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DV\Erbi\Data\#Web Revitalization\#Data\City Stats in Detail\2018 Updates\"/>
    </mc:Choice>
  </mc:AlternateContent>
  <bookViews>
    <workbookView xWindow="0" yWindow="0" windowWidth="17970" windowHeight="6135" tabRatio="863"/>
  </bookViews>
  <sheets>
    <sheet name="Coverpage" sheetId="13" r:id="rId1"/>
    <sheet name="LFS" sheetId="6" r:id="rId2"/>
    <sheet name="Emp by Ind" sheetId="7" r:id="rId3"/>
    <sheet name="Ind LQs" sheetId="4" r:id="rId4"/>
    <sheet name="Emp by Occ" sheetId="8" r:id="rId5"/>
    <sheet name="City Pop Age and Gender" sheetId="9" r:id="rId6"/>
    <sheet name="City LF Age Gender " sheetId="10" r:id="rId7"/>
    <sheet name="City Emp Age and Gender" sheetId="11" r:id="rId8"/>
    <sheet name="Occ LQs" sheetId="5" r:id="rId9"/>
    <sheet name="Emp by Edu" sheetId="12"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3" i="4" l="1"/>
  <c r="I213" i="4"/>
  <c r="J213" i="4"/>
  <c r="H6" i="4" l="1"/>
  <c r="I6" i="4"/>
  <c r="J6" i="4"/>
  <c r="J7" i="4"/>
  <c r="H8" i="4"/>
  <c r="I8" i="4"/>
  <c r="J8" i="4"/>
  <c r="H9" i="4"/>
  <c r="I9" i="4"/>
  <c r="J9" i="4"/>
  <c r="J10"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H22" i="4"/>
  <c r="I22" i="4"/>
  <c r="J22" i="4"/>
  <c r="H23" i="4"/>
  <c r="I23" i="4"/>
  <c r="J23" i="4"/>
  <c r="H24" i="4"/>
  <c r="I24" i="4"/>
  <c r="J24" i="4"/>
  <c r="H25" i="4"/>
  <c r="I25" i="4"/>
  <c r="J25" i="4"/>
  <c r="J26" i="4"/>
  <c r="H27" i="4"/>
  <c r="I27" i="4"/>
  <c r="J27" i="4"/>
  <c r="H28" i="4"/>
  <c r="I28" i="4"/>
  <c r="J28" i="4"/>
  <c r="H29" i="4"/>
  <c r="I29" i="4"/>
  <c r="J29"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J40" i="4"/>
  <c r="H41" i="4"/>
  <c r="I41" i="4"/>
  <c r="J41" i="4"/>
  <c r="H42" i="4"/>
  <c r="I42" i="4"/>
  <c r="J42" i="4"/>
  <c r="H43" i="4"/>
  <c r="I43" i="4"/>
  <c r="J43" i="4"/>
  <c r="H44" i="4"/>
  <c r="I44" i="4"/>
  <c r="J44" i="4"/>
  <c r="H45" i="4"/>
  <c r="I45" i="4"/>
  <c r="J45" i="4"/>
  <c r="H46" i="4"/>
  <c r="I46" i="4"/>
  <c r="J46" i="4"/>
  <c r="H48" i="4"/>
  <c r="I48" i="4"/>
  <c r="J48" i="4"/>
  <c r="H49" i="4"/>
  <c r="I49" i="4"/>
  <c r="J49" i="4"/>
  <c r="H50" i="4"/>
  <c r="I50" i="4"/>
  <c r="J50" i="4"/>
  <c r="H51" i="4"/>
  <c r="I51" i="4"/>
  <c r="J51" i="4"/>
  <c r="J52" i="4"/>
  <c r="H53" i="4"/>
  <c r="I53" i="4"/>
  <c r="J53" i="4"/>
  <c r="H54" i="4"/>
  <c r="I54" i="4"/>
  <c r="J54" i="4"/>
  <c r="I55" i="4"/>
  <c r="J55" i="4"/>
  <c r="H56" i="4"/>
  <c r="I56" i="4"/>
  <c r="J56" i="4"/>
  <c r="H57" i="4"/>
  <c r="I57" i="4"/>
  <c r="J57" i="4"/>
  <c r="H58" i="4"/>
  <c r="I58" i="4"/>
  <c r="J58" i="4"/>
  <c r="H59" i="4"/>
  <c r="I59" i="4"/>
  <c r="J59" i="4"/>
  <c r="H60" i="4"/>
  <c r="I60" i="4"/>
  <c r="J60" i="4"/>
  <c r="H61" i="4"/>
  <c r="I61" i="4"/>
  <c r="J61" i="4"/>
  <c r="H62" i="4"/>
  <c r="I62" i="4"/>
  <c r="J62" i="4"/>
  <c r="H63" i="4"/>
  <c r="I63" i="4"/>
  <c r="J63" i="4"/>
  <c r="J64" i="4"/>
  <c r="J65" i="4"/>
  <c r="H66" i="4"/>
  <c r="I66" i="4"/>
  <c r="J66" i="4"/>
  <c r="H67" i="4"/>
  <c r="I67" i="4"/>
  <c r="J67" i="4"/>
  <c r="H68" i="4"/>
  <c r="I68" i="4"/>
  <c r="J68" i="4"/>
  <c r="H69" i="4"/>
  <c r="I69" i="4"/>
  <c r="J69" i="4"/>
  <c r="H70" i="4"/>
  <c r="I70" i="4"/>
  <c r="J70" i="4"/>
  <c r="H71" i="4"/>
  <c r="I71" i="4"/>
  <c r="J71" i="4"/>
  <c r="H72" i="4"/>
  <c r="I72" i="4"/>
  <c r="J72" i="4"/>
  <c r="H73" i="4"/>
  <c r="I73" i="4"/>
  <c r="J73" i="4"/>
  <c r="H74" i="4"/>
  <c r="I74" i="4"/>
  <c r="J74" i="4"/>
  <c r="H75" i="4"/>
  <c r="I75" i="4"/>
  <c r="J75" i="4"/>
  <c r="H76" i="4"/>
  <c r="I76" i="4"/>
  <c r="J76" i="4"/>
  <c r="I77" i="4"/>
  <c r="J77" i="4"/>
  <c r="H79" i="4"/>
  <c r="I79" i="4"/>
  <c r="J79" i="4"/>
  <c r="H80" i="4"/>
  <c r="I80" i="4"/>
  <c r="J80" i="4"/>
  <c r="H81" i="4"/>
  <c r="I81" i="4"/>
  <c r="J81" i="4"/>
  <c r="H82" i="4"/>
  <c r="I82" i="4"/>
  <c r="J82" i="4"/>
  <c r="H83" i="4"/>
  <c r="I83" i="4"/>
  <c r="J83" i="4"/>
  <c r="H84" i="4"/>
  <c r="I84" i="4"/>
  <c r="J84" i="4"/>
  <c r="H85" i="4"/>
  <c r="I85" i="4"/>
  <c r="J85" i="4"/>
  <c r="H86" i="4"/>
  <c r="I86" i="4"/>
  <c r="J86" i="4"/>
  <c r="H87" i="4"/>
  <c r="I87" i="4"/>
  <c r="J87" i="4"/>
  <c r="H88" i="4"/>
  <c r="I88" i="4"/>
  <c r="J88" i="4"/>
  <c r="H89" i="4"/>
  <c r="I89" i="4"/>
  <c r="J89" i="4"/>
  <c r="H90" i="4"/>
  <c r="I90" i="4"/>
  <c r="J90" i="4"/>
  <c r="H91" i="4"/>
  <c r="I91" i="4"/>
  <c r="J91" i="4"/>
  <c r="H92" i="4"/>
  <c r="I92" i="4"/>
  <c r="J92" i="4"/>
  <c r="H93" i="4"/>
  <c r="I93" i="4"/>
  <c r="J93" i="4"/>
  <c r="H94" i="4"/>
  <c r="I94" i="4"/>
  <c r="J94" i="4"/>
  <c r="H96" i="4"/>
  <c r="I96" i="4"/>
  <c r="J96" i="4"/>
  <c r="H97" i="4"/>
  <c r="I97" i="4"/>
  <c r="J97" i="4"/>
  <c r="H98" i="4"/>
  <c r="I98" i="4"/>
  <c r="J98" i="4"/>
  <c r="H100" i="4"/>
  <c r="I100" i="4"/>
  <c r="J100" i="4"/>
  <c r="H101" i="4"/>
  <c r="I101" i="4"/>
  <c r="J101" i="4"/>
  <c r="J102" i="4"/>
  <c r="J103" i="4"/>
  <c r="J104" i="4"/>
  <c r="H106" i="4"/>
  <c r="I106" i="4"/>
  <c r="J106" i="4"/>
  <c r="H107" i="4"/>
  <c r="I107" i="4"/>
  <c r="J107" i="4"/>
  <c r="H108" i="4"/>
  <c r="I108" i="4"/>
  <c r="J108" i="4"/>
  <c r="H109" i="4"/>
  <c r="I109" i="4"/>
  <c r="J109" i="4"/>
  <c r="H110" i="4"/>
  <c r="I110" i="4"/>
  <c r="J110" i="4"/>
  <c r="H111" i="4"/>
  <c r="I111" i="4"/>
  <c r="J111" i="4"/>
  <c r="H112" i="4"/>
  <c r="I112" i="4"/>
  <c r="J112" i="4"/>
  <c r="H113" i="4"/>
  <c r="I113" i="4"/>
  <c r="J113" i="4"/>
  <c r="H114" i="4"/>
  <c r="I114" i="4"/>
  <c r="J114" i="4"/>
  <c r="H115" i="4"/>
  <c r="I115" i="4"/>
  <c r="J115" i="4"/>
  <c r="H116" i="4"/>
  <c r="I116" i="4"/>
  <c r="J116" i="4"/>
  <c r="H118" i="4"/>
  <c r="I118" i="4"/>
  <c r="J118" i="4"/>
  <c r="H120" i="4"/>
  <c r="I120" i="4"/>
  <c r="J120" i="4"/>
  <c r="H121" i="4"/>
  <c r="I121" i="4"/>
  <c r="J121" i="4"/>
  <c r="H122" i="4"/>
  <c r="I122" i="4"/>
  <c r="J122" i="4"/>
  <c r="H123" i="4"/>
  <c r="I123" i="4"/>
  <c r="J123" i="4"/>
  <c r="H124" i="4"/>
  <c r="I124" i="4"/>
  <c r="J124" i="4"/>
  <c r="H125" i="4"/>
  <c r="I125" i="4"/>
  <c r="J125" i="4"/>
  <c r="H127" i="4"/>
  <c r="I127" i="4"/>
  <c r="J127" i="4"/>
  <c r="H128" i="4"/>
  <c r="I128" i="4"/>
  <c r="J128" i="4"/>
  <c r="H129" i="4"/>
  <c r="I129" i="4"/>
  <c r="J129" i="4"/>
  <c r="H130" i="4"/>
  <c r="I130" i="4"/>
  <c r="J130" i="4"/>
  <c r="H131" i="4"/>
  <c r="I131" i="4"/>
  <c r="J131" i="4"/>
  <c r="H132" i="4"/>
  <c r="I132" i="4"/>
  <c r="J132" i="4"/>
  <c r="H133" i="4"/>
  <c r="I133" i="4"/>
  <c r="J133" i="4"/>
  <c r="H134" i="4"/>
  <c r="I134" i="4"/>
  <c r="J134" i="4"/>
  <c r="H135" i="4"/>
  <c r="I135" i="4"/>
  <c r="J135" i="4"/>
  <c r="H136" i="4"/>
  <c r="I136" i="4"/>
  <c r="J136" i="4"/>
  <c r="H137" i="4"/>
  <c r="I137" i="4"/>
  <c r="J137" i="4"/>
  <c r="H138" i="4"/>
  <c r="I138" i="4"/>
  <c r="J138" i="4"/>
  <c r="H139" i="4"/>
  <c r="I139" i="4"/>
  <c r="J139" i="4"/>
  <c r="H140" i="4"/>
  <c r="I140" i="4"/>
  <c r="J140" i="4"/>
  <c r="H141" i="4"/>
  <c r="I141" i="4"/>
  <c r="J141" i="4"/>
  <c r="H143" i="4"/>
  <c r="I143" i="4"/>
  <c r="J143" i="4"/>
  <c r="H144" i="4"/>
  <c r="I144" i="4"/>
  <c r="J144" i="4"/>
  <c r="H145" i="4"/>
  <c r="I145" i="4"/>
  <c r="J145" i="4"/>
  <c r="H146" i="4"/>
  <c r="I146" i="4"/>
  <c r="J146" i="4"/>
  <c r="H147" i="4"/>
  <c r="I147" i="4"/>
  <c r="J147" i="4"/>
  <c r="H148" i="4"/>
  <c r="I148" i="4"/>
  <c r="J148" i="4"/>
  <c r="H149" i="4"/>
  <c r="I149" i="4"/>
  <c r="J149" i="4"/>
  <c r="H150" i="4"/>
  <c r="I150" i="4"/>
  <c r="J150" i="4"/>
  <c r="H151" i="4"/>
  <c r="I151" i="4"/>
  <c r="J151" i="4"/>
  <c r="H152" i="4"/>
  <c r="I152" i="4"/>
  <c r="J152" i="4"/>
  <c r="H154" i="4"/>
  <c r="I154" i="4"/>
  <c r="J154" i="4"/>
  <c r="H155" i="4"/>
  <c r="I155" i="4"/>
  <c r="J155" i="4"/>
  <c r="H158" i="4"/>
  <c r="I158" i="4"/>
  <c r="J158" i="4"/>
  <c r="H159" i="4"/>
  <c r="I159" i="4"/>
  <c r="J159" i="4"/>
  <c r="H160" i="4"/>
  <c r="I160" i="4"/>
  <c r="J160" i="4"/>
  <c r="H161" i="4"/>
  <c r="I161" i="4"/>
  <c r="J161" i="4"/>
  <c r="H162" i="4"/>
  <c r="I162" i="4"/>
  <c r="J162" i="4"/>
  <c r="H163" i="4"/>
  <c r="I163" i="4"/>
  <c r="J163" i="4"/>
  <c r="H164" i="4"/>
  <c r="I164" i="4"/>
  <c r="J164" i="4"/>
  <c r="H165" i="4"/>
  <c r="I165" i="4"/>
  <c r="J165" i="4"/>
  <c r="H166" i="4"/>
  <c r="I166" i="4"/>
  <c r="J166" i="4"/>
  <c r="H167" i="4"/>
  <c r="I167" i="4"/>
  <c r="J167" i="4"/>
  <c r="H168" i="4"/>
  <c r="I168" i="4"/>
  <c r="J168" i="4"/>
  <c r="H169" i="4"/>
  <c r="I169" i="4"/>
  <c r="J169" i="4"/>
  <c r="H170" i="4"/>
  <c r="I170" i="4"/>
  <c r="J170" i="4"/>
  <c r="H171" i="4"/>
  <c r="I171" i="4"/>
  <c r="J171" i="4"/>
  <c r="J172" i="4"/>
  <c r="H173" i="4"/>
  <c r="I173" i="4"/>
  <c r="J173" i="4"/>
  <c r="H174" i="4"/>
  <c r="I174" i="4"/>
  <c r="J174" i="4"/>
  <c r="H175" i="4"/>
  <c r="I175" i="4"/>
  <c r="J175" i="4"/>
  <c r="H176" i="4"/>
  <c r="I176" i="4"/>
  <c r="J176" i="4"/>
  <c r="H177" i="4"/>
  <c r="I177" i="4"/>
  <c r="J177" i="4"/>
  <c r="H178" i="4"/>
  <c r="I178" i="4"/>
  <c r="J178" i="4"/>
  <c r="H179" i="4"/>
  <c r="I179" i="4"/>
  <c r="J179" i="4"/>
  <c r="H180" i="4"/>
  <c r="I180" i="4"/>
  <c r="J180" i="4"/>
  <c r="H181" i="4"/>
  <c r="I181" i="4"/>
  <c r="J181" i="4"/>
  <c r="H182" i="4"/>
  <c r="I182" i="4"/>
  <c r="J182" i="4"/>
  <c r="H183" i="4"/>
  <c r="I183" i="4"/>
  <c r="J183" i="4"/>
  <c r="H184" i="4"/>
  <c r="I184" i="4"/>
  <c r="J184" i="4"/>
  <c r="H186" i="4"/>
  <c r="I186" i="4"/>
  <c r="J186" i="4"/>
  <c r="H187" i="4"/>
  <c r="I187" i="4"/>
  <c r="J187" i="4"/>
  <c r="H188" i="4"/>
  <c r="I188" i="4"/>
  <c r="J188" i="4"/>
  <c r="H189" i="4"/>
  <c r="I189" i="4"/>
  <c r="J189" i="4"/>
  <c r="H190" i="4"/>
  <c r="I190" i="4"/>
  <c r="J190" i="4"/>
  <c r="H191" i="4"/>
  <c r="I191" i="4"/>
  <c r="J191" i="4"/>
  <c r="H192" i="4"/>
  <c r="I192" i="4"/>
  <c r="J192" i="4"/>
  <c r="H193" i="4"/>
  <c r="I193" i="4"/>
  <c r="J193" i="4"/>
  <c r="H194" i="4"/>
  <c r="I194" i="4"/>
  <c r="J194" i="4"/>
  <c r="H195" i="4"/>
  <c r="I195" i="4"/>
  <c r="J195" i="4"/>
  <c r="H196" i="4"/>
  <c r="I196" i="4"/>
  <c r="J196" i="4"/>
  <c r="H197" i="4"/>
  <c r="I197" i="4"/>
  <c r="J197" i="4"/>
  <c r="H198" i="4"/>
  <c r="I198" i="4"/>
  <c r="J198" i="4"/>
  <c r="H199" i="4"/>
  <c r="I199" i="4"/>
  <c r="J199" i="4"/>
  <c r="H200" i="4"/>
  <c r="I200" i="4"/>
  <c r="J200" i="4"/>
  <c r="H201" i="4"/>
  <c r="I201" i="4"/>
  <c r="J201" i="4"/>
  <c r="H202" i="4"/>
  <c r="I202" i="4"/>
  <c r="J202" i="4"/>
  <c r="H203" i="4"/>
  <c r="I203" i="4"/>
  <c r="J203" i="4"/>
  <c r="H204" i="4"/>
  <c r="I204" i="4"/>
  <c r="J204" i="4"/>
  <c r="H205" i="4"/>
  <c r="I205" i="4"/>
  <c r="J205" i="4"/>
  <c r="H206" i="4"/>
  <c r="I206" i="4"/>
  <c r="J206" i="4"/>
  <c r="H207" i="4"/>
  <c r="I207" i="4"/>
  <c r="J207" i="4"/>
  <c r="H208" i="4"/>
  <c r="I208" i="4"/>
  <c r="J208" i="4"/>
  <c r="J209" i="4"/>
  <c r="H211" i="4"/>
  <c r="I211" i="4"/>
  <c r="J211" i="4"/>
  <c r="H212" i="4"/>
  <c r="I212" i="4"/>
  <c r="J212" i="4"/>
  <c r="J5" i="4" l="1"/>
  <c r="I5" i="4"/>
  <c r="H5" i="4"/>
  <c r="G4" i="5"/>
  <c r="H4" i="5"/>
  <c r="G5" i="5" l="1"/>
  <c r="H5" i="5"/>
  <c r="I5" i="5"/>
  <c r="G6" i="5"/>
  <c r="H6" i="5"/>
  <c r="I6" i="5"/>
  <c r="G7" i="5"/>
  <c r="H7" i="5"/>
  <c r="I7" i="5"/>
  <c r="G8" i="5"/>
  <c r="H8" i="5"/>
  <c r="I8" i="5"/>
  <c r="G9" i="5"/>
  <c r="H9" i="5"/>
  <c r="I9" i="5"/>
  <c r="G10" i="5"/>
  <c r="H10" i="5"/>
  <c r="I10" i="5"/>
  <c r="G11" i="5"/>
  <c r="H11" i="5"/>
  <c r="I11" i="5"/>
  <c r="G12" i="5"/>
  <c r="H12" i="5"/>
  <c r="I12" i="5"/>
  <c r="G13" i="5"/>
  <c r="H13" i="5"/>
  <c r="I13" i="5"/>
  <c r="G14" i="5"/>
  <c r="H14" i="5"/>
  <c r="I14" i="5"/>
  <c r="G15" i="5"/>
  <c r="H15" i="5"/>
  <c r="I15" i="5"/>
  <c r="G16" i="5"/>
  <c r="H16" i="5"/>
  <c r="I16" i="5"/>
  <c r="G17" i="5"/>
  <c r="H17" i="5"/>
  <c r="I17" i="5"/>
  <c r="G18" i="5"/>
  <c r="H18" i="5"/>
  <c r="I18" i="5"/>
  <c r="G19" i="5"/>
  <c r="H19" i="5"/>
  <c r="I19" i="5"/>
  <c r="G20" i="5"/>
  <c r="H20" i="5"/>
  <c r="I20" i="5"/>
  <c r="G21" i="5"/>
  <c r="H21" i="5"/>
  <c r="I21" i="5"/>
  <c r="G22" i="5"/>
  <c r="H22" i="5"/>
  <c r="I22" i="5"/>
  <c r="G23" i="5"/>
  <c r="H23" i="5"/>
  <c r="I23" i="5"/>
  <c r="G24" i="5"/>
  <c r="H24" i="5"/>
  <c r="I24" i="5"/>
  <c r="G25" i="5"/>
  <c r="H25" i="5"/>
  <c r="I25" i="5"/>
  <c r="G26" i="5"/>
  <c r="H26" i="5"/>
  <c r="I26" i="5"/>
  <c r="G27" i="5"/>
  <c r="H27" i="5"/>
  <c r="I27" i="5"/>
  <c r="G28" i="5"/>
  <c r="H28" i="5"/>
  <c r="I28" i="5"/>
  <c r="G29" i="5"/>
  <c r="H29" i="5"/>
  <c r="I29" i="5"/>
  <c r="G30" i="5"/>
  <c r="H30" i="5"/>
  <c r="I30" i="5"/>
  <c r="G31" i="5"/>
  <c r="H31" i="5"/>
  <c r="I31" i="5"/>
  <c r="G32" i="5"/>
  <c r="H32" i="5"/>
  <c r="I32" i="5"/>
  <c r="G33" i="5"/>
  <c r="H33" i="5"/>
  <c r="I33" i="5"/>
  <c r="G34" i="5"/>
  <c r="H34" i="5"/>
  <c r="I34" i="5"/>
  <c r="G35" i="5"/>
  <c r="H35" i="5"/>
  <c r="I35" i="5"/>
  <c r="G36" i="5"/>
  <c r="H36" i="5"/>
  <c r="I36" i="5"/>
  <c r="G37" i="5"/>
  <c r="H37" i="5"/>
  <c r="I37" i="5"/>
  <c r="G38" i="5"/>
  <c r="H38" i="5"/>
  <c r="I38" i="5"/>
  <c r="G39" i="5"/>
  <c r="H39" i="5"/>
  <c r="I39" i="5"/>
  <c r="G40" i="5"/>
  <c r="H40" i="5"/>
  <c r="I40" i="5"/>
  <c r="G41" i="5"/>
  <c r="H41" i="5"/>
  <c r="I41" i="5"/>
  <c r="G42" i="5"/>
  <c r="H42" i="5"/>
  <c r="I42" i="5"/>
  <c r="G43" i="5"/>
  <c r="H43" i="5"/>
  <c r="I43" i="5"/>
  <c r="G44" i="5"/>
  <c r="H44" i="5"/>
  <c r="I44" i="5"/>
  <c r="G45" i="5"/>
  <c r="H45" i="5"/>
  <c r="I45" i="5"/>
  <c r="G46" i="5"/>
  <c r="H46" i="5"/>
  <c r="I46" i="5"/>
  <c r="G47" i="5"/>
  <c r="H47" i="5"/>
  <c r="I47" i="5"/>
  <c r="G48" i="5"/>
  <c r="H48" i="5"/>
  <c r="I48" i="5"/>
  <c r="G49" i="5"/>
  <c r="H49" i="5"/>
  <c r="I49" i="5"/>
  <c r="G50" i="5"/>
  <c r="H50" i="5"/>
  <c r="I50" i="5"/>
  <c r="G51" i="5"/>
  <c r="H51" i="5"/>
  <c r="I51" i="5"/>
  <c r="G52" i="5"/>
  <c r="H52" i="5"/>
  <c r="I52" i="5"/>
  <c r="G53" i="5"/>
  <c r="H53" i="5"/>
  <c r="I53" i="5"/>
  <c r="I4" i="5"/>
</calcChain>
</file>

<file path=xl/sharedStrings.xml><?xml version="1.0" encoding="utf-8"?>
<sst xmlns="http://schemas.openxmlformats.org/spreadsheetml/2006/main" count="850" uniqueCount="340">
  <si>
    <t>Toronto CMA</t>
  </si>
  <si>
    <t>Toronto, Hamilton, Oshawa CMA</t>
  </si>
  <si>
    <t>Ontario</t>
  </si>
  <si>
    <t>Canada</t>
  </si>
  <si>
    <t>Total</t>
  </si>
  <si>
    <t>0-8 years of school</t>
  </si>
  <si>
    <t>Some secondary</t>
  </si>
  <si>
    <t>Some post-secondary</t>
  </si>
  <si>
    <t>Post-secondary certificate or diploma</t>
  </si>
  <si>
    <t>University degree</t>
  </si>
  <si>
    <t>Graduated from high school</t>
  </si>
  <si>
    <t>All Industries</t>
  </si>
  <si>
    <t>Agriculture, Forestry, Fishing and Hunting</t>
  </si>
  <si>
    <t>Mining and Oil and Gas Extraction</t>
  </si>
  <si>
    <t>Utilities</t>
  </si>
  <si>
    <t>Construction</t>
  </si>
  <si>
    <t>Manufacturing</t>
  </si>
  <si>
    <t>Wholesale Trade</t>
  </si>
  <si>
    <t>Retail Trade</t>
  </si>
  <si>
    <t>Information and Cultural Industries</t>
  </si>
  <si>
    <t>Finance, Insurance, Real Estate &amp; Leasing</t>
  </si>
  <si>
    <t>Finance and Insurance</t>
  </si>
  <si>
    <t>Real Estate and Rental and Leasing</t>
  </si>
  <si>
    <t>Professional, Scientific and Technical Services</t>
  </si>
  <si>
    <t>Management of Companies and Enterprises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</si>
  <si>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</si>
  <si>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</si>
  <si>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</si>
  <si>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</si>
  <si>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</si>
  <si>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</si>
  <si>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</si>
  <si>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Private Sector</t>
  </si>
  <si>
    <t>Public Sector</t>
  </si>
  <si>
    <t>11-33</t>
  </si>
  <si>
    <t>31-33</t>
  </si>
  <si>
    <t>41-91</t>
  </si>
  <si>
    <t>44-45</t>
  </si>
  <si>
    <t>48-49</t>
  </si>
  <si>
    <t>52-53</t>
  </si>
  <si>
    <t>All Occupations</t>
  </si>
  <si>
    <t xml:space="preserve">  0 Management occupations</t>
  </si>
  <si>
    <t xml:space="preserve">    00 Senior management occupations</t>
  </si>
  <si>
    <t xml:space="preserve">    01-05 Specialized middle management occupations</t>
  </si>
  <si>
    <t xml:space="preserve">    06 Middle management occupations in retail and wholesale trade and customer services</t>
  </si>
  <si>
    <t xml:space="preserve">    07-09 Middle management occupations in trades, transportation, production and utilities</t>
  </si>
  <si>
    <t xml:space="preserve">  1 Business, finance and administration occupations</t>
  </si>
  <si>
    <t xml:space="preserve">    11 Professional occupations in business and finance</t>
  </si>
  <si>
    <t xml:space="preserve">    12 Administrative and financial supervisors and administrative occupations</t>
  </si>
  <si>
    <t xml:space="preserve">    13 Finance, insurance and related business administrative occupations</t>
  </si>
  <si>
    <t xml:space="preserve">    14 Office support occupations</t>
  </si>
  <si>
    <t xml:space="preserve">    15 Distribution, tracking and scheduling co-ordination occupations</t>
  </si>
  <si>
    <t xml:space="preserve">  2    Natural and applied sciences and related occupations</t>
  </si>
  <si>
    <t xml:space="preserve">    21 Professional occupations in natural and applied sciences</t>
  </si>
  <si>
    <t xml:space="preserve">    22 Technical occupations related to natural and applied sciences</t>
  </si>
  <si>
    <t xml:space="preserve">  3 Health occupations</t>
  </si>
  <si>
    <t xml:space="preserve">    30 Professional occupations in nursing</t>
  </si>
  <si>
    <t xml:space="preserve">    31 Professional occupations in health (except nursing)</t>
  </si>
  <si>
    <t xml:space="preserve">    32 Technical occupations in health</t>
  </si>
  <si>
    <t xml:space="preserve">    34 Assisting occupations in support of health services</t>
  </si>
  <si>
    <t xml:space="preserve">  4 Occupations in education, law and social, community and government services</t>
  </si>
  <si>
    <t xml:space="preserve">    40 Professional occupations in education services</t>
  </si>
  <si>
    <t xml:space="preserve">    41 Professional occupations in law and social, community and government services</t>
  </si>
  <si>
    <t xml:space="preserve">    42 Paraprofessional occupations in legal, social, community and education services</t>
  </si>
  <si>
    <t xml:space="preserve">    43 Occupations in front-line public protection services</t>
  </si>
  <si>
    <t xml:space="preserve">    44 Care providers and educational, legal and public protection support occupations</t>
  </si>
  <si>
    <t xml:space="preserve">  5 Occupations in art, culture, recreation and sport</t>
  </si>
  <si>
    <t xml:space="preserve">    51 Professional occupations in art and culture</t>
  </si>
  <si>
    <t xml:space="preserve">    52 Technical occupations in art, culture, recreation and sport</t>
  </si>
  <si>
    <t xml:space="preserve">  6 Sales and service occupations</t>
  </si>
  <si>
    <t xml:space="preserve">    62 Retail sales supervisors and specialized sales occupations</t>
  </si>
  <si>
    <t xml:space="preserve">    63 Service supervisors and specialized service occupations</t>
  </si>
  <si>
    <t xml:space="preserve">    64 Sales representatives and salespersons - wholesale and retail trade</t>
  </si>
  <si>
    <t xml:space="preserve">    65 Service representatives and other customer and personal services occupations</t>
  </si>
  <si>
    <t xml:space="preserve">    66 Sales support occupations</t>
  </si>
  <si>
    <t xml:space="preserve">    67 Service support and other service occupations, n.e.c.</t>
  </si>
  <si>
    <t xml:space="preserve">  7 Trades, transport and equipment operators and related occupations</t>
  </si>
  <si>
    <t xml:space="preserve">    72 Industrial, electrical and construction trades</t>
  </si>
  <si>
    <t xml:space="preserve">    73 Maintenance and equipment operation trades</t>
  </si>
  <si>
    <t xml:space="preserve">    74 Other installers, repairers and servicers and material handlers</t>
  </si>
  <si>
    <t xml:space="preserve">    75 Transport and heavy equipment operation and related maintenance occupations</t>
  </si>
  <si>
    <t xml:space="preserve">    76 Trades helpers, construction labourers and related occupations</t>
  </si>
  <si>
    <t xml:space="preserve">  8 Natural resources, agriculture and related production occupations</t>
  </si>
  <si>
    <t xml:space="preserve">    82 Supervisors and technical occupations in natural resources, agriculture and related production</t>
  </si>
  <si>
    <t xml:space="preserve">    84 Workers in natural resources, agriculture and related production</t>
  </si>
  <si>
    <t xml:space="preserve">    86 Harvesting, landscaping and natural resources labourers</t>
  </si>
  <si>
    <t xml:space="preserve">  9 Occupations in manufacturing and utilities</t>
  </si>
  <si>
    <t xml:space="preserve">    92 Processing, manufacturing and utilities supervisors and central control operators</t>
  </si>
  <si>
    <t xml:space="preserve">    94 Processing and manufacturing machine operators and related production workers</t>
  </si>
  <si>
    <t xml:space="preserve">    95 Assemblers in manufacturing</t>
  </si>
  <si>
    <t xml:space="preserve">    96 Labourers in processing, manufacturing and utilities</t>
  </si>
  <si>
    <t>City of Toronto (Rebased)</t>
  </si>
  <si>
    <t>Population Rebase Factor - City of Toronto only</t>
  </si>
  <si>
    <t>Industry Description</t>
  </si>
  <si>
    <t>NAICS</t>
  </si>
  <si>
    <t>Goods Producing Sector</t>
  </si>
  <si>
    <t>Farming (N.E.C.)</t>
  </si>
  <si>
    <t>Crop Production</t>
  </si>
  <si>
    <t>Animal Production</t>
  </si>
  <si>
    <t>Forestry and Logging</t>
  </si>
  <si>
    <t>Fishing, Hunting and Trapping</t>
  </si>
  <si>
    <t>Support Activities for Agriculture and Forestry</t>
  </si>
  <si>
    <t>Electric Power Generation, Transmission and Distribution</t>
  </si>
  <si>
    <t>Water, Sewage and Other Systems</t>
  </si>
  <si>
    <t>Prime Contracting</t>
  </si>
  <si>
    <t>Trade Contracting</t>
  </si>
  <si>
    <t>Food Manufacturing</t>
  </si>
  <si>
    <t>Beverage and Tobacco Product Manufacturing</t>
  </si>
  <si>
    <t>Beverage Manufacturing</t>
  </si>
  <si>
    <t>Textile Mills and Textile Product Mills</t>
  </si>
  <si>
    <t>313-314</t>
  </si>
  <si>
    <t>Clothing Manufacturing</t>
  </si>
  <si>
    <t>Leather and Allied Product Manufacturing</t>
  </si>
  <si>
    <t>Wood Product Manufacturing</t>
  </si>
  <si>
    <t>Paper Manufacturing</t>
  </si>
  <si>
    <t>Printing and Related Support Activities</t>
  </si>
  <si>
    <t>Petroleum and Coal Products Manufacturing</t>
  </si>
  <si>
    <t>Chemical Manufacturing</t>
  </si>
  <si>
    <t>Basic &amp; Pesticide</t>
  </si>
  <si>
    <t>3251,3253</t>
  </si>
  <si>
    <t>Resins &amp; Paint</t>
  </si>
  <si>
    <t>3252,3255</t>
  </si>
  <si>
    <t>Pharmaceuticals</t>
  </si>
  <si>
    <t>Plastics and Rubber Manufacturing</t>
  </si>
  <si>
    <t>Non-Metallic Mineral Product Manufacturing</t>
  </si>
  <si>
    <t>Primary Metal Manufacturing</t>
  </si>
  <si>
    <t>Fabricated Metal Product Manufacturing</t>
  </si>
  <si>
    <t>Machinery Manufacturing</t>
  </si>
  <si>
    <t>Engine, Turbine and Power Transmission Equipment Manufacturing</t>
  </si>
  <si>
    <t>Computer and Electronic Product Manufacturing</t>
  </si>
  <si>
    <t>Computer and Peripheral Equipment Manufacturing</t>
  </si>
  <si>
    <t>Communications Equipment Manufacturing</t>
  </si>
  <si>
    <t>Audio and Video Equipment Manufacturing</t>
  </si>
  <si>
    <t>Semiconductor and Other Electronic Component Manufacturing</t>
  </si>
  <si>
    <t>Navigational, Measuring, Medical and Control Instruments Manufacturing</t>
  </si>
  <si>
    <t>Manufacturing and Reproducing Magnetic and Optical Media</t>
  </si>
  <si>
    <t>Electrical Equipment, Appliance and Component Manufacturing</t>
  </si>
  <si>
    <t>Transportation Equipment Manufacturing</t>
  </si>
  <si>
    <t>Motor Vehicle Body, Trailer and Parts Manufacturing</t>
  </si>
  <si>
    <t>3361-3363</t>
  </si>
  <si>
    <t>Motor Vehicle Manufacturing</t>
  </si>
  <si>
    <t>Motor Vehicle Body, Trailer Manufacturing</t>
  </si>
  <si>
    <t>Motor Vehicle Parts Manufacturing</t>
  </si>
  <si>
    <t>Aerospace Product and Parts Manufacturing</t>
  </si>
  <si>
    <t>Other Transportation Equipment Manufacturing</t>
  </si>
  <si>
    <t>3365-3369</t>
  </si>
  <si>
    <t>Furniture and Related Product Manufacturing</t>
  </si>
  <si>
    <t>Office Furniture (including fixtures) Manufacturing</t>
  </si>
  <si>
    <t>Miscellaneous Manufacturing</t>
  </si>
  <si>
    <t>Medical Equip. &amp; Supplies Manufacturing</t>
  </si>
  <si>
    <t>Manufacturing - Durables</t>
  </si>
  <si>
    <t>321,327,331-339</t>
  </si>
  <si>
    <t>Manufacturing - Non-Durables</t>
  </si>
  <si>
    <t>311-316,322-326</t>
  </si>
  <si>
    <t>Services Producing Sector</t>
  </si>
  <si>
    <t>Farm Product Wholesaler-Distributors</t>
  </si>
  <si>
    <t>Petroleum Product Wholesaler-Distributors</t>
  </si>
  <si>
    <t>Food, Beverage and Tobacco Wholesaler-Distributors</t>
  </si>
  <si>
    <t>Food Wholesaler-Distributors</t>
  </si>
  <si>
    <t>Beverage Wholesaler-Distributors</t>
  </si>
  <si>
    <t>Personal and Household Goods Wholesaler-Distributors</t>
  </si>
  <si>
    <t>Textile, Clothing and Footwear Wholesaler-Distributors</t>
  </si>
  <si>
    <t>Pharmaceuticals, Toiletries, Cosmetics and Sundries Wholesaler-Distributors</t>
  </si>
  <si>
    <t>Motor Vehicle and Parts Wholesaler-Distributors</t>
  </si>
  <si>
    <t>Building Material and Supplies Wholesaler-Distributors</t>
  </si>
  <si>
    <t>Machinery, Equipment and Supplies Wholesaler-Distributors</t>
  </si>
  <si>
    <t>Computer and Communications Equipment and Supplies Wholesaler-Distributors</t>
  </si>
  <si>
    <t>Miscellaneous Wholesaler-Distributors</t>
  </si>
  <si>
    <t>Chemical (except Agricultural) and Allied Product Wholesaler-Distributors</t>
  </si>
  <si>
    <t>Wholesale Agents and Brokers</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</si>
  <si>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</si>
  <si>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</si>
  <si>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</si>
  <si>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</si>
  <si>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</si>
  <si>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</si>
  <si>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</si>
  <si>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</si>
  <si>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</si>
  <si>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</si>
  <si>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</si>
  <si>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</si>
  <si>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Transportation and Warehousing</t>
  </si>
  <si>
    <t>Air Transportation</t>
  </si>
  <si>
    <t>Rail Transportation</t>
  </si>
  <si>
    <t>Water Transportation</t>
  </si>
  <si>
    <t>Truck Transportation</t>
  </si>
  <si>
    <t>Transit and Ground Passenger Transportation</t>
  </si>
  <si>
    <t>Urban Transit Systems</t>
  </si>
  <si>
    <t>Interurban and Rural Bus Transportation</t>
  </si>
  <si>
    <t>Taxi and Limousine Service</t>
  </si>
  <si>
    <t>School and Employee Bus Transportation</t>
  </si>
  <si>
    <t>Charter Bus Industry</t>
  </si>
  <si>
    <t>Other Transit and Ground Passenger Transportation</t>
  </si>
  <si>
    <t>Pipeline Transportation</t>
  </si>
  <si>
    <t>Scenic and Sightseeing Transportation</t>
  </si>
  <si>
    <t>Support Activities for Transportation</t>
  </si>
  <si>
    <t>Support Activities for Air Transportation</t>
  </si>
  <si>
    <t>Postal Service</t>
  </si>
  <si>
    <t>Couriers and Messengers</t>
  </si>
  <si>
    <t>Warehousing and Storage</t>
  </si>
  <si>
    <t>Publishing Industries</t>
  </si>
  <si>
    <t>Newspaper, Periodical, Book and Database Publishers</t>
  </si>
  <si>
    <t>Software Publishers</t>
  </si>
  <si>
    <t>Motion Picture and Sound Recording Industries</t>
  </si>
  <si>
    <t>Motion Picture and Video Industries</t>
  </si>
  <si>
    <t>Sound recording Industries</t>
  </si>
  <si>
    <t>Broadcasting (except Internet)</t>
  </si>
  <si>
    <t>Internet Publishing and Broadcasting</t>
  </si>
  <si>
    <t>Telecommunications</t>
  </si>
  <si>
    <t>Internet Service Providers, Web Search Portals, and Data Processing Services</t>
  </si>
  <si>
    <t>Other Information Services</t>
  </si>
  <si>
    <t>Internet Sub-Total</t>
  </si>
  <si>
    <t>Monetary Authorities - Central Bank</t>
  </si>
  <si>
    <t>Credit Intermediation and Related Activities</t>
  </si>
  <si>
    <t>Depository Credit Intermediation</t>
  </si>
  <si>
    <t>Securities, Commodity Contracts, and Other Intermediation and Related Activities</t>
  </si>
  <si>
    <t>Insurance Carriers and Related Activities</t>
  </si>
  <si>
    <t xml:space="preserve">   Insurance Carriers</t>
  </si>
  <si>
    <t>Agencies, Brokerage and Other Insurance Related Activities</t>
  </si>
  <si>
    <t>Funds and Other Financial Vehicles</t>
  </si>
  <si>
    <t>Real Estate</t>
  </si>
  <si>
    <t xml:space="preserve">   Lessors of Real Estate</t>
  </si>
  <si>
    <t xml:space="preserve">   Offices of Real Estates Agents and Brokers</t>
  </si>
  <si>
    <t xml:space="preserve">   Activities Related to Real Estate</t>
  </si>
  <si>
    <t>Rental and Leasing Services</t>
  </si>
  <si>
    <t xml:space="preserve">   Automotive Equipment Rental and Leasing</t>
  </si>
  <si>
    <t xml:space="preserve">   Commercial and Industrial Machinery and Equipment Rental and Leasing</t>
  </si>
  <si>
    <t>Lessors of Non-Financial Assets</t>
  </si>
  <si>
    <t>Legal Services</t>
  </si>
  <si>
    <t>Accounting, Tax Preparation, Bookkeeping and Payroll Services</t>
  </si>
  <si>
    <t>Architectural, Engineering and Related Services</t>
  </si>
  <si>
    <t>Specialized Design Services</t>
  </si>
  <si>
    <t>Computer Systems Design and Related Services</t>
  </si>
  <si>
    <t>Management, Scientific and Technical Consulting Services</t>
  </si>
  <si>
    <t>Scientific Research and Development Services</t>
  </si>
  <si>
    <t>Advertising and Related Services</t>
  </si>
  <si>
    <t>Other Professional, Scientific and Technical Services</t>
  </si>
  <si>
    <t>Administrative and Support Services</t>
  </si>
  <si>
    <t>Offices Administrative Services</t>
  </si>
  <si>
    <t>Facilities Support Services</t>
  </si>
  <si>
    <t>Employment Services</t>
  </si>
  <si>
    <t>Business Support Services</t>
  </si>
  <si>
    <t>Travel Arrangement and Reservation Services</t>
  </si>
  <si>
    <t>Investigation and Security Services</t>
  </si>
  <si>
    <t>Building Services</t>
  </si>
  <si>
    <t>Mgmt &amp; Other Admin Services</t>
  </si>
  <si>
    <t>Waste Management and Remediation Services</t>
  </si>
  <si>
    <t>Elementary and Secondary Schools</t>
  </si>
  <si>
    <t>Community Colleges and C.E.G.E.P.s</t>
  </si>
  <si>
    <t>Universities</t>
  </si>
  <si>
    <t>Business Schools and Computer and Management Training</t>
  </si>
  <si>
    <t>Technical and Trade Schools</t>
  </si>
  <si>
    <t>Other Schools and Instruction</t>
  </si>
  <si>
    <t>Educational Support Services</t>
  </si>
  <si>
    <t>Ambulatory Health Care Services</t>
  </si>
  <si>
    <t>Medical and Diagnostic Laboratories</t>
  </si>
  <si>
    <t>Hospitals</t>
  </si>
  <si>
    <t>Nursing and Residential Care Facilities</t>
  </si>
  <si>
    <t>Social Assistance</t>
  </si>
  <si>
    <t>Child Day Care Services</t>
  </si>
  <si>
    <t>Performing Arts, Spectator Sports and Related Industries</t>
  </si>
  <si>
    <t>Performing Arts Companies</t>
  </si>
  <si>
    <t>Spectator Sports</t>
  </si>
  <si>
    <t>Promoters (Presenters) of Performing Arts, Sports and Similar Events</t>
  </si>
  <si>
    <t>Agents and Managers for Artists, Athletes, Entertainers and Other Public Figures</t>
  </si>
  <si>
    <t>Independent Artists, Writers and Performers</t>
  </si>
  <si>
    <t>Heritage Institutions</t>
  </si>
  <si>
    <t>Amusement, Gambling and Recreation Industries</t>
  </si>
  <si>
    <t>Accommodation Services</t>
  </si>
  <si>
    <t>Food Services and Drinking Places</t>
  </si>
  <si>
    <t>Full-Service Restaurants and Limited-Service Eating Places</t>
  </si>
  <si>
    <t>Special Food Services</t>
  </si>
  <si>
    <t>Drinking Places (Alcoholic Beverages)</t>
  </si>
  <si>
    <t>Repair and Maintenance</t>
  </si>
  <si>
    <t>Automotive Repair and Maintenance</t>
  </si>
  <si>
    <t>Electronic and Precision Equipment Repair and Maintenance</t>
  </si>
  <si>
    <t>Commercial and Industrial Machinery and Equipment (except Automotive and Electronic) Repair and Maintenance</t>
  </si>
  <si>
    <t>Personal and Household Goods Repair and Maintenance</t>
  </si>
  <si>
    <t>Personal and Laundry Services</t>
  </si>
  <si>
    <t>Religious, Grant-Making, Civic, and Professional and Similar Organizations</t>
  </si>
  <si>
    <t>Business, Professional, Labour and Other Membership Organizations</t>
  </si>
  <si>
    <t>Private Households</t>
  </si>
  <si>
    <t>Federal Government Public Administration</t>
  </si>
  <si>
    <t>Provincial and Territorial Public Administration</t>
  </si>
  <si>
    <t>Local, Municipal and Regional Public Administration</t>
  </si>
  <si>
    <t>Aboriginal Public Administration</t>
  </si>
  <si>
    <t>Unclassified</t>
  </si>
  <si>
    <t>Both sexes</t>
  </si>
  <si>
    <t>15+</t>
  </si>
  <si>
    <t xml:space="preserve">  15-24</t>
  </si>
  <si>
    <t xml:space="preserve">    15-19</t>
  </si>
  <si>
    <t xml:space="preserve">    20-24</t>
  </si>
  <si>
    <t>25+</t>
  </si>
  <si>
    <t xml:space="preserve">  25-44</t>
  </si>
  <si>
    <t xml:space="preserve">    25-34</t>
  </si>
  <si>
    <t xml:space="preserve">    35-44</t>
  </si>
  <si>
    <t xml:space="preserve">  45-64</t>
  </si>
  <si>
    <t xml:space="preserve">    45-54</t>
  </si>
  <si>
    <t xml:space="preserve">    55-64</t>
  </si>
  <si>
    <t xml:space="preserve">  65+</t>
  </si>
  <si>
    <t>Males</t>
  </si>
  <si>
    <t>Females</t>
  </si>
  <si>
    <t>City of Toronto Population by Education Attainment (Rebased)</t>
  </si>
  <si>
    <t>City of Toronto Employed by Education Attainment (Rebased)</t>
  </si>
  <si>
    <t>City of Toronto Labour Force by Education Attainment (Rebased)</t>
  </si>
  <si>
    <t>Population (x1000)</t>
  </si>
  <si>
    <t xml:space="preserve">  Labour Force (x1000)</t>
  </si>
  <si>
    <t xml:space="preserve">    Employment (x1000)</t>
  </si>
  <si>
    <t xml:space="preserve">    Unemployment (x1000)</t>
  </si>
  <si>
    <t xml:space="preserve">  Not in Labour Force (x1000)</t>
  </si>
  <si>
    <t>Participation rate (%)</t>
  </si>
  <si>
    <t>Unemployment rate (%)</t>
  </si>
  <si>
    <t>Emp/Pop rate (%)</t>
  </si>
  <si>
    <t>Source: Statistics Canada, Labour Force Survey</t>
  </si>
  <si>
    <t>Private Sector Employees</t>
  </si>
  <si>
    <t>Public Sector Employees</t>
  </si>
  <si>
    <t>Self Employed</t>
  </si>
  <si>
    <t>Note: Data are by place of residence</t>
  </si>
  <si>
    <t>236, 237</t>
  </si>
  <si>
    <t>516, 518</t>
  </si>
  <si>
    <t>5612, 5617</t>
  </si>
  <si>
    <t>5611, 5619</t>
  </si>
  <si>
    <t xml:space="preserve"> 914, 919</t>
  </si>
  <si>
    <t>Graduate from high school</t>
  </si>
  <si>
    <t>*NOC - The National Occupational Classification (NOC) 2011 provides a standardized language for describing the work performed by Canadians in the labour market.</t>
  </si>
  <si>
    <t>Labour Force Survey Data 1990-2017, City of Toronto Rebased (thousands)</t>
  </si>
  <si>
    <t>Total Employment 1990-2017, City of Toronto Rebased (thousands)</t>
  </si>
  <si>
    <t xml:space="preserve">Total Employment by National Occupational Classification (NOC) 1990-2017, Age 15+, City of Toronto Rebased (thousands) </t>
  </si>
  <si>
    <t>City of Toronto Population by Age and Gender 1990-2017, City of Toronto Rebased (thousands)</t>
  </si>
  <si>
    <t>City of Toronto Employed by Age and Gender 1990-2017, City of Toronto Rebased (thousands)</t>
  </si>
  <si>
    <t>City of Toronto Labour Force by Age and Gender 1990-2017, City of Toronto Rebased (thousands)</t>
  </si>
  <si>
    <t>Total Employment by Level of Education, Age 15+, 1990-2017, City of Toronto Rebased (thousands)</t>
  </si>
  <si>
    <t>*Location Quotients: 2017 (Canada = 1.0) By Industry</t>
  </si>
  <si>
    <t>**Location Quotients: 2017 (Canada = 1.0) By Occupation</t>
  </si>
  <si>
    <t>Guide to the Labour Force Survey 2017</t>
  </si>
  <si>
    <t xml:space="preserve">*Residential location quotients (rLQs) measure how specialized a geographic area is in a particular industry or occupation. The residential location quotient is defined as the ratio of an industry's share of the local economy to that industry's share of the Canadian economy. A residential location quotient near 1 indicates an average level of specialization, below 1 is below average, and above 1 means city residents are over represented in these industries compared to all Canadians.
In 2016, 8.5% of the employed labour force in the Toronto CMA worked in Finance and insurance industries; the comparable figure for the national economy was 4.5%.  Therefore, the location quotient for  Business, finance and administration occupations in the Toronto CMA was 1.89, indicating that the Toronto CMA has a strong specialization in financial services.
</t>
  </si>
  <si>
    <t xml:space="preserve">**Residential location quotients (rLQs) measure how specialized a geographic area is in a particular industry or occupation. The residential location quotient is defined as the ratio of an industry's share of the local economy to that industry's share of the Canadian economy. A residential location quotient near 1 indicates an average level of specialization, below 1 is below average, and above 1 means city residents are over represented in these industries compared to all Canadians.
In 2016, 18.8% of the employed labour force in the Toronto CMA worked in Business, finance and administration occupations; the comparable figure for the national economy was 15.9%.  Therefore, the location quotient for  Business, finance and administration occupations in the Toronto CMA was 1.18, indicating that the Toronto CMA has a strong specialization in financial services.
</t>
  </si>
  <si>
    <t>Total Employment and Residential Location Quotients (rLQ) 2017 by National Occupational Classification *(NOC), Age 15+, 2017, Toronto Census Metropolitan Area (CMA) (thousands)</t>
  </si>
  <si>
    <t>Total Employment and Residential Location Quotients (rLQ) 2017 by North American Industry Classification Systems (NAICS), Toronto Census Metropolitan Area (CMA)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</si>
</sst>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000"/>
  </numFmts>
  <fonts count="11" x14ac:knownFonts="1">
    <font>
      <sz val="12"/>
      <color theme="1"/>
      <name val="Arial"/>
      <family val="2"/>
    </font>
    <font>
      <sz val="12"/>
      <color theme="1"/>
      <name val="Arial"/>
      <family val="2"/>
    </font>
    <font>
      <sz val="10"/>
      <name val="Arial"/>
      <family val="2"/>
    </font>
    <font>
      <sz val="8"/>
      <name val="Arial"/>
      <family val="2"/>
    </font>
    <font>
      <u/>
      <sz val="10"/>
      <color indexed="12"/>
      <name val="Arial"/>
      <family val="2"/>
    </font>
    <font>
      <u/>
      <sz val="10"/>
      <color indexed="12"/>
      <name val="MS Sans Serif"/>
      <family val="2"/>
    </font>
    <font>
      <b/>
      <sz val="12"/>
      <color theme="1"/>
      <name val="Arial"/>
      <family val="2"/>
    </font>
    <font>
      <sz val="12"/>
      <color theme="1"/>
      <name val="Courier"/>
      <family val="3"/>
    </font>
    <font>
      <b/>
      <sz val="11"/>
      <color theme="1"/>
      <name val="Arial"/>
      <family val="2"/>
    </font>
    <font>
      <b/>
      <sz val="12"/>
      <name val="Arial"/>
      <family val="2"/>
    </font>
    <font>
      <u/>
      <sz val="12"/>
      <color indexed="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0" fontId="2" fillId="0" borderId="0"/>
    <xf numFmtId="0" fontId="5" fillId="0" borderId="0" applyNumberFormat="0" applyFill="0" applyBorder="0" applyAlignment="0" applyProtection="0"/>
    <xf numFmtId="43" fontId="1" fillId="0" borderId="0" applyFont="0" applyFill="0" applyBorder="0" applyAlignment="0" applyProtection="0"/>
  </cellStyleXfs>
  <cellXfs count="53">
    <xf numFmtId="0" fontId="0" fillId="0" borderId="0" xfId="0"/>
    <xf numFmtId="10" fontId="0" fillId="0" borderId="0" xfId="1" applyNumberFormat="1" applyFont="1"/>
    <xf numFmtId="2" fontId="0" fillId="0" borderId="0" xfId="0" applyNumberFormat="1"/>
    <xf numFmtId="4" fontId="0" fillId="0" borderId="0" xfId="0" applyNumberFormat="1"/>
    <xf numFmtId="0" fontId="3" fillId="0" borderId="0" xfId="2" applyFont="1"/>
    <xf numFmtId="0" fontId="0" fillId="0" borderId="0" xfId="0" applyFont="1" applyFill="1"/>
    <xf numFmtId="4" fontId="0" fillId="0" borderId="0" xfId="0" applyNumberFormat="1" applyFont="1" applyFill="1"/>
    <xf numFmtId="4" fontId="0" fillId="0" borderId="0" xfId="0" applyNumberFormat="1" applyFont="1"/>
    <xf numFmtId="0" fontId="0" fillId="0" borderId="0" xfId="0" applyFont="1"/>
    <xf numFmtId="2" fontId="0" fillId="0" borderId="0" xfId="0" applyNumberFormat="1" applyFont="1"/>
    <xf numFmtId="0" fontId="0" fillId="0" borderId="0" xfId="0" applyFont="1" applyAlignment="1">
      <alignment wrapText="1"/>
    </xf>
    <xf numFmtId="0" fontId="0" fillId="0" borderId="0" xfId="0" applyFont="1" applyAlignment="1">
      <alignment horizontal="center" wrapText="1"/>
    </xf>
    <xf numFmtId="0" fontId="0" fillId="0" borderId="1" xfId="0" applyFont="1" applyFill="1" applyBorder="1"/>
    <xf numFmtId="0" fontId="0" fillId="0" borderId="0" xfId="3" applyFont="1" applyFill="1" applyAlignment="1" applyProtection="1"/>
    <xf numFmtId="0" fontId="0" fillId="0" borderId="0" xfId="4" applyFont="1" applyFill="1" applyAlignment="1">
      <alignment horizontal="right"/>
    </xf>
    <xf numFmtId="0" fontId="0" fillId="0" borderId="0" xfId="4" quotePrefix="1" applyFont="1" applyFill="1" applyAlignment="1">
      <alignment horizontal="right"/>
    </xf>
    <xf numFmtId="0" fontId="0" fillId="0" borderId="0" xfId="3" applyFont="1" applyFill="1" applyAlignment="1" applyProtection="1">
      <alignment horizontal="left" indent="1"/>
    </xf>
    <xf numFmtId="0" fontId="0" fillId="0" borderId="0" xfId="3" applyFont="1" applyFill="1" applyAlignment="1" applyProtection="1">
      <alignment horizontal="left" indent="2"/>
    </xf>
    <xf numFmtId="3" fontId="0" fillId="0" borderId="0" xfId="4" quotePrefix="1" applyNumberFormat="1" applyFont="1" applyFill="1" applyAlignment="1">
      <alignment horizontal="right"/>
    </xf>
    <xf numFmtId="0" fontId="0" fillId="0" borderId="0" xfId="3" applyFont="1" applyFill="1" applyAlignment="1" applyProtection="1">
      <alignment horizontal="left" indent="3"/>
    </xf>
    <xf numFmtId="0" fontId="0" fillId="0" borderId="0" xfId="5" applyFont="1" applyFill="1" applyAlignment="1">
      <alignment horizontal="left" indent="1"/>
    </xf>
    <xf numFmtId="0" fontId="7" fillId="0" borderId="0" xfId="4" applyFont="1" applyFill="1" applyAlignment="1">
      <alignment horizontal="right"/>
    </xf>
    <xf numFmtId="0" fontId="6" fillId="0" borderId="0" xfId="0" applyFont="1" applyFill="1"/>
    <xf numFmtId="0" fontId="6" fillId="0" borderId="0" xfId="0" applyFont="1"/>
    <xf numFmtId="0" fontId="8" fillId="0" borderId="0" xfId="0" applyFont="1"/>
    <xf numFmtId="0" fontId="9" fillId="0" borderId="0" xfId="2" applyFont="1"/>
    <xf numFmtId="164" fontId="0" fillId="0" borderId="0" xfId="1" applyNumberFormat="1" applyFont="1"/>
    <xf numFmtId="0" fontId="0" fillId="2" borderId="0" xfId="0" applyFont="1" applyFill="1"/>
    <xf numFmtId="0" fontId="2" fillId="0" borderId="0" xfId="2" applyFont="1" applyFill="1" applyAlignment="1">
      <alignment wrapText="1"/>
    </xf>
    <xf numFmtId="0" fontId="8" fillId="0" borderId="0" xfId="0" applyFont="1" applyFill="1"/>
    <xf numFmtId="0" fontId="0" fillId="0" borderId="0" xfId="0" applyFill="1"/>
    <xf numFmtId="3" fontId="0" fillId="0" borderId="0" xfId="0" quotePrefix="1" applyNumberFormat="1" applyFill="1" applyAlignment="1">
      <alignment horizontal="right"/>
    </xf>
    <xf numFmtId="0" fontId="10" fillId="0" borderId="0" xfId="5" applyFont="1"/>
    <xf numFmtId="0" fontId="6" fillId="0" borderId="0" xfId="0" applyFont="1" applyAlignment="1"/>
    <xf numFmtId="0" fontId="0" fillId="0" borderId="0" xfId="0" applyAlignment="1"/>
    <xf numFmtId="0" fontId="2" fillId="0" borderId="0" xfId="2" applyFont="1" applyAlignment="1">
      <alignment wrapText="1"/>
    </xf>
    <xf numFmtId="165" fontId="0" fillId="0" borderId="0" xfId="6" applyNumberFormat="1" applyFont="1"/>
    <xf numFmtId="43" fontId="0" fillId="0" borderId="0" xfId="0" applyNumberFormat="1" applyFont="1" applyFill="1"/>
    <xf numFmtId="43" fontId="0" fillId="0" borderId="0" xfId="6" applyFont="1" applyFill="1"/>
    <xf numFmtId="4" fontId="0" fillId="0" borderId="0" xfId="0" applyNumberFormat="1" applyAlignment="1"/>
    <xf numFmtId="0" fontId="0" fillId="2" borderId="0" xfId="0" applyFill="1"/>
    <xf numFmtId="0" fontId="0" fillId="3" borderId="0" xfId="0" applyFont="1" applyFill="1"/>
    <xf numFmtId="10" fontId="0" fillId="3" borderId="0" xfId="1" applyNumberFormat="1" applyFont="1" applyFill="1"/>
    <xf numFmtId="10" fontId="0" fillId="3" borderId="0" xfId="0" applyNumberFormat="1" applyFont="1" applyFill="1"/>
    <xf numFmtId="0" fontId="0" fillId="3" borderId="0" xfId="0" applyFill="1"/>
    <xf numFmtId="10" fontId="0" fillId="3" borderId="0" xfId="0" applyNumberFormat="1" applyFill="1"/>
    <xf numFmtId="43" fontId="0" fillId="0" borderId="0" xfId="6" applyFont="1"/>
    <xf numFmtId="43" fontId="0" fillId="0" borderId="0" xfId="6" applyNumberFormat="1" applyFont="1"/>
    <xf numFmtId="43" fontId="0" fillId="0" borderId="0" xfId="6" applyFont="1" applyAlignment="1">
      <alignment horizontal="right"/>
    </xf>
    <xf numFmtId="166" fontId="0" fillId="0" borderId="0" xfId="0" applyNumberFormat="1" applyFont="1"/>
    <xf numFmtId="0" fontId="0" fillId="0" borderId="0" xfId="6" applyNumberFormat="1" applyFont="1"/>
    <xf numFmtId="0" fontId="6" fillId="0" borderId="0" xfId="0" applyFont="1" applyAlignment="1">
      <alignment wrapText="1"/>
    </xf>
    <xf numFmtId="0" fontId="6" fillId="0" borderId="0" xfId="0" applyFont="1" applyFill="1" applyAlignment="1">
      <alignment wrapText="1"/>
    </xf>
  </cellXfs>
  <cellStyles count="7">
    <cellStyle name="Comma" xfId="6" builtinId="3"/>
    <cellStyle name="Hyperlink" xfId="5" builtinId="8"/>
    <cellStyle name="Hyperlink_2005 Industry Profiles" xfId="3"/>
    <cellStyle name="Normal" xfId="0" builtinId="0"/>
    <cellStyle name="Normal 2 2" xfId="2"/>
    <cellStyle name="Normal_2005 Industry Profiles"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142872</xdr:rowOff>
    </xdr:from>
    <xdr:ext cx="8001000" cy="17773654"/>
    <xdr:sp macro="" textlink="">
      <xdr:nvSpPr>
        <xdr:cNvPr id="2" name="TextBox 1"/>
        <xdr:cNvSpPr txBox="1"/>
      </xdr:nvSpPr>
      <xdr:spPr>
        <a:xfrm>
          <a:off x="85725" y="142872"/>
          <a:ext cx="8001000" cy="17773654"/>
        </a:xfrm>
        <a:prstGeom prst="rect">
          <a:avLst/>
        </a:prstGeom>
        <a:gradFill flip="none" rotWithShape="1">
          <a:gsLst>
            <a:gs pos="48676">
              <a:srgbClr val="E3E3E3"/>
            </a:gs>
            <a:gs pos="38080">
              <a:srgbClr val="E8E8E8"/>
            </a:gs>
            <a:gs pos="14134">
              <a:srgbClr val="F3F3F3"/>
            </a:gs>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CA" sz="1400" b="1">
              <a:solidFill>
                <a:srgbClr val="FF0000"/>
              </a:solidFill>
            </a:rPr>
            <a:t>Updated Feb.</a:t>
          </a:r>
          <a:r>
            <a:rPr lang="en-CA" sz="1400" b="1" baseline="0">
              <a:solidFill>
                <a:srgbClr val="FF0000"/>
              </a:solidFill>
            </a:rPr>
            <a:t> 15, 2018</a:t>
          </a:r>
          <a:endParaRPr lang="en-CA" sz="1400" b="1">
            <a:solidFill>
              <a:srgbClr val="FF0000"/>
            </a:solidFill>
          </a:endParaRPr>
        </a:p>
        <a:p>
          <a:pPr algn="ctr"/>
          <a:endParaRPr lang="en-CA" sz="1800" b="1"/>
        </a:p>
        <a:p>
          <a:pPr algn="l"/>
          <a:endParaRPr lang="en-CA" sz="1800" b="1"/>
        </a:p>
        <a:p>
          <a:pPr algn="ctr"/>
          <a:r>
            <a:rPr lang="en-CA" sz="1800" b="1"/>
            <a:t>Labour Force Survey</a:t>
          </a:r>
          <a:r>
            <a:rPr lang="en-CA" sz="1800" b="1" baseline="0"/>
            <a:t> Summary</a:t>
          </a:r>
        </a:p>
        <a:p>
          <a:pPr algn="ctr"/>
          <a:endParaRPr lang="en-CA" sz="1600" b="1" baseline="0"/>
        </a:p>
        <a:p>
          <a:r>
            <a:rPr lang="en-CA" sz="1400">
              <a:solidFill>
                <a:schemeClr val="tx1"/>
              </a:solidFill>
              <a:effectLst/>
              <a:latin typeface="+mn-lt"/>
              <a:ea typeface="+mn-ea"/>
              <a:cs typeface="+mn-cs"/>
            </a:rPr>
            <a:t>Statistics Canada publishes monthly labour force statistics for all Canadian Census Metropolitan Areas (CMAs) and provinces. The City of Toronto purchases an additional special run of Labour Force Survey (LFS) data from Statistics Canada that is specific to city of Toronto residents (separate from the rest of the Toronto CMA).</a:t>
          </a:r>
        </a:p>
        <a:p>
          <a:endParaRPr lang="en-CA" sz="1400">
            <a:solidFill>
              <a:schemeClr val="tx1"/>
            </a:solidFill>
            <a:effectLst/>
            <a:latin typeface="+mn-lt"/>
            <a:ea typeface="+mn-ea"/>
            <a:cs typeface="+mn-cs"/>
          </a:endParaRPr>
        </a:p>
        <a:p>
          <a:r>
            <a:rPr lang="en-CA" sz="1400">
              <a:solidFill>
                <a:schemeClr val="tx1"/>
              </a:solidFill>
              <a:effectLst/>
              <a:latin typeface="+mn-lt"/>
              <a:ea typeface="+mn-ea"/>
              <a:cs typeface="+mn-cs"/>
            </a:rPr>
            <a:t>LFS data are collected by place of residence. As a result, city of Toronto "employment" numbers represent "employed residents" and not "jobs" in the city of Toronto. There are more jobs in the city of Toronto than employed city of Toronto residents.</a:t>
          </a:r>
        </a:p>
        <a:p>
          <a:endParaRPr lang="en-CA" sz="1400" u="none">
            <a:solidFill>
              <a:schemeClr val="tx1"/>
            </a:solidFill>
            <a:effectLst/>
            <a:latin typeface="+mn-lt"/>
            <a:ea typeface="+mn-ea"/>
            <a:cs typeface="+mn-cs"/>
          </a:endParaRPr>
        </a:p>
        <a:p>
          <a:r>
            <a:rPr lang="en-CA" sz="1400" b="1" u="none">
              <a:solidFill>
                <a:schemeClr val="tx1"/>
              </a:solidFill>
              <a:effectLst/>
              <a:latin typeface="+mn-lt"/>
              <a:ea typeface="+mn-ea"/>
              <a:cs typeface="+mn-cs"/>
            </a:rPr>
            <a:t>Important Note about City of Toronto LFS data</a:t>
          </a:r>
          <a:endParaRPr lang="en-CA" sz="1400" u="none">
            <a:solidFill>
              <a:schemeClr val="tx1"/>
            </a:solidFill>
            <a:effectLst/>
            <a:latin typeface="+mn-lt"/>
            <a:ea typeface="+mn-ea"/>
            <a:cs typeface="+mn-cs"/>
          </a:endParaRPr>
        </a:p>
        <a:p>
          <a:r>
            <a:rPr lang="en-CA" sz="1400">
              <a:solidFill>
                <a:schemeClr val="tx1"/>
              </a:solidFill>
              <a:effectLst/>
              <a:latin typeface="+mn-lt"/>
              <a:ea typeface="+mn-ea"/>
              <a:cs typeface="+mn-cs"/>
            </a:rPr>
            <a:t>Statistics Canada substantially changed the methodology used to produce LFS population estimates for the city of Toronto at the beginning of 2015. These changes have resulted in large and inexplicable swings in population and related counts, which are not real. The chart below illustrates the magnitude of this problem.</a:t>
          </a:r>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endParaRPr lang="en-CA" sz="1400" b="1">
            <a:solidFill>
              <a:schemeClr val="tx1"/>
            </a:solidFill>
            <a:effectLst/>
            <a:latin typeface="+mn-lt"/>
            <a:ea typeface="+mn-ea"/>
            <a:cs typeface="+mn-cs"/>
          </a:endParaRPr>
        </a:p>
        <a:p>
          <a:r>
            <a:rPr lang="en-CA" sz="1400">
              <a:solidFill>
                <a:schemeClr val="tx1"/>
              </a:solidFill>
              <a:effectLst/>
              <a:latin typeface="+mn-lt"/>
              <a:ea typeface="+mn-ea"/>
              <a:cs typeface="+mn-cs"/>
            </a:rPr>
            <a:t>The red dots in chart represent Statistics Canada's Annual Demographics estimates for the population of the city of Toronto, age 15 and over. </a:t>
          </a:r>
          <a:r>
            <a:rPr lang="en-CA" sz="1400"/>
            <a:t>These are only estimates, but they are generally accepted as the most accurate estimates for the city's population </a:t>
          </a:r>
          <a:r>
            <a:rPr lang="en-CA" sz="1400">
              <a:solidFill>
                <a:schemeClr val="tx1"/>
              </a:solidFill>
              <a:effectLst/>
              <a:latin typeface="+mn-lt"/>
              <a:ea typeface="+mn-ea"/>
              <a:cs typeface="+mn-cs"/>
            </a:rPr>
            <a:t>(Statistics Canada, CANSIM</a:t>
          </a:r>
          <a:r>
            <a:rPr lang="en-CA" sz="1400" baseline="0">
              <a:solidFill>
                <a:schemeClr val="tx1"/>
              </a:solidFill>
              <a:effectLst/>
              <a:latin typeface="+mn-lt"/>
              <a:ea typeface="+mn-ea"/>
              <a:cs typeface="+mn-cs"/>
            </a:rPr>
            <a:t> Table 0</a:t>
          </a:r>
          <a:r>
            <a:rPr lang="en-CA" sz="1400">
              <a:solidFill>
                <a:schemeClr val="tx1"/>
              </a:solidFill>
              <a:effectLst/>
              <a:latin typeface="+mn-lt"/>
              <a:ea typeface="+mn-ea"/>
              <a:cs typeface="+mn-cs"/>
            </a:rPr>
            <a:t>51-0062)</a:t>
          </a:r>
        </a:p>
        <a:p>
          <a:r>
            <a:rPr lang="en-CA" sz="1400">
              <a:solidFill>
                <a:srgbClr val="0070C0"/>
              </a:solidFill>
              <a:effectLst/>
              <a:latin typeface="+mn-lt"/>
              <a:ea typeface="+mn-ea"/>
              <a:cs typeface="+mn-cs"/>
            </a:rPr>
            <a:t>(http://www5.statcan.gc.ca/cansim/a26?lang=eng&amp;id=510062)</a:t>
          </a:r>
        </a:p>
        <a:p>
          <a:endParaRPr lang="en-CA" sz="1400">
            <a:solidFill>
              <a:schemeClr val="tx1"/>
            </a:solidFill>
            <a:effectLst/>
            <a:latin typeface="+mn-lt"/>
            <a:ea typeface="+mn-ea"/>
            <a:cs typeface="+mn-cs"/>
          </a:endParaRPr>
        </a:p>
        <a:p>
          <a:r>
            <a:rPr lang="en-CA" sz="1400">
              <a:solidFill>
                <a:schemeClr val="tx1"/>
              </a:solidFill>
              <a:effectLst/>
              <a:latin typeface="+mn-lt"/>
              <a:ea typeface="+mn-ea"/>
              <a:cs typeface="+mn-cs"/>
            </a:rPr>
            <a:t>All of the LFS counts for the city of Toronto residents have been adjusted to make the population estimates embedded in the LFS data conform to benchmark population totals. This does not affect rates (including, for example, the unemployment rate and the percentage of workers that are self-employed). It is also does not affect other levels of geography, except the "905", which is calculated as the residual (Toronto Census Metropolitan Area (CMA) minus city of Toronto).</a:t>
          </a:r>
        </a:p>
        <a:p>
          <a:endParaRPr lang="en-CA" sz="1400">
            <a:solidFill>
              <a:schemeClr val="tx1"/>
            </a:solidFill>
            <a:effectLst/>
            <a:latin typeface="+mn-lt"/>
            <a:ea typeface="+mn-ea"/>
            <a:cs typeface="+mn-cs"/>
          </a:endParaRPr>
        </a:p>
        <a:p>
          <a:r>
            <a:rPr lang="en-CA" sz="1400" b="0" i="0" u="none" strike="noStrike" baseline="0" smtClean="0">
              <a:solidFill>
                <a:schemeClr val="tx1"/>
              </a:solidFill>
              <a:latin typeface="+mn-lt"/>
              <a:ea typeface="+mn-ea"/>
              <a:cs typeface="+mn-cs"/>
            </a:rPr>
            <a:t>The most recent Statistics Canada population estimate is for July 1, 2016; therefore, we have to use projections for 2017 and beyond. There are several population projections for the city. The projection that EDC staff has chosen to use for rebasing LFS data is based on Statistics Canada's 2016 demographics estimates (based on the 2016 census).</a:t>
          </a:r>
        </a:p>
        <a:p>
          <a:endParaRPr lang="en-CA" sz="1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400" b="0" i="0" u="none" strike="noStrike" baseline="0" smtClean="0">
              <a:solidFill>
                <a:schemeClr val="tx1"/>
              </a:solidFill>
              <a:latin typeface="+mn-lt"/>
              <a:ea typeface="+mn-ea"/>
              <a:cs typeface="+mn-cs"/>
            </a:rPr>
            <a:t>To handle the transition from the Statistics Canada data ending in 2016, to the Ministry of Finance's projections (2017 onwards), staff have used the annual change in the Finance projections to add to the demographics estimates for 2017 </a:t>
          </a:r>
          <a:r>
            <a:rPr lang="en-CA" sz="1400" b="0" i="0" baseline="0">
              <a:solidFill>
                <a:schemeClr val="tx1"/>
              </a:solidFill>
              <a:effectLst/>
              <a:latin typeface="+mn-lt"/>
              <a:ea typeface="+mn-ea"/>
              <a:cs typeface="+mn-cs"/>
            </a:rPr>
            <a:t>that were produced by the Ontario Ministry of Finance in January 2017. For population projection, please see Ontario Population Projections Updates, 2015-2041 </a:t>
          </a:r>
          <a:r>
            <a:rPr lang="en-CA" sz="1400" b="0" i="0" baseline="0">
              <a:solidFill>
                <a:srgbClr val="0070C0"/>
              </a:solidFill>
              <a:effectLst/>
              <a:latin typeface="+mn-lt"/>
              <a:ea typeface="+mn-ea"/>
              <a:cs typeface="+mn-cs"/>
            </a:rPr>
            <a:t>(https://www.fin.gov.on.ca/en/economy/demographics/projections/)</a:t>
          </a:r>
        </a:p>
        <a:p>
          <a:endParaRPr lang="en-CA" sz="1400">
            <a:solidFill>
              <a:schemeClr val="tx1"/>
            </a:solidFill>
            <a:effectLst/>
            <a:latin typeface="+mn-lt"/>
            <a:ea typeface="+mn-ea"/>
            <a:cs typeface="+mn-cs"/>
          </a:endParaRPr>
        </a:p>
        <a:p>
          <a:r>
            <a:rPr lang="en-CA" sz="1400">
              <a:solidFill>
                <a:schemeClr val="tx1"/>
              </a:solidFill>
              <a:effectLst/>
              <a:latin typeface="+mn-lt"/>
              <a:ea typeface="+mn-ea"/>
              <a:cs typeface="+mn-cs"/>
            </a:rPr>
            <a:t>Please note</a:t>
          </a:r>
          <a:r>
            <a:rPr lang="en-CA" sz="1400" baseline="0">
              <a:solidFill>
                <a:schemeClr val="tx1"/>
              </a:solidFill>
              <a:effectLst/>
              <a:latin typeface="+mn-lt"/>
              <a:ea typeface="+mn-ea"/>
              <a:cs typeface="+mn-cs"/>
            </a:rPr>
            <a:t> </a:t>
          </a:r>
          <a:r>
            <a:rPr lang="en-CA" sz="1400">
              <a:solidFill>
                <a:schemeClr val="tx1"/>
              </a:solidFill>
              <a:effectLst/>
              <a:latin typeface="+mn-lt"/>
              <a:ea typeface="+mn-ea"/>
              <a:cs typeface="+mn-cs"/>
            </a:rPr>
            <a:t>that the LFS data available in Open Data</a:t>
          </a:r>
          <a:r>
            <a:rPr lang="en-CA" sz="1400" baseline="0">
              <a:solidFill>
                <a:schemeClr val="tx1"/>
              </a:solidFill>
              <a:effectLst/>
              <a:latin typeface="+mn-lt"/>
              <a:ea typeface="+mn-ea"/>
              <a:cs typeface="+mn-cs"/>
            </a:rPr>
            <a:t> </a:t>
          </a:r>
          <a:r>
            <a:rPr lang="en-CA" sz="1400">
              <a:solidFill>
                <a:schemeClr val="tx1"/>
              </a:solidFill>
              <a:effectLst/>
              <a:latin typeface="+mn-lt"/>
              <a:ea typeface="+mn-ea"/>
              <a:cs typeface="+mn-cs"/>
            </a:rPr>
            <a:t>are </a:t>
          </a:r>
          <a:r>
            <a:rPr lang="en-CA" sz="1400" b="1">
              <a:solidFill>
                <a:schemeClr val="tx1"/>
              </a:solidFill>
              <a:effectLst/>
              <a:latin typeface="+mn-lt"/>
              <a:ea typeface="+mn-ea"/>
              <a:cs typeface="+mn-cs"/>
            </a:rPr>
            <a:t>not rebased.</a:t>
          </a:r>
          <a:r>
            <a:rPr lang="en-CA" sz="1400" b="1" baseline="0">
              <a:solidFill>
                <a:schemeClr val="tx1"/>
              </a:solidFill>
              <a:effectLst/>
              <a:latin typeface="+mn-lt"/>
              <a:ea typeface="+mn-ea"/>
              <a:cs typeface="+mn-cs"/>
            </a:rPr>
            <a:t> </a:t>
          </a:r>
          <a:r>
            <a:rPr lang="en-CA" sz="1400">
              <a:solidFill>
                <a:schemeClr val="tx1"/>
              </a:solidFill>
              <a:effectLst/>
              <a:latin typeface="+mn-lt"/>
              <a:ea typeface="+mn-ea"/>
              <a:cs typeface="+mn-cs"/>
            </a:rPr>
            <a:t>It is strongly suggested that all absolute numbers (employed, unemployed, etc.) for the City of Toronto be rebased. </a:t>
          </a:r>
        </a:p>
        <a:p>
          <a:r>
            <a:rPr lang="en-CA" sz="1400">
              <a:solidFill>
                <a:srgbClr val="0070C0"/>
              </a:solidFill>
              <a:effectLst/>
              <a:latin typeface="+mn-lt"/>
              <a:ea typeface="+mn-ea"/>
              <a:cs typeface="+mn-cs"/>
            </a:rPr>
            <a:t>(https://www.toronto.ca/city-government/data-research-maps/open-data/open-data-catalogue/#bfb214e8-eb70-6c74-ac28-89c016a1f553)</a:t>
          </a:r>
        </a:p>
        <a:p>
          <a:endParaRPr lang="en-CA" sz="1400">
            <a:solidFill>
              <a:schemeClr val="tx1"/>
            </a:solidFill>
            <a:effectLst/>
            <a:latin typeface="+mn-lt"/>
            <a:ea typeface="+mn-ea"/>
            <a:cs typeface="+mn-cs"/>
          </a:endParaRPr>
        </a:p>
        <a:p>
          <a:r>
            <a:rPr lang="en-CA" sz="1400" b="1" u="none">
              <a:solidFill>
                <a:schemeClr val="tx1"/>
              </a:solidFill>
              <a:effectLst/>
              <a:latin typeface="+mn-lt"/>
              <a:ea typeface="+mn-ea"/>
              <a:cs typeface="+mn-cs"/>
            </a:rPr>
            <a:t>Contacts</a:t>
          </a:r>
          <a:endParaRPr lang="en-CA" sz="1400" b="0" u="none">
            <a:solidFill>
              <a:schemeClr val="tx1"/>
            </a:solidFill>
            <a:effectLst/>
            <a:latin typeface="+mn-lt"/>
            <a:ea typeface="+mn-ea"/>
            <a:cs typeface="+mn-cs"/>
          </a:endParaRPr>
        </a:p>
        <a:p>
          <a:pPr rtl="0"/>
          <a:r>
            <a:rPr lang="en-CA" sz="1400" b="0" i="0" u="none" baseline="0">
              <a:solidFill>
                <a:schemeClr val="tx1"/>
              </a:solidFill>
              <a:effectLst/>
              <a:latin typeface="+mn-lt"/>
              <a:ea typeface="+mn-ea"/>
              <a:cs typeface="+mn-cs"/>
            </a:rPr>
            <a:t>Research &amp; Information Systems Unit</a:t>
          </a:r>
        </a:p>
        <a:p>
          <a:pPr rtl="0"/>
          <a:r>
            <a:rPr lang="en-CA" sz="1400" b="0" i="0" u="none" baseline="0">
              <a:solidFill>
                <a:schemeClr val="tx1"/>
              </a:solidFill>
              <a:effectLst/>
              <a:latin typeface="+mn-lt"/>
              <a:ea typeface="+mn-ea"/>
              <a:cs typeface="+mn-cs"/>
            </a:rPr>
            <a:t>Economic Development &amp; Culture Division</a:t>
          </a:r>
        </a:p>
        <a:p>
          <a:pPr rtl="0"/>
          <a:r>
            <a:rPr lang="en-CA" sz="1400" b="0" i="0" u="none" baseline="0">
              <a:solidFill>
                <a:schemeClr val="tx1"/>
              </a:solidFill>
              <a:effectLst/>
              <a:latin typeface="+mn-lt"/>
              <a:ea typeface="+mn-ea"/>
              <a:cs typeface="+mn-cs"/>
            </a:rPr>
            <a:t>Email: edcresearch@toronto.ca</a:t>
          </a:r>
          <a:endParaRPr lang="en-CA" sz="1400" b="0" i="0" baseline="0">
            <a:solidFill>
              <a:schemeClr val="tx1"/>
            </a:solidFill>
            <a:effectLst/>
            <a:latin typeface="+mn-lt"/>
            <a:ea typeface="+mn-ea"/>
            <a:cs typeface="+mn-cs"/>
          </a:endParaRPr>
        </a:p>
        <a:p>
          <a:pPr rtl="0"/>
          <a:endParaRPr lang="en-CA" sz="1400" b="0" i="0" baseline="0">
            <a:solidFill>
              <a:schemeClr val="tx1"/>
            </a:solidFill>
            <a:effectLst/>
            <a:latin typeface="+mn-lt"/>
            <a:ea typeface="+mn-ea"/>
            <a:cs typeface="+mn-cs"/>
          </a:endParaRPr>
        </a:p>
        <a:p>
          <a:pPr rtl="0"/>
          <a:r>
            <a:rPr lang="en-CA" sz="1400" b="1" i="0" baseline="0">
              <a:solidFill>
                <a:schemeClr val="tx1"/>
              </a:solidFill>
              <a:effectLst/>
              <a:latin typeface="+mn-lt"/>
              <a:ea typeface="+mn-ea"/>
              <a:cs typeface="+mn-cs"/>
            </a:rPr>
            <a:t>Related Information</a:t>
          </a:r>
        </a:p>
        <a:p>
          <a:pPr rtl="0"/>
          <a:r>
            <a:rPr lang="en-CA" sz="1400" b="0" i="0" baseline="0">
              <a:solidFill>
                <a:schemeClr val="tx1"/>
              </a:solidFill>
              <a:effectLst/>
              <a:latin typeface="+mn-lt"/>
              <a:ea typeface="+mn-ea"/>
              <a:cs typeface="+mn-cs"/>
            </a:rPr>
            <a:t>North American Industry Classification Systems (NAICS) Canada 2012</a:t>
          </a:r>
        </a:p>
        <a:p>
          <a:pPr rtl="0"/>
          <a:r>
            <a:rPr lang="en-CA" sz="1400" b="0" i="0" baseline="0">
              <a:solidFill>
                <a:srgbClr val="0070C0"/>
              </a:solidFill>
              <a:effectLst/>
              <a:latin typeface="+mn-lt"/>
              <a:ea typeface="+mn-ea"/>
              <a:cs typeface="+mn-cs"/>
            </a:rPr>
            <a:t>http://www23.statcan.gc.ca/imdb/p3VD.pl?Function=getVD&amp;TVD=118464</a:t>
          </a:r>
        </a:p>
        <a:p>
          <a:pPr rtl="0"/>
          <a:endParaRPr lang="en-CA" sz="1400" b="0" i="0" baseline="0">
            <a:solidFill>
              <a:schemeClr val="tx1"/>
            </a:solidFill>
            <a:effectLst/>
            <a:latin typeface="+mn-lt"/>
            <a:ea typeface="+mn-ea"/>
            <a:cs typeface="+mn-cs"/>
          </a:endParaRPr>
        </a:p>
        <a:p>
          <a:pPr rtl="0"/>
          <a:r>
            <a:rPr lang="en-CA" sz="1400" b="0" i="0" baseline="0">
              <a:solidFill>
                <a:schemeClr val="tx1"/>
              </a:solidFill>
              <a:effectLst/>
              <a:latin typeface="+mn-lt"/>
              <a:ea typeface="+mn-ea"/>
              <a:cs typeface="+mn-cs"/>
            </a:rPr>
            <a:t>National Occupational Classification (NOC) 2011</a:t>
          </a:r>
        </a:p>
        <a:p>
          <a:pPr rtl="0"/>
          <a:r>
            <a:rPr lang="en-CA" sz="1400" b="0" i="0" baseline="0">
              <a:solidFill>
                <a:srgbClr val="0070C0"/>
              </a:solidFill>
              <a:effectLst/>
              <a:latin typeface="+mn-lt"/>
              <a:ea typeface="+mn-ea"/>
              <a:cs typeface="+mn-cs"/>
            </a:rPr>
            <a:t>http://noc.esdc.gc.ca/English/noc/OccupationIndex.aspx?ver=11</a:t>
          </a:r>
        </a:p>
        <a:p>
          <a:pPr rtl="0"/>
          <a:endParaRPr lang="en-CA" sz="1400" b="1">
            <a:effectLst/>
          </a:endParaRPr>
        </a:p>
      </xdr:txBody>
    </xdr:sp>
    <xdr:clientData/>
  </xdr:oneCellAnchor>
  <xdr:twoCellAnchor editAs="oneCell">
    <xdr:from>
      <xdr:col>1</xdr:col>
      <xdr:colOff>28576</xdr:colOff>
      <xdr:row>24</xdr:row>
      <xdr:rowOff>152400</xdr:rowOff>
    </xdr:from>
    <xdr:to>
      <xdr:col>7</xdr:col>
      <xdr:colOff>1476376</xdr:colOff>
      <xdr:row>47</xdr:row>
      <xdr:rowOff>147400</xdr:rowOff>
    </xdr:to>
    <xdr:pic>
      <xdr:nvPicPr>
        <xdr:cNvPr id="5" name="Picture 4" descr="Chart - Comparison of city of Toronto population age 15 plus from the Labour Force Survey and Statistics Canada's Demographics Estimates.&#10;&#10;" title="City of Toronto Population Age 15"/>
        <xdr:cNvPicPr>
          <a:picLocks noChangeAspect="1"/>
        </xdr:cNvPicPr>
      </xdr:nvPicPr>
      <xdr:blipFill>
        <a:blip xmlns:r="http://schemas.openxmlformats.org/officeDocument/2006/relationships" r:embed="rId1"/>
        <a:stretch>
          <a:fillRect/>
        </a:stretch>
      </xdr:blipFill>
      <xdr:spPr>
        <a:xfrm>
          <a:off x="790576" y="4724400"/>
          <a:ext cx="6019800" cy="4376500"/>
        </a:xfrm>
        <a:prstGeom prst="rect">
          <a:avLst/>
        </a:prstGeom>
      </xdr:spPr>
    </xdr:pic>
    <xdr:clientData/>
  </xdr:twoCellAnchor>
  <xdr:oneCellAnchor>
    <xdr:from>
      <xdr:col>3</xdr:col>
      <xdr:colOff>561975</xdr:colOff>
      <xdr:row>0</xdr:row>
      <xdr:rowOff>180973</xdr:rowOff>
    </xdr:from>
    <xdr:ext cx="1815353" cy="531719"/>
    <xdr:pic>
      <xdr:nvPicPr>
        <xdr:cNvPr id="6" name="Picture 6" descr="TORONTOlogo" title="TORONTOlogo"/>
        <xdr:cNvPicPr>
          <a:picLocks noChangeAspect="1" noChangeArrowheads="1"/>
        </xdr:cNvPicPr>
      </xdr:nvPicPr>
      <xdr:blipFill>
        <a:blip xmlns:r="http://schemas.openxmlformats.org/officeDocument/2006/relationships" r:embed="rId2" cstate="print"/>
        <a:srcRect/>
        <a:stretch>
          <a:fillRect/>
        </a:stretch>
      </xdr:blipFill>
      <xdr:spPr bwMode="auto">
        <a:xfrm>
          <a:off x="2847975" y="180973"/>
          <a:ext cx="1815353" cy="531719"/>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can.gc.ca/pub/71-543-g/71-543-g2017001-eng.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can.gc.ca/pub/71-543-g/71-543-g2017001-eng.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can.gc.ca/pub/71-543-g/71-543-g2017001-eng.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tatcan.gc.ca/pub/71-543-g/71-543-g2017001-eng.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tatcan.gc.ca/pub/71-543-g/71-543-g2017001-e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tabSelected="1" zoomScaleNormal="100" workbookViewId="0">
      <selection activeCell="L93" sqref="L93"/>
    </sheetView>
  </sheetViews>
  <sheetFormatPr defaultRowHeight="15" x14ac:dyDescent="0.2"/>
  <cols>
    <col min="1" max="7" width="8.88671875" style="40"/>
    <col min="8" max="8" width="26.109375" style="40" customWidth="1"/>
    <col min="9" max="16384" width="8.88671875" style="40"/>
  </cols>
  <sheetData/>
  <pageMargins left="0.7" right="0.7" top="0.75" bottom="0.75" header="0.3" footer="0.3"/>
  <pageSetup scale="71" orientation="portrait" r:id="rId1"/>
  <rowBreaks count="2" manualBreakCount="2">
    <brk id="53" max="16383" man="1"/>
    <brk id="11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43"/>
  <sheetViews>
    <sheetView zoomScale="85" zoomScaleNormal="85" workbookViewId="0">
      <pane xSplit="2" ySplit="2" topLeftCell="C3" activePane="bottomRight" state="frozen"/>
      <selection activeCell="A31" sqref="A31"/>
      <selection pane="topRight" activeCell="A31" sqref="A31"/>
      <selection pane="bottomLeft" activeCell="A31" sqref="A31"/>
      <selection pane="bottomRight" activeCell="A29" sqref="A29"/>
    </sheetView>
  </sheetViews>
  <sheetFormatPr defaultRowHeight="15" x14ac:dyDescent="0.2"/>
  <cols>
    <col min="1" max="1" width="22.77734375" customWidth="1"/>
    <col min="2" max="2" width="54.77734375" customWidth="1"/>
    <col min="3" max="29" width="9.6640625" customWidth="1"/>
    <col min="30" max="30" width="10.33203125" customWidth="1"/>
    <col min="33" max="34" width="9.21875" bestFit="1" customWidth="1"/>
  </cols>
  <sheetData>
    <row r="1" spans="1:34" ht="18.75" customHeight="1" x14ac:dyDescent="0.25">
      <c r="A1" s="33" t="s">
        <v>332</v>
      </c>
      <c r="B1" s="34"/>
    </row>
    <row r="2" spans="1:34" ht="15.75" x14ac:dyDescent="0.25">
      <c r="A2" s="24" t="s">
        <v>318</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row>
    <row r="3" spans="1:34" ht="30" customHeight="1" x14ac:dyDescent="0.2">
      <c r="A3" t="s">
        <v>91</v>
      </c>
      <c r="B3" t="s">
        <v>4</v>
      </c>
      <c r="C3" s="3">
        <v>1279.7466768430968</v>
      </c>
      <c r="D3" s="3">
        <v>1193.1448178401677</v>
      </c>
      <c r="E3" s="3">
        <v>1141.8422071760065</v>
      </c>
      <c r="F3" s="3">
        <v>1113.0474634463035</v>
      </c>
      <c r="G3" s="3">
        <v>1102.1790480516538</v>
      </c>
      <c r="H3" s="3">
        <v>1120.3436316545217</v>
      </c>
      <c r="I3" s="3">
        <v>1118.0148007504536</v>
      </c>
      <c r="J3" s="3">
        <v>1168.8176429477053</v>
      </c>
      <c r="K3" s="3">
        <v>1207.2354036252516</v>
      </c>
      <c r="L3" s="3">
        <v>1233.0531868709168</v>
      </c>
      <c r="M3" s="3">
        <v>1261.9736330627277</v>
      </c>
      <c r="N3" s="3">
        <v>1282.6981445539236</v>
      </c>
      <c r="O3" s="3">
        <v>1290.794844911999</v>
      </c>
      <c r="P3" s="3">
        <v>1296.7661505320436</v>
      </c>
      <c r="Q3" s="3">
        <v>1309.6389095165762</v>
      </c>
      <c r="R3" s="3">
        <v>1310.4507543927621</v>
      </c>
      <c r="S3" s="3">
        <v>1314.8706245703754</v>
      </c>
      <c r="T3" s="3">
        <v>1320.7002064109281</v>
      </c>
      <c r="U3" s="3">
        <v>1344.1145484235105</v>
      </c>
      <c r="V3" s="3">
        <v>1317.9011524561981</v>
      </c>
      <c r="W3" s="3">
        <v>1310.1040286995067</v>
      </c>
      <c r="X3" s="3">
        <v>1334.5077267973052</v>
      </c>
      <c r="Y3" s="3">
        <v>1363.4961042981015</v>
      </c>
      <c r="Z3" s="3">
        <v>1434.2027989445573</v>
      </c>
      <c r="AA3" s="3">
        <v>1392.6166450752023</v>
      </c>
      <c r="AB3" s="3">
        <v>1432.8767058164194</v>
      </c>
      <c r="AC3" s="3">
        <v>1448.5831719635207</v>
      </c>
      <c r="AD3" s="46">
        <v>1508.0842060441721</v>
      </c>
      <c r="AG3" s="3"/>
      <c r="AH3" s="3"/>
    </row>
    <row r="4" spans="1:34" x14ac:dyDescent="0.2">
      <c r="B4" t="s">
        <v>5</v>
      </c>
      <c r="C4" s="3">
        <v>86.429523613359748</v>
      </c>
      <c r="D4" s="3">
        <v>77.974882468240935</v>
      </c>
      <c r="E4" s="3">
        <v>76.212122503326071</v>
      </c>
      <c r="F4" s="3">
        <v>54.489520600285196</v>
      </c>
      <c r="G4" s="3">
        <v>70.092025649428649</v>
      </c>
      <c r="H4" s="3">
        <v>61.674972631023685</v>
      </c>
      <c r="I4" s="3">
        <v>58.680907340999667</v>
      </c>
      <c r="J4" s="3">
        <v>60.988035550025543</v>
      </c>
      <c r="K4" s="3">
        <v>61.699050045984109</v>
      </c>
      <c r="L4" s="3">
        <v>63.145051870384592</v>
      </c>
      <c r="M4" s="3">
        <v>53.411673405638055</v>
      </c>
      <c r="N4" s="3">
        <v>40.98656608586392</v>
      </c>
      <c r="O4" s="3">
        <v>46.355943449174582</v>
      </c>
      <c r="P4" s="3">
        <v>46.638870745163246</v>
      </c>
      <c r="Q4" s="3">
        <v>46.578879560083607</v>
      </c>
      <c r="R4" s="3">
        <v>42.541535307401467</v>
      </c>
      <c r="S4" s="3">
        <v>47.459062546848521</v>
      </c>
      <c r="T4" s="3">
        <v>37.603744685766415</v>
      </c>
      <c r="U4" s="3">
        <v>34.961718050695588</v>
      </c>
      <c r="V4" s="3">
        <v>32.544942427510115</v>
      </c>
      <c r="W4" s="3">
        <v>28.03510863062267</v>
      </c>
      <c r="X4" s="3">
        <v>21.792001618069168</v>
      </c>
      <c r="Y4" s="3">
        <v>23.068011964083311</v>
      </c>
      <c r="Z4" s="3">
        <v>30.792057710082577</v>
      </c>
      <c r="AA4" s="3">
        <v>28.0682284888533</v>
      </c>
      <c r="AB4" s="3">
        <v>24.670990023405349</v>
      </c>
      <c r="AC4" s="3">
        <v>24.454771316112545</v>
      </c>
      <c r="AD4" s="46">
        <v>27.69605932712701</v>
      </c>
      <c r="AG4" s="3"/>
      <c r="AH4" s="3"/>
    </row>
    <row r="5" spans="1:34" x14ac:dyDescent="0.2">
      <c r="B5" t="s">
        <v>6</v>
      </c>
      <c r="C5" s="3">
        <v>221.28179096136432</v>
      </c>
      <c r="D5" s="3">
        <v>220.26454080481497</v>
      </c>
      <c r="E5" s="3">
        <v>183.11646144941952</v>
      </c>
      <c r="F5" s="3">
        <v>177.51263070389007</v>
      </c>
      <c r="G5" s="3">
        <v>132.58676228828094</v>
      </c>
      <c r="H5" s="3">
        <v>137.01152960982776</v>
      </c>
      <c r="I5" s="3">
        <v>119.41352219630586</v>
      </c>
      <c r="J5" s="3">
        <v>123.94607494015958</v>
      </c>
      <c r="K5" s="3">
        <v>134.66888697577386</v>
      </c>
      <c r="L5" s="3">
        <v>129.22105499588332</v>
      </c>
      <c r="M5" s="3">
        <v>121.17409871579508</v>
      </c>
      <c r="N5" s="3">
        <v>135.02500775472919</v>
      </c>
      <c r="O5" s="3">
        <v>142.16931495566817</v>
      </c>
      <c r="P5" s="3">
        <v>129.47302879685611</v>
      </c>
      <c r="Q5" s="3">
        <v>106.86088909175746</v>
      </c>
      <c r="R5" s="3">
        <v>102.75204740566947</v>
      </c>
      <c r="S5" s="3">
        <v>94.723780038222642</v>
      </c>
      <c r="T5" s="3">
        <v>91.10532977110303</v>
      </c>
      <c r="U5" s="3">
        <v>83.166366663817186</v>
      </c>
      <c r="V5" s="3">
        <v>72.592310994541478</v>
      </c>
      <c r="W5" s="3">
        <v>67.379780674757185</v>
      </c>
      <c r="X5" s="3">
        <v>69.64549603394822</v>
      </c>
      <c r="Y5" s="3">
        <v>68.652169577319711</v>
      </c>
      <c r="Z5" s="3">
        <v>74.54440889554229</v>
      </c>
      <c r="AA5" s="3">
        <v>66.129286959773481</v>
      </c>
      <c r="AB5" s="3">
        <v>65.506076832810066</v>
      </c>
      <c r="AC5" s="3">
        <v>87.733276744168563</v>
      </c>
      <c r="AD5" s="46">
        <v>73.894859508085446</v>
      </c>
      <c r="AG5" s="3"/>
      <c r="AH5" s="3"/>
    </row>
    <row r="6" spans="1:34" x14ac:dyDescent="0.2">
      <c r="B6" t="s">
        <v>10</v>
      </c>
      <c r="C6" s="3">
        <v>294.0307885176249</v>
      </c>
      <c r="D6" s="3">
        <v>242.56981075973295</v>
      </c>
      <c r="E6" s="3">
        <v>247.34531499183254</v>
      </c>
      <c r="F6" s="3">
        <v>238.40998691985484</v>
      </c>
      <c r="G6" s="3">
        <v>226.99011277155395</v>
      </c>
      <c r="H6" s="3">
        <v>226.10338607294418</v>
      </c>
      <c r="I6" s="3">
        <v>238.46436882190099</v>
      </c>
      <c r="J6" s="3">
        <v>237.67275495975633</v>
      </c>
      <c r="K6" s="3">
        <v>253.94304017952899</v>
      </c>
      <c r="L6" s="3">
        <v>247.47596583997901</v>
      </c>
      <c r="M6" s="3">
        <v>257.37085735679591</v>
      </c>
      <c r="N6" s="3">
        <v>256.46668504617787</v>
      </c>
      <c r="O6" s="3">
        <v>246.22069920682301</v>
      </c>
      <c r="P6" s="3">
        <v>235.23021628929871</v>
      </c>
      <c r="Q6" s="3">
        <v>254.03720992396609</v>
      </c>
      <c r="R6" s="3">
        <v>244.90206983079483</v>
      </c>
      <c r="S6" s="3">
        <v>239.9286882359207</v>
      </c>
      <c r="T6" s="3">
        <v>244.9595545357715</v>
      </c>
      <c r="U6" s="3">
        <v>218.59892867912419</v>
      </c>
      <c r="V6" s="3">
        <v>217.17598771087177</v>
      </c>
      <c r="W6" s="3">
        <v>229.07597110037236</v>
      </c>
      <c r="X6" s="3">
        <v>222.96746236932225</v>
      </c>
      <c r="Y6" s="3">
        <v>218.66782951918529</v>
      </c>
      <c r="Z6" s="3">
        <v>230.48600458314465</v>
      </c>
      <c r="AA6" s="3">
        <v>249.99195222945298</v>
      </c>
      <c r="AB6" s="3">
        <v>214.52165555197681</v>
      </c>
      <c r="AC6" s="3">
        <v>213.29088493598576</v>
      </c>
      <c r="AD6" s="46">
        <v>235.06819255885887</v>
      </c>
      <c r="AG6" s="3"/>
      <c r="AH6" s="3"/>
    </row>
    <row r="7" spans="1:34" x14ac:dyDescent="0.2">
      <c r="B7" t="s">
        <v>7</v>
      </c>
      <c r="C7" s="3">
        <v>136.30743876905362</v>
      </c>
      <c r="D7" s="3">
        <v>125.38293735983881</v>
      </c>
      <c r="E7" s="3">
        <v>113.40062870438322</v>
      </c>
      <c r="F7" s="3">
        <v>113.88346474046821</v>
      </c>
      <c r="G7" s="3">
        <v>104.81445023850732</v>
      </c>
      <c r="H7" s="3">
        <v>101.91000458210854</v>
      </c>
      <c r="I7" s="3">
        <v>83.208138080209665</v>
      </c>
      <c r="J7" s="3">
        <v>95.791436725275659</v>
      </c>
      <c r="K7" s="3">
        <v>92.608632547930711</v>
      </c>
      <c r="L7" s="3">
        <v>101.31720274056181</v>
      </c>
      <c r="M7" s="3">
        <v>108.09696350720478</v>
      </c>
      <c r="N7" s="3">
        <v>106.34032586202501</v>
      </c>
      <c r="O7" s="3">
        <v>114.57882096523501</v>
      </c>
      <c r="P7" s="3">
        <v>118.79453813935915</v>
      </c>
      <c r="Q7" s="3">
        <v>121.39718504874483</v>
      </c>
      <c r="R7" s="3">
        <v>108.06358030599131</v>
      </c>
      <c r="S7" s="3">
        <v>93.674316738660877</v>
      </c>
      <c r="T7" s="3">
        <v>91.462139156629547</v>
      </c>
      <c r="U7" s="3">
        <v>99.155131640914675</v>
      </c>
      <c r="V7" s="3">
        <v>101.18416029972565</v>
      </c>
      <c r="W7" s="3">
        <v>94.020297870943423</v>
      </c>
      <c r="X7" s="3">
        <v>93.067498623024676</v>
      </c>
      <c r="Y7" s="3">
        <v>102.19644375316176</v>
      </c>
      <c r="Z7" s="3">
        <v>108.3084273114091</v>
      </c>
      <c r="AA7" s="3">
        <v>104.00112141840926</v>
      </c>
      <c r="AB7" s="3">
        <v>89.927158124211715</v>
      </c>
      <c r="AC7" s="3">
        <v>99.644524824743812</v>
      </c>
      <c r="AD7" s="46">
        <v>91.141567183590595</v>
      </c>
      <c r="AG7" s="3"/>
      <c r="AH7" s="3"/>
    </row>
    <row r="8" spans="1:34" x14ac:dyDescent="0.2">
      <c r="B8" t="s">
        <v>8</v>
      </c>
      <c r="C8" s="3">
        <v>248.39393217459369</v>
      </c>
      <c r="D8" s="3">
        <v>216.09165892566506</v>
      </c>
      <c r="E8" s="3">
        <v>236.95859181897373</v>
      </c>
      <c r="F8" s="3">
        <v>219.88318322988573</v>
      </c>
      <c r="G8" s="3">
        <v>233.86519035766815</v>
      </c>
      <c r="H8" s="3">
        <v>254.21792703255315</v>
      </c>
      <c r="I8" s="3">
        <v>277.62296829949906</v>
      </c>
      <c r="J8" s="3">
        <v>301.2977227332604</v>
      </c>
      <c r="K8" s="3">
        <v>301.15822821763851</v>
      </c>
      <c r="L8" s="3">
        <v>304.74914597817911</v>
      </c>
      <c r="M8" s="3">
        <v>302.910175594686</v>
      </c>
      <c r="N8" s="3">
        <v>319.94756181216235</v>
      </c>
      <c r="O8" s="3">
        <v>300.66789745390122</v>
      </c>
      <c r="P8" s="3">
        <v>303.56864137696493</v>
      </c>
      <c r="Q8" s="3">
        <v>315.13278153549828</v>
      </c>
      <c r="R8" s="3">
        <v>334.38021219614234</v>
      </c>
      <c r="S8" s="3">
        <v>353.29987634691201</v>
      </c>
      <c r="T8" s="3">
        <v>355.58037542081075</v>
      </c>
      <c r="U8" s="3">
        <v>370.34441667881629</v>
      </c>
      <c r="V8" s="3">
        <v>356.64223983891787</v>
      </c>
      <c r="W8" s="3">
        <v>351.34152151671651</v>
      </c>
      <c r="X8" s="3">
        <v>356.97947401975182</v>
      </c>
      <c r="Y8" s="3">
        <v>348.99105978995738</v>
      </c>
      <c r="Z8" s="3">
        <v>379.50211385543332</v>
      </c>
      <c r="AA8" s="3">
        <v>332.77295227025405</v>
      </c>
      <c r="AB8" s="3">
        <v>377.29221088062729</v>
      </c>
      <c r="AC8" s="3">
        <v>343.7231306128329</v>
      </c>
      <c r="AD8" s="46">
        <v>368.1127153555189</v>
      </c>
      <c r="AG8" s="3"/>
      <c r="AH8" s="3"/>
    </row>
    <row r="9" spans="1:34" x14ac:dyDescent="0.2">
      <c r="B9" t="s">
        <v>9</v>
      </c>
      <c r="C9" s="3">
        <v>293.30320280710043</v>
      </c>
      <c r="D9" s="3">
        <v>310.86098752187485</v>
      </c>
      <c r="E9" s="3">
        <v>284.80908770807144</v>
      </c>
      <c r="F9" s="3">
        <v>308.86867725191945</v>
      </c>
      <c r="G9" s="3">
        <v>333.83050674621501</v>
      </c>
      <c r="H9" s="3">
        <v>339.4362245190124</v>
      </c>
      <c r="I9" s="3">
        <v>340.62489601153828</v>
      </c>
      <c r="J9" s="3">
        <v>349.13187847589489</v>
      </c>
      <c r="K9" s="3">
        <v>363.16757523822116</v>
      </c>
      <c r="L9" s="3">
        <v>387.1347962239729</v>
      </c>
      <c r="M9" s="3">
        <v>419.00986448260784</v>
      </c>
      <c r="N9" s="3">
        <v>423.93199799296531</v>
      </c>
      <c r="O9" s="3">
        <v>440.79238501807981</v>
      </c>
      <c r="P9" s="3">
        <v>463.05106738361548</v>
      </c>
      <c r="Q9" s="3">
        <v>465.64176630929541</v>
      </c>
      <c r="R9" s="3">
        <v>477.82116376772814</v>
      </c>
      <c r="S9" s="3">
        <v>485.78490066381062</v>
      </c>
      <c r="T9" s="3">
        <v>499.98906284084677</v>
      </c>
      <c r="U9" s="3">
        <v>537.88798671014251</v>
      </c>
      <c r="V9" s="3">
        <v>537.76151118463133</v>
      </c>
      <c r="W9" s="3">
        <v>540.25134890609456</v>
      </c>
      <c r="X9" s="3">
        <v>570.0557941331889</v>
      </c>
      <c r="Y9" s="3">
        <v>601.92058969439393</v>
      </c>
      <c r="Z9" s="3">
        <v>610.56069802409604</v>
      </c>
      <c r="AA9" s="3">
        <v>611.6531037084593</v>
      </c>
      <c r="AB9" s="3">
        <v>660.96861075266827</v>
      </c>
      <c r="AC9" s="3">
        <v>679.73658352967698</v>
      </c>
      <c r="AD9" s="46">
        <v>712.17081211099116</v>
      </c>
      <c r="AG9" s="3"/>
      <c r="AH9" s="3"/>
    </row>
    <row r="10" spans="1:34" ht="30" customHeight="1" x14ac:dyDescent="0.2">
      <c r="A10" t="s">
        <v>0</v>
      </c>
      <c r="B10" t="s">
        <v>4</v>
      </c>
      <c r="C10" s="3">
        <v>2044.1233332300576</v>
      </c>
      <c r="D10" s="3">
        <v>1893.9269988902331</v>
      </c>
      <c r="E10" s="3">
        <v>1831.9078340851859</v>
      </c>
      <c r="F10" s="3">
        <v>1830.0650178325598</v>
      </c>
      <c r="G10" s="3">
        <v>1870.9871784453871</v>
      </c>
      <c r="H10" s="3">
        <v>2175.3886387321145</v>
      </c>
      <c r="I10" s="3">
        <v>2213.201764864456</v>
      </c>
      <c r="J10" s="3">
        <v>2289.1957643894093</v>
      </c>
      <c r="K10" s="3">
        <v>2303.324432865265</v>
      </c>
      <c r="L10" s="3">
        <v>2358.3091767297615</v>
      </c>
      <c r="M10" s="3">
        <v>2472.6415730831636</v>
      </c>
      <c r="N10" s="3">
        <v>2499.0863732685962</v>
      </c>
      <c r="O10" s="3">
        <v>2529.6960798505024</v>
      </c>
      <c r="P10" s="3">
        <v>2580.4655870148126</v>
      </c>
      <c r="Q10" s="3">
        <v>2635.22559618893</v>
      </c>
      <c r="R10" s="3">
        <v>2692.070136997258</v>
      </c>
      <c r="S10" s="3">
        <v>2681.660530710737</v>
      </c>
      <c r="T10" s="3">
        <v>2798.6740608644868</v>
      </c>
      <c r="U10" s="3">
        <v>2732.8965768217986</v>
      </c>
      <c r="V10" s="3">
        <v>2645.0700077906286</v>
      </c>
      <c r="W10" s="3">
        <v>2751.2805482437852</v>
      </c>
      <c r="X10" s="3">
        <v>2707.4964424271971</v>
      </c>
      <c r="Y10" s="3">
        <v>2723.1107488478601</v>
      </c>
      <c r="Z10" s="3">
        <v>2810.3024028063055</v>
      </c>
      <c r="AA10" s="3">
        <v>2781.816785936106</v>
      </c>
      <c r="AB10" s="3">
        <v>3173.8876006894975</v>
      </c>
      <c r="AC10" s="3">
        <v>3268.9364200380746</v>
      </c>
      <c r="AD10" s="46">
        <v>3289.63</v>
      </c>
      <c r="AG10" s="3"/>
      <c r="AH10" s="3"/>
    </row>
    <row r="11" spans="1:34" x14ac:dyDescent="0.2">
      <c r="B11" t="s">
        <v>5</v>
      </c>
      <c r="C11" s="3">
        <v>123.9097612015635</v>
      </c>
      <c r="D11" s="3">
        <v>103.44256066341154</v>
      </c>
      <c r="E11" s="3">
        <v>102.40831919812453</v>
      </c>
      <c r="F11" s="3">
        <v>84.621932143545209</v>
      </c>
      <c r="G11" s="3">
        <v>103.3981654970295</v>
      </c>
      <c r="H11" s="3">
        <v>99.848271578403882</v>
      </c>
      <c r="I11" s="3">
        <v>94.824118502116903</v>
      </c>
      <c r="J11" s="3">
        <v>101.96821959894916</v>
      </c>
      <c r="K11" s="3">
        <v>98.564332544257866</v>
      </c>
      <c r="L11" s="3">
        <v>98.765081919782133</v>
      </c>
      <c r="M11" s="3">
        <v>90.075788683710286</v>
      </c>
      <c r="N11" s="3">
        <v>69.730391652573687</v>
      </c>
      <c r="O11" s="3">
        <v>77.488195888025047</v>
      </c>
      <c r="P11" s="3">
        <v>83.617182114570753</v>
      </c>
      <c r="Q11" s="3">
        <v>80.591655669824789</v>
      </c>
      <c r="R11" s="3">
        <v>76.105693115372148</v>
      </c>
      <c r="S11" s="3">
        <v>78.000388014650497</v>
      </c>
      <c r="T11" s="3">
        <v>71.153738297078846</v>
      </c>
      <c r="U11" s="3">
        <v>61.113884020986823</v>
      </c>
      <c r="V11" s="3">
        <v>64.047620397589881</v>
      </c>
      <c r="W11" s="3">
        <v>50.491851523499633</v>
      </c>
      <c r="X11" s="3">
        <v>44.500878782329941</v>
      </c>
      <c r="Y11" s="3">
        <v>46.66949469926584</v>
      </c>
      <c r="Z11" s="3">
        <v>52.304690708832709</v>
      </c>
      <c r="AA11" s="3">
        <v>44.34890074490022</v>
      </c>
      <c r="AB11" s="3">
        <v>44.011140152288185</v>
      </c>
      <c r="AC11" s="3">
        <v>45.957582677009995</v>
      </c>
      <c r="AD11" s="46">
        <v>45.53</v>
      </c>
      <c r="AG11" s="3"/>
      <c r="AH11" s="3"/>
    </row>
    <row r="12" spans="1:34" x14ac:dyDescent="0.2">
      <c r="B12" t="s">
        <v>6</v>
      </c>
      <c r="C12" s="3">
        <v>363.53437086509854</v>
      </c>
      <c r="D12" s="3">
        <v>326.73852238491838</v>
      </c>
      <c r="E12" s="3">
        <v>282.94645095534145</v>
      </c>
      <c r="F12" s="3">
        <v>278.87377291071266</v>
      </c>
      <c r="G12" s="3">
        <v>245.10167459800206</v>
      </c>
      <c r="H12" s="3">
        <v>281.947194653086</v>
      </c>
      <c r="I12" s="3">
        <v>267.85145220863507</v>
      </c>
      <c r="J12" s="3">
        <v>268.49510670812055</v>
      </c>
      <c r="K12" s="3">
        <v>269.30774521207047</v>
      </c>
      <c r="L12" s="3">
        <v>270.51483778068928</v>
      </c>
      <c r="M12" s="3">
        <v>271.11990058607302</v>
      </c>
      <c r="N12" s="3">
        <v>275.56023447097789</v>
      </c>
      <c r="O12" s="3">
        <v>264.94701321309572</v>
      </c>
      <c r="P12" s="3">
        <v>239.01809519347037</v>
      </c>
      <c r="Q12" s="3">
        <v>223.14145479488707</v>
      </c>
      <c r="R12" s="3">
        <v>216.06803408619052</v>
      </c>
      <c r="S12" s="3">
        <v>208.70715507395832</v>
      </c>
      <c r="T12" s="3">
        <v>208.03969450559757</v>
      </c>
      <c r="U12" s="3">
        <v>204.32631021119639</v>
      </c>
      <c r="V12" s="3">
        <v>157.90776018564273</v>
      </c>
      <c r="W12" s="3">
        <v>165.56474885675735</v>
      </c>
      <c r="X12" s="3">
        <v>168.44578216295878</v>
      </c>
      <c r="Y12" s="3">
        <v>148.28647882175085</v>
      </c>
      <c r="Z12" s="3">
        <v>154.01481993950983</v>
      </c>
      <c r="AA12" s="3">
        <v>141.6155369783821</v>
      </c>
      <c r="AB12" s="3">
        <v>149.03840582331054</v>
      </c>
      <c r="AC12" s="3">
        <v>174.90317194909863</v>
      </c>
      <c r="AD12" s="46">
        <v>164.06</v>
      </c>
      <c r="AG12" s="3"/>
      <c r="AH12" s="3"/>
    </row>
    <row r="13" spans="1:34" x14ac:dyDescent="0.2">
      <c r="B13" t="s">
        <v>10</v>
      </c>
      <c r="C13" s="3">
        <v>459.06828935620587</v>
      </c>
      <c r="D13" s="3">
        <v>409.66285443627663</v>
      </c>
      <c r="E13" s="3">
        <v>407.98167770140748</v>
      </c>
      <c r="F13" s="3">
        <v>409.83563214618948</v>
      </c>
      <c r="G13" s="3">
        <v>397.15062787016694</v>
      </c>
      <c r="H13" s="3">
        <v>468.0758685986454</v>
      </c>
      <c r="I13" s="3">
        <v>501.43524406468566</v>
      </c>
      <c r="J13" s="3">
        <v>483.61542187330144</v>
      </c>
      <c r="K13" s="3">
        <v>488.77779247168235</v>
      </c>
      <c r="L13" s="3">
        <v>512.48779310086218</v>
      </c>
      <c r="M13" s="3">
        <v>513.738866921522</v>
      </c>
      <c r="N13" s="3">
        <v>544.71323759135169</v>
      </c>
      <c r="O13" s="3">
        <v>538.73863868411752</v>
      </c>
      <c r="P13" s="3">
        <v>515.846464823156</v>
      </c>
      <c r="Q13" s="3">
        <v>556.69210558404643</v>
      </c>
      <c r="R13" s="3">
        <v>553.86773035730812</v>
      </c>
      <c r="S13" s="3">
        <v>538.18032761970892</v>
      </c>
      <c r="T13" s="3">
        <v>546.73109234482001</v>
      </c>
      <c r="U13" s="3">
        <v>510.43917671070096</v>
      </c>
      <c r="V13" s="3">
        <v>501.2165267853614</v>
      </c>
      <c r="W13" s="3">
        <v>531.79783233433955</v>
      </c>
      <c r="X13" s="3">
        <v>507.3655863334821</v>
      </c>
      <c r="Y13" s="3">
        <v>498.61121553945628</v>
      </c>
      <c r="Z13" s="3">
        <v>514.76722451043884</v>
      </c>
      <c r="AA13" s="3">
        <v>530.40276132655345</v>
      </c>
      <c r="AB13" s="3">
        <v>564.28176470395738</v>
      </c>
      <c r="AC13" s="3">
        <v>534.46025075598004</v>
      </c>
      <c r="AD13" s="46">
        <v>593.91999999999996</v>
      </c>
      <c r="AG13" s="3"/>
      <c r="AH13" s="3"/>
    </row>
    <row r="14" spans="1:34" x14ac:dyDescent="0.2">
      <c r="B14" t="s">
        <v>7</v>
      </c>
      <c r="C14" s="3">
        <v>231.0084630915342</v>
      </c>
      <c r="D14" s="3">
        <v>213.95843679910411</v>
      </c>
      <c r="E14" s="3">
        <v>200.91702943117397</v>
      </c>
      <c r="F14" s="3">
        <v>199.98130751938453</v>
      </c>
      <c r="G14" s="3">
        <v>197.67020481221849</v>
      </c>
      <c r="H14" s="3">
        <v>237.04723146129569</v>
      </c>
      <c r="I14" s="3">
        <v>202.72528186814716</v>
      </c>
      <c r="J14" s="3">
        <v>207.78410294811025</v>
      </c>
      <c r="K14" s="3">
        <v>210.75170323137499</v>
      </c>
      <c r="L14" s="3">
        <v>202.02628294179723</v>
      </c>
      <c r="M14" s="3">
        <v>236.74227827391994</v>
      </c>
      <c r="N14" s="3">
        <v>218.47673177659641</v>
      </c>
      <c r="O14" s="3">
        <v>213.72848979468523</v>
      </c>
      <c r="P14" s="3">
        <v>241.32801617896013</v>
      </c>
      <c r="Q14" s="3">
        <v>247.44049571017476</v>
      </c>
      <c r="R14" s="3">
        <v>215.60487630081926</v>
      </c>
      <c r="S14" s="3">
        <v>205.29639935038261</v>
      </c>
      <c r="T14" s="3">
        <v>199.8529013821281</v>
      </c>
      <c r="U14" s="3">
        <v>200.11221711645749</v>
      </c>
      <c r="V14" s="3">
        <v>207.04442600305777</v>
      </c>
      <c r="W14" s="3">
        <v>206.19894037793921</v>
      </c>
      <c r="X14" s="3">
        <v>184.60687133573003</v>
      </c>
      <c r="Y14" s="3">
        <v>193.92582306648029</v>
      </c>
      <c r="Z14" s="3">
        <v>199.38493566817931</v>
      </c>
      <c r="AA14" s="3">
        <v>195.12795500438017</v>
      </c>
      <c r="AB14" s="3">
        <v>191.02133679264423</v>
      </c>
      <c r="AC14" s="3">
        <v>206.12789239181936</v>
      </c>
      <c r="AD14" s="46">
        <v>186.4</v>
      </c>
      <c r="AG14" s="3"/>
      <c r="AH14" s="3"/>
    </row>
    <row r="15" spans="1:34" x14ac:dyDescent="0.2">
      <c r="B15" t="s">
        <v>8</v>
      </c>
      <c r="C15" s="3">
        <v>434.01444982406559</v>
      </c>
      <c r="D15" s="3">
        <v>396.48927218102301</v>
      </c>
      <c r="E15" s="3">
        <v>405.29324140313219</v>
      </c>
      <c r="F15" s="3">
        <v>409.2764361911731</v>
      </c>
      <c r="G15" s="3">
        <v>439.47972083897082</v>
      </c>
      <c r="H15" s="3">
        <v>538.89327343801597</v>
      </c>
      <c r="I15" s="3">
        <v>581.23423178021426</v>
      </c>
      <c r="J15" s="3">
        <v>633.49988070822292</v>
      </c>
      <c r="K15" s="3">
        <v>641.22369321800579</v>
      </c>
      <c r="L15" s="3">
        <v>636.65445256496696</v>
      </c>
      <c r="M15" s="3">
        <v>658.36957549382998</v>
      </c>
      <c r="N15" s="3">
        <v>674.38574284857623</v>
      </c>
      <c r="O15" s="3">
        <v>681.1916856701838</v>
      </c>
      <c r="P15" s="3">
        <v>705.68086106711007</v>
      </c>
      <c r="Q15" s="3">
        <v>714.82700961241937</v>
      </c>
      <c r="R15" s="3">
        <v>777.83901005770679</v>
      </c>
      <c r="S15" s="3">
        <v>757.91656459183946</v>
      </c>
      <c r="T15" s="3">
        <v>807.42990533103875</v>
      </c>
      <c r="U15" s="3">
        <v>795.93921680562312</v>
      </c>
      <c r="V15" s="3">
        <v>776.85322181120091</v>
      </c>
      <c r="W15" s="3">
        <v>790.66647935256947</v>
      </c>
      <c r="X15" s="3">
        <v>802.7940009594015</v>
      </c>
      <c r="Y15" s="3">
        <v>779.82389408406686</v>
      </c>
      <c r="Z15" s="3">
        <v>809.37305410675719</v>
      </c>
      <c r="AA15" s="3">
        <v>791.78375720400379</v>
      </c>
      <c r="AB15" s="3">
        <v>915.49166223704128</v>
      </c>
      <c r="AC15" s="3">
        <v>897.39297501612873</v>
      </c>
      <c r="AD15" s="46">
        <v>877.29</v>
      </c>
      <c r="AG15" s="3"/>
      <c r="AH15" s="3"/>
    </row>
    <row r="16" spans="1:34" x14ac:dyDescent="0.2">
      <c r="B16" t="s">
        <v>9</v>
      </c>
      <c r="C16" s="3">
        <v>432.5879988915899</v>
      </c>
      <c r="D16" s="3">
        <v>443.63535242549943</v>
      </c>
      <c r="E16" s="3">
        <v>432.37029094651234</v>
      </c>
      <c r="F16" s="3">
        <v>447.46676977475119</v>
      </c>
      <c r="G16" s="3">
        <v>488.18678482899935</v>
      </c>
      <c r="H16" s="3">
        <v>549.58721179561542</v>
      </c>
      <c r="I16" s="3">
        <v>565.1314364406569</v>
      </c>
      <c r="J16" s="3">
        <v>593.83303255270494</v>
      </c>
      <c r="K16" s="3">
        <v>594.68915660804794</v>
      </c>
      <c r="L16" s="3">
        <v>637.85075919970745</v>
      </c>
      <c r="M16" s="3">
        <v>702.58513464618795</v>
      </c>
      <c r="N16" s="3">
        <v>716.21017764951921</v>
      </c>
      <c r="O16" s="3">
        <v>753.60205660039503</v>
      </c>
      <c r="P16" s="3">
        <v>794.97496763754543</v>
      </c>
      <c r="Q16" s="3">
        <v>812.52307286480868</v>
      </c>
      <c r="R16" s="3">
        <v>852.58479307986102</v>
      </c>
      <c r="S16" s="3">
        <v>893.56941331297082</v>
      </c>
      <c r="T16" s="3">
        <v>965.46672900382362</v>
      </c>
      <c r="U16" s="3">
        <v>960.95623780956066</v>
      </c>
      <c r="V16" s="3">
        <v>937.9910628378891</v>
      </c>
      <c r="W16" s="3">
        <v>1006.5606957986797</v>
      </c>
      <c r="X16" s="3">
        <v>999.78332285329486</v>
      </c>
      <c r="Y16" s="3">
        <v>1055.7938426368403</v>
      </c>
      <c r="Z16" s="3">
        <v>1080.4485893077381</v>
      </c>
      <c r="AA16" s="3">
        <v>1078.5288643364104</v>
      </c>
      <c r="AB16" s="3">
        <v>1310.0332998020149</v>
      </c>
      <c r="AC16" s="3">
        <v>1410.0945472480375</v>
      </c>
      <c r="AD16" s="46">
        <v>1422.43</v>
      </c>
      <c r="AG16" s="3"/>
      <c r="AH16" s="3"/>
    </row>
    <row r="17" spans="1:34" ht="30" customHeight="1" x14ac:dyDescent="0.2">
      <c r="A17" t="s">
        <v>1</v>
      </c>
      <c r="B17" t="s">
        <v>4</v>
      </c>
      <c r="C17" s="3">
        <v>2478.0994890693587</v>
      </c>
      <c r="D17" s="3">
        <v>2292.1378187523401</v>
      </c>
      <c r="E17" s="3">
        <v>2210.4726968641685</v>
      </c>
      <c r="F17" s="3">
        <v>2208.2098234788859</v>
      </c>
      <c r="G17" s="3">
        <v>2274.5626741825231</v>
      </c>
      <c r="H17" s="3">
        <v>2627.6891260145348</v>
      </c>
      <c r="I17" s="3">
        <v>2656.7125392070529</v>
      </c>
      <c r="J17" s="3">
        <v>2744.5436832444875</v>
      </c>
      <c r="K17" s="3">
        <v>2762.7040893886906</v>
      </c>
      <c r="L17" s="3">
        <v>2822.8250737775302</v>
      </c>
      <c r="M17" s="3">
        <v>2960.1158563303775</v>
      </c>
      <c r="N17" s="3">
        <v>2992.768477472137</v>
      </c>
      <c r="O17" s="3">
        <v>3022.4603457470153</v>
      </c>
      <c r="P17" s="3">
        <v>3105.4440699712818</v>
      </c>
      <c r="Q17" s="3">
        <v>3168.4322229375471</v>
      </c>
      <c r="R17" s="3">
        <v>3223.5584773422638</v>
      </c>
      <c r="S17" s="3">
        <v>3209.8223707207403</v>
      </c>
      <c r="T17" s="3">
        <v>3342.1244891368274</v>
      </c>
      <c r="U17" s="3">
        <v>3258.8287428513922</v>
      </c>
      <c r="V17" s="3">
        <v>3156.6997893804069</v>
      </c>
      <c r="W17" s="3">
        <v>3279.8689098796954</v>
      </c>
      <c r="X17" s="3">
        <v>3229.8654467892693</v>
      </c>
      <c r="Y17" s="3">
        <v>3244.2197144926386</v>
      </c>
      <c r="Z17" s="3">
        <v>3327.6326026043016</v>
      </c>
      <c r="AA17" s="3">
        <v>3309.0388967216295</v>
      </c>
      <c r="AB17" s="3">
        <v>3755.1543684034186</v>
      </c>
      <c r="AC17" s="3">
        <v>3878.8098103328562</v>
      </c>
      <c r="AD17" s="46">
        <v>3917.87</v>
      </c>
      <c r="AG17" s="3"/>
      <c r="AH17" s="3"/>
    </row>
    <row r="18" spans="1:34" x14ac:dyDescent="0.2">
      <c r="B18" t="s">
        <v>5</v>
      </c>
      <c r="C18" s="3">
        <v>146.95316653357023</v>
      </c>
      <c r="D18" s="3">
        <v>120.57383133767949</v>
      </c>
      <c r="E18" s="3">
        <v>116.60289583099781</v>
      </c>
      <c r="F18" s="3">
        <v>96.282542877657377</v>
      </c>
      <c r="G18" s="3">
        <v>118.46143235009821</v>
      </c>
      <c r="H18" s="3">
        <v>114.6240247716206</v>
      </c>
      <c r="I18" s="3">
        <v>109.6730925829314</v>
      </c>
      <c r="J18" s="3">
        <v>119.03132577655558</v>
      </c>
      <c r="K18" s="3">
        <v>112.38756228363231</v>
      </c>
      <c r="L18" s="3">
        <v>109.60162618613958</v>
      </c>
      <c r="M18" s="3">
        <v>100.94665874974703</v>
      </c>
      <c r="N18" s="3">
        <v>80.829687807620047</v>
      </c>
      <c r="O18" s="3">
        <v>84.894580267726425</v>
      </c>
      <c r="P18" s="3">
        <v>95.851933097037502</v>
      </c>
      <c r="Q18" s="3">
        <v>95.402406304354741</v>
      </c>
      <c r="R18" s="3">
        <v>87.162353438491081</v>
      </c>
      <c r="S18" s="3">
        <v>88.465869251946955</v>
      </c>
      <c r="T18" s="3">
        <v>78.815228714078685</v>
      </c>
      <c r="U18" s="3">
        <v>68.636326219513919</v>
      </c>
      <c r="V18" s="3">
        <v>73.287153966161711</v>
      </c>
      <c r="W18" s="3">
        <v>58.630152223087549</v>
      </c>
      <c r="X18" s="3">
        <v>49.251961158050079</v>
      </c>
      <c r="Y18" s="3">
        <v>54.551985230852523</v>
      </c>
      <c r="Z18" s="3">
        <v>57.40337558939833</v>
      </c>
      <c r="AA18" s="3">
        <v>49.908281435595754</v>
      </c>
      <c r="AB18" s="3">
        <v>50.895061960444046</v>
      </c>
      <c r="AC18" s="3">
        <v>51.966638288096917</v>
      </c>
      <c r="AD18" s="46">
        <v>53.53</v>
      </c>
      <c r="AG18" s="3"/>
      <c r="AH18" s="3"/>
    </row>
    <row r="19" spans="1:34" x14ac:dyDescent="0.2">
      <c r="B19" t="s">
        <v>6</v>
      </c>
      <c r="C19" s="3">
        <v>453.90817490919648</v>
      </c>
      <c r="D19" s="3">
        <v>410.53298451421591</v>
      </c>
      <c r="E19" s="3">
        <v>353.87345636717754</v>
      </c>
      <c r="F19" s="3">
        <v>344.02468524352338</v>
      </c>
      <c r="G19" s="3">
        <v>313.16775651127705</v>
      </c>
      <c r="H19" s="3">
        <v>349.06805799591547</v>
      </c>
      <c r="I19" s="3">
        <v>335.71323256819835</v>
      </c>
      <c r="J19" s="3">
        <v>332.45866889164324</v>
      </c>
      <c r="K19" s="3">
        <v>327.58351895764469</v>
      </c>
      <c r="L19" s="3">
        <v>330.07096974685237</v>
      </c>
      <c r="M19" s="3">
        <v>338.18033244178122</v>
      </c>
      <c r="N19" s="3">
        <v>340.76613506212499</v>
      </c>
      <c r="O19" s="3">
        <v>323.13164717093474</v>
      </c>
      <c r="P19" s="3">
        <v>299.03688961305926</v>
      </c>
      <c r="Q19" s="3">
        <v>283.21762331840398</v>
      </c>
      <c r="R19" s="3">
        <v>272.60284716438423</v>
      </c>
      <c r="S19" s="3">
        <v>264.15379940080464</v>
      </c>
      <c r="T19" s="3">
        <v>262.79011244027697</v>
      </c>
      <c r="U19" s="3">
        <v>260.44430106104483</v>
      </c>
      <c r="V19" s="3">
        <v>204.50918813363256</v>
      </c>
      <c r="W19" s="3">
        <v>210.98449043720393</v>
      </c>
      <c r="X19" s="3">
        <v>214.71558245359779</v>
      </c>
      <c r="Y19" s="3">
        <v>191.02852491309662</v>
      </c>
      <c r="Z19" s="3">
        <v>193.96815101788144</v>
      </c>
      <c r="AA19" s="3">
        <v>180.729429325723</v>
      </c>
      <c r="AB19" s="3">
        <v>189.08304821386017</v>
      </c>
      <c r="AC19" s="3">
        <v>219.71181505918338</v>
      </c>
      <c r="AD19" s="46">
        <v>210.32</v>
      </c>
      <c r="AG19" s="3"/>
      <c r="AH19" s="3"/>
    </row>
    <row r="20" spans="1:34" x14ac:dyDescent="0.2">
      <c r="B20" t="s">
        <v>10</v>
      </c>
      <c r="C20" s="3">
        <v>564.1374100536608</v>
      </c>
      <c r="D20" s="3">
        <v>514.92052515474438</v>
      </c>
      <c r="E20" s="3">
        <v>530.56703246235577</v>
      </c>
      <c r="F20" s="3">
        <v>527.02843688273822</v>
      </c>
      <c r="G20" s="3">
        <v>509.68429891818573</v>
      </c>
      <c r="H20" s="3">
        <v>592.62328504971322</v>
      </c>
      <c r="I20" s="3">
        <v>623.83306809998282</v>
      </c>
      <c r="J20" s="3">
        <v>593.89459517270848</v>
      </c>
      <c r="K20" s="3">
        <v>587.20199089837956</v>
      </c>
      <c r="L20" s="3">
        <v>623.01655692892552</v>
      </c>
      <c r="M20" s="3">
        <v>619.33873942647301</v>
      </c>
      <c r="N20" s="3">
        <v>649.15110860619734</v>
      </c>
      <c r="O20" s="3">
        <v>648.15157992348429</v>
      </c>
      <c r="P20" s="3">
        <v>634.82697117744863</v>
      </c>
      <c r="Q20" s="3">
        <v>677.06008559200654</v>
      </c>
      <c r="R20" s="3">
        <v>675.32346875520557</v>
      </c>
      <c r="S20" s="3">
        <v>658.4604824528152</v>
      </c>
      <c r="T20" s="3">
        <v>678.99834928513451</v>
      </c>
      <c r="U20" s="3">
        <v>637.90119160564211</v>
      </c>
      <c r="V20" s="3">
        <v>621.26473478758794</v>
      </c>
      <c r="W20" s="3">
        <v>648.29397709041257</v>
      </c>
      <c r="X20" s="3">
        <v>625.72588411458025</v>
      </c>
      <c r="Y20" s="3">
        <v>614.53993276246501</v>
      </c>
      <c r="Z20" s="3">
        <v>632.19148236588956</v>
      </c>
      <c r="AA20" s="3">
        <v>657.45758647971024</v>
      </c>
      <c r="AB20" s="3">
        <v>679.23027036844678</v>
      </c>
      <c r="AC20" s="3">
        <v>658.1390197124291</v>
      </c>
      <c r="AD20" s="46">
        <v>728.49</v>
      </c>
      <c r="AG20" s="3"/>
      <c r="AH20" s="3"/>
    </row>
    <row r="21" spans="1:34" x14ac:dyDescent="0.2">
      <c r="B21" t="s">
        <v>7</v>
      </c>
      <c r="C21" s="3">
        <v>278.90466453566785</v>
      </c>
      <c r="D21" s="3">
        <v>255.82759915156129</v>
      </c>
      <c r="E21" s="3">
        <v>234.08664451057729</v>
      </c>
      <c r="F21" s="3">
        <v>227.07939347067037</v>
      </c>
      <c r="G21" s="3">
        <v>227.06514772474486</v>
      </c>
      <c r="H21" s="3">
        <v>276.39717601180024</v>
      </c>
      <c r="I21" s="3">
        <v>243.62472408515686</v>
      </c>
      <c r="J21" s="3">
        <v>253.3609626239537</v>
      </c>
      <c r="K21" s="3">
        <v>258.32723614321185</v>
      </c>
      <c r="L21" s="3">
        <v>244.09639959683716</v>
      </c>
      <c r="M21" s="3">
        <v>283.11396017922794</v>
      </c>
      <c r="N21" s="3">
        <v>264.01736076088969</v>
      </c>
      <c r="O21" s="3">
        <v>255.11423078033496</v>
      </c>
      <c r="P21" s="3">
        <v>286.68468502116082</v>
      </c>
      <c r="Q21" s="3">
        <v>293.20581319040002</v>
      </c>
      <c r="R21" s="3">
        <v>251.22860809054737</v>
      </c>
      <c r="S21" s="3">
        <v>241.29882087701523</v>
      </c>
      <c r="T21" s="3">
        <v>231.24221593664109</v>
      </c>
      <c r="U21" s="3">
        <v>236.37057919630351</v>
      </c>
      <c r="V21" s="3">
        <v>242.95090605002795</v>
      </c>
      <c r="W21" s="3">
        <v>246.26956412767075</v>
      </c>
      <c r="X21" s="3">
        <v>224.16217899011735</v>
      </c>
      <c r="Y21" s="3">
        <v>225.98005819201072</v>
      </c>
      <c r="Z21" s="3">
        <v>233.72153366956422</v>
      </c>
      <c r="AA21" s="3">
        <v>223.65469611741432</v>
      </c>
      <c r="AB21" s="3">
        <v>225.13121930794776</v>
      </c>
      <c r="AC21" s="3">
        <v>238.85741863900853</v>
      </c>
      <c r="AD21" s="46">
        <v>221.43</v>
      </c>
      <c r="AG21" s="3"/>
      <c r="AH21" s="3"/>
    </row>
    <row r="22" spans="1:34" x14ac:dyDescent="0.2">
      <c r="B22" t="s">
        <v>8</v>
      </c>
      <c r="C22" s="3">
        <v>545.9860612753123</v>
      </c>
      <c r="D22" s="3">
        <v>499.63243324772424</v>
      </c>
      <c r="E22" s="3">
        <v>498.33332353457052</v>
      </c>
      <c r="F22" s="3">
        <v>509.95920953453316</v>
      </c>
      <c r="G22" s="3">
        <v>552.58553340507012</v>
      </c>
      <c r="H22" s="3">
        <v>671.83340100517455</v>
      </c>
      <c r="I22" s="3">
        <v>713.64190156712823</v>
      </c>
      <c r="J22" s="3">
        <v>780.89105343300719</v>
      </c>
      <c r="K22" s="3">
        <v>804.97040958761227</v>
      </c>
      <c r="L22" s="3">
        <v>799.38206255553962</v>
      </c>
      <c r="M22" s="3">
        <v>829.72617772479839</v>
      </c>
      <c r="N22" s="3">
        <v>857.20869647881159</v>
      </c>
      <c r="O22" s="3">
        <v>864.28690004499447</v>
      </c>
      <c r="P22" s="3">
        <v>896.01443515114886</v>
      </c>
      <c r="Q22" s="3">
        <v>904.92608162173372</v>
      </c>
      <c r="R22" s="3">
        <v>981.2145499405309</v>
      </c>
      <c r="S22" s="3">
        <v>954.88527831514398</v>
      </c>
      <c r="T22" s="3">
        <v>1010.6625845038486</v>
      </c>
      <c r="U22" s="3">
        <v>989.20591617994819</v>
      </c>
      <c r="V22" s="3">
        <v>974.25435414055607</v>
      </c>
      <c r="W22" s="3">
        <v>990.64707025230234</v>
      </c>
      <c r="X22" s="3">
        <v>999.32025439562233</v>
      </c>
      <c r="Y22" s="3">
        <v>985.66083178112444</v>
      </c>
      <c r="Z22" s="3">
        <v>1005.0589438811928</v>
      </c>
      <c r="AA22" s="3">
        <v>988.94804938196125</v>
      </c>
      <c r="AB22" s="3">
        <v>1152.7721542862337</v>
      </c>
      <c r="AC22" s="3">
        <v>1132.5290495711138</v>
      </c>
      <c r="AD22" s="46">
        <v>1107.2</v>
      </c>
      <c r="AG22" s="3"/>
      <c r="AH22" s="3"/>
    </row>
    <row r="23" spans="1:34" x14ac:dyDescent="0.2">
      <c r="B23" t="s">
        <v>9</v>
      </c>
      <c r="C23" s="3">
        <v>488.21001176195097</v>
      </c>
      <c r="D23" s="3">
        <v>490.65044534641498</v>
      </c>
      <c r="E23" s="3">
        <v>477.0093441584894</v>
      </c>
      <c r="F23" s="3">
        <v>503.84472261656714</v>
      </c>
      <c r="G23" s="3">
        <v>553.58912590399814</v>
      </c>
      <c r="H23" s="3">
        <v>623.13276838736283</v>
      </c>
      <c r="I23" s="3">
        <v>630.22652030365532</v>
      </c>
      <c r="J23" s="3">
        <v>664.9070773466193</v>
      </c>
      <c r="K23" s="3">
        <v>672.23337151821011</v>
      </c>
      <c r="L23" s="3">
        <v>716.64748954127981</v>
      </c>
      <c r="M23" s="3">
        <v>788.80998780835012</v>
      </c>
      <c r="N23" s="3">
        <v>800.79548875649334</v>
      </c>
      <c r="O23" s="3">
        <v>846.88140755954043</v>
      </c>
      <c r="P23" s="3">
        <v>893.02915591142687</v>
      </c>
      <c r="Q23" s="3">
        <v>914.63001486341784</v>
      </c>
      <c r="R23" s="3">
        <v>956.01679553213944</v>
      </c>
      <c r="S23" s="3">
        <v>1002.5581204230143</v>
      </c>
      <c r="T23" s="3">
        <v>1079.6159982568472</v>
      </c>
      <c r="U23" s="3">
        <v>1066.2799627362131</v>
      </c>
      <c r="V23" s="3">
        <v>1040.4240625325538</v>
      </c>
      <c r="W23" s="3">
        <v>1125.0436557490182</v>
      </c>
      <c r="X23" s="3">
        <v>1116.6988470464548</v>
      </c>
      <c r="Y23" s="3">
        <v>1172.4583816130894</v>
      </c>
      <c r="Z23" s="3">
        <v>1205.2891160803752</v>
      </c>
      <c r="AA23" s="3">
        <v>1208.3408539812249</v>
      </c>
      <c r="AB23" s="3">
        <v>1458.0326230882451</v>
      </c>
      <c r="AC23" s="3">
        <v>1577.5957014562373</v>
      </c>
      <c r="AD23" s="46">
        <v>1596.91</v>
      </c>
      <c r="AG23" s="3"/>
      <c r="AH23" s="3"/>
    </row>
    <row r="24" spans="1:34" ht="30" customHeight="1" x14ac:dyDescent="0.2">
      <c r="A24" t="s">
        <v>2</v>
      </c>
      <c r="B24" t="s">
        <v>4</v>
      </c>
      <c r="C24" s="3">
        <v>4972.6079506102833</v>
      </c>
      <c r="D24" s="3">
        <v>4694.0710833607891</v>
      </c>
      <c r="E24" s="3">
        <v>4526.1614313813152</v>
      </c>
      <c r="F24" s="3">
        <v>4526.7737601788749</v>
      </c>
      <c r="G24" s="3">
        <v>4702.4780339489025</v>
      </c>
      <c r="H24" s="3">
        <v>5310.5348162746441</v>
      </c>
      <c r="I24" s="3">
        <v>5352.9359913032522</v>
      </c>
      <c r="J24" s="3">
        <v>5428.458446222302</v>
      </c>
      <c r="K24" s="3">
        <v>5459.0947124317217</v>
      </c>
      <c r="L24" s="3">
        <v>5617.9955258486434</v>
      </c>
      <c r="M24" s="3">
        <v>5831.4295406729734</v>
      </c>
      <c r="N24" s="3">
        <v>5836.8103293782524</v>
      </c>
      <c r="O24" s="3">
        <v>5903.7297628500792</v>
      </c>
      <c r="P24" s="3">
        <v>6081.0823259189847</v>
      </c>
      <c r="Q24" s="3">
        <v>6189.2078293571867</v>
      </c>
      <c r="R24" s="3">
        <v>6288.1355812505899</v>
      </c>
      <c r="S24" s="3">
        <v>6269.9018761984553</v>
      </c>
      <c r="T24" s="3">
        <v>6487.4686021557818</v>
      </c>
      <c r="U24" s="3">
        <v>6302.3192353910836</v>
      </c>
      <c r="V24" s="3">
        <v>6040.1572750560981</v>
      </c>
      <c r="W24" s="3">
        <v>6244.9422354218095</v>
      </c>
      <c r="X24" s="3">
        <v>6166.5529916569067</v>
      </c>
      <c r="Y24" s="3">
        <v>6164.8710107697716</v>
      </c>
      <c r="Z24" s="3">
        <v>6201.5367822273593</v>
      </c>
      <c r="AA24" s="3">
        <v>6197.2137534405074</v>
      </c>
      <c r="AB24" s="3">
        <v>6917.0525552035297</v>
      </c>
      <c r="AC24" s="3">
        <v>7116.8977113793271</v>
      </c>
      <c r="AD24" s="46">
        <v>7128.01</v>
      </c>
      <c r="AG24" s="3"/>
      <c r="AH24" s="3"/>
    </row>
    <row r="25" spans="1:34" x14ac:dyDescent="0.2">
      <c r="B25" t="s">
        <v>5</v>
      </c>
      <c r="C25" s="3">
        <v>303.87234260208817</v>
      </c>
      <c r="D25" s="3">
        <v>254.71420690129483</v>
      </c>
      <c r="E25" s="3">
        <v>241.89503799123349</v>
      </c>
      <c r="F25" s="3">
        <v>215.82213719591428</v>
      </c>
      <c r="G25" s="3">
        <v>227.87177347154676</v>
      </c>
      <c r="H25" s="3">
        <v>224.16660658461558</v>
      </c>
      <c r="I25" s="3">
        <v>219.03532039096785</v>
      </c>
      <c r="J25" s="3">
        <v>218.41391533536233</v>
      </c>
      <c r="K25" s="3">
        <v>201.48283231272129</v>
      </c>
      <c r="L25" s="3">
        <v>191.6881997732483</v>
      </c>
      <c r="M25" s="3">
        <v>183.01972205274024</v>
      </c>
      <c r="N25" s="3">
        <v>153.32997485945486</v>
      </c>
      <c r="O25" s="3">
        <v>148.14725532026202</v>
      </c>
      <c r="P25" s="3">
        <v>165.61937709945587</v>
      </c>
      <c r="Q25" s="3">
        <v>166.31953459080358</v>
      </c>
      <c r="R25" s="3">
        <v>162.56838266532361</v>
      </c>
      <c r="S25" s="3">
        <v>154.03789096900957</v>
      </c>
      <c r="T25" s="3">
        <v>146.64865745139693</v>
      </c>
      <c r="U25" s="3">
        <v>128.18661008770169</v>
      </c>
      <c r="V25" s="3">
        <v>127.17504334627729</v>
      </c>
      <c r="W25" s="3">
        <v>112.06401855348047</v>
      </c>
      <c r="X25" s="3">
        <v>103.02347046298404</v>
      </c>
      <c r="Y25" s="3">
        <v>104.07278922392452</v>
      </c>
      <c r="Z25" s="3">
        <v>100.23778172505925</v>
      </c>
      <c r="AA25" s="3">
        <v>92.932661983523133</v>
      </c>
      <c r="AB25" s="3">
        <v>93.817163684446342</v>
      </c>
      <c r="AC25" s="3">
        <v>92.382875266219642</v>
      </c>
      <c r="AD25" s="46">
        <v>95.7</v>
      </c>
      <c r="AG25" s="3"/>
      <c r="AH25" s="3"/>
    </row>
    <row r="26" spans="1:34" x14ac:dyDescent="0.2">
      <c r="B26" t="s">
        <v>6</v>
      </c>
      <c r="C26" s="3">
        <v>1023.6365067384667</v>
      </c>
      <c r="D26" s="3">
        <v>927.81128149305391</v>
      </c>
      <c r="E26" s="3">
        <v>822.4504696105987</v>
      </c>
      <c r="F26" s="3">
        <v>776.21898844356474</v>
      </c>
      <c r="G26" s="3">
        <v>757.90930344275807</v>
      </c>
      <c r="H26" s="3">
        <v>808.45965727592602</v>
      </c>
      <c r="I26" s="3">
        <v>793.21292178106717</v>
      </c>
      <c r="J26" s="3">
        <v>756.04027582497179</v>
      </c>
      <c r="K26" s="3">
        <v>753.7914279385019</v>
      </c>
      <c r="L26" s="3">
        <v>745.19934122375241</v>
      </c>
      <c r="M26" s="3">
        <v>766.36625422182783</v>
      </c>
      <c r="N26" s="3">
        <v>744.89485954222334</v>
      </c>
      <c r="O26" s="3">
        <v>718.31166233674526</v>
      </c>
      <c r="P26" s="3">
        <v>690.23571142684409</v>
      </c>
      <c r="Q26" s="3">
        <v>661.94547442162593</v>
      </c>
      <c r="R26" s="3">
        <v>647.8000709989924</v>
      </c>
      <c r="S26" s="3">
        <v>629.30872413165514</v>
      </c>
      <c r="T26" s="3">
        <v>617.05227540900376</v>
      </c>
      <c r="U26" s="3">
        <v>588.09480625062884</v>
      </c>
      <c r="V26" s="3">
        <v>506.79405009809687</v>
      </c>
      <c r="W26" s="3">
        <v>495.60531901187642</v>
      </c>
      <c r="X26" s="3">
        <v>487.2869380088012</v>
      </c>
      <c r="Y26" s="3">
        <v>459.6954425649601</v>
      </c>
      <c r="Z26" s="3">
        <v>449.32046902923918</v>
      </c>
      <c r="AA26" s="3">
        <v>434.55975904628053</v>
      </c>
      <c r="AB26" s="3">
        <v>453.47959800954743</v>
      </c>
      <c r="AC26" s="3">
        <v>465.34085981830003</v>
      </c>
      <c r="AD26" s="46">
        <v>445.97</v>
      </c>
      <c r="AG26" s="3"/>
      <c r="AH26" s="3"/>
    </row>
    <row r="27" spans="1:34" x14ac:dyDescent="0.2">
      <c r="B27" t="s">
        <v>10</v>
      </c>
      <c r="C27" s="3">
        <v>1142.6446378901808</v>
      </c>
      <c r="D27" s="3">
        <v>1070.4377643759269</v>
      </c>
      <c r="E27" s="3">
        <v>1065.9604044908986</v>
      </c>
      <c r="F27" s="3">
        <v>1071.3094440497528</v>
      </c>
      <c r="G27" s="3">
        <v>1045.8559363127513</v>
      </c>
      <c r="H27" s="3">
        <v>1177.8430743133961</v>
      </c>
      <c r="I27" s="3">
        <v>1201.399095536437</v>
      </c>
      <c r="J27" s="3">
        <v>1145.2083781764052</v>
      </c>
      <c r="K27" s="3">
        <v>1170.2500061690689</v>
      </c>
      <c r="L27" s="3">
        <v>1234.4488779447809</v>
      </c>
      <c r="M27" s="3">
        <v>1270.7986936329421</v>
      </c>
      <c r="N27" s="3">
        <v>1289.3912369955547</v>
      </c>
      <c r="O27" s="3">
        <v>1302.6137515575463</v>
      </c>
      <c r="P27" s="3">
        <v>1279.617923555018</v>
      </c>
      <c r="Q27" s="3">
        <v>1311.0797965736747</v>
      </c>
      <c r="R27" s="3">
        <v>1350.9622789813025</v>
      </c>
      <c r="S27" s="3">
        <v>1322.1488468978916</v>
      </c>
      <c r="T27" s="3">
        <v>1351.2767884761861</v>
      </c>
      <c r="U27" s="3">
        <v>1279.787656771467</v>
      </c>
      <c r="V27" s="3">
        <v>1233.5997984128671</v>
      </c>
      <c r="W27" s="3">
        <v>1287.3320699344627</v>
      </c>
      <c r="X27" s="3">
        <v>1270.1041657042099</v>
      </c>
      <c r="Y27" s="3">
        <v>1258.1448247779219</v>
      </c>
      <c r="Z27" s="3">
        <v>1266.2097662665274</v>
      </c>
      <c r="AA27" s="3">
        <v>1301.6879916726443</v>
      </c>
      <c r="AB27" s="3">
        <v>1355.8528432159519</v>
      </c>
      <c r="AC27" s="3">
        <v>1335.7998444558004</v>
      </c>
      <c r="AD27" s="46">
        <v>1416.72</v>
      </c>
      <c r="AG27" s="3"/>
      <c r="AH27" s="3"/>
    </row>
    <row r="28" spans="1:34" x14ac:dyDescent="0.2">
      <c r="B28" t="s">
        <v>7</v>
      </c>
      <c r="C28" s="3">
        <v>503.74779608012591</v>
      </c>
      <c r="D28" s="3">
        <v>480.23695312333456</v>
      </c>
      <c r="E28" s="3">
        <v>454.87791633787504</v>
      </c>
      <c r="F28" s="3">
        <v>445.98169199257654</v>
      </c>
      <c r="G28" s="3">
        <v>465.06663987706008</v>
      </c>
      <c r="H28" s="3">
        <v>562.15545288385545</v>
      </c>
      <c r="I28" s="3">
        <v>535.53710987065961</v>
      </c>
      <c r="J28" s="3">
        <v>535.07151175946876</v>
      </c>
      <c r="K28" s="3">
        <v>530.86807563900277</v>
      </c>
      <c r="L28" s="3">
        <v>534.73909650703479</v>
      </c>
      <c r="M28" s="3">
        <v>583.06573478730797</v>
      </c>
      <c r="N28" s="3">
        <v>521.13462622112888</v>
      </c>
      <c r="O28" s="3">
        <v>537.20257217472113</v>
      </c>
      <c r="P28" s="3">
        <v>595.77364604141485</v>
      </c>
      <c r="Q28" s="3">
        <v>626.41339563263114</v>
      </c>
      <c r="R28" s="3">
        <v>517.00234152594635</v>
      </c>
      <c r="S28" s="3">
        <v>488.62233847373682</v>
      </c>
      <c r="T28" s="3">
        <v>483.2983126956621</v>
      </c>
      <c r="U28" s="3">
        <v>497.73969254284526</v>
      </c>
      <c r="V28" s="3">
        <v>455.15031572091698</v>
      </c>
      <c r="W28" s="3">
        <v>473.69303989819724</v>
      </c>
      <c r="X28" s="3">
        <v>438.21094286466672</v>
      </c>
      <c r="Y28" s="3">
        <v>420.56812083640727</v>
      </c>
      <c r="Z28" s="3">
        <v>409.15810095932926</v>
      </c>
      <c r="AA28" s="3">
        <v>415.83626945914057</v>
      </c>
      <c r="AB28" s="3">
        <v>444.4076081665786</v>
      </c>
      <c r="AC28" s="3">
        <v>461.03996214742057</v>
      </c>
      <c r="AD28" s="46">
        <v>430.78</v>
      </c>
      <c r="AG28" s="3"/>
      <c r="AH28" s="3"/>
    </row>
    <row r="29" spans="1:34" x14ac:dyDescent="0.2">
      <c r="B29" t="s">
        <v>8</v>
      </c>
      <c r="C29" s="3">
        <v>1194.1883413831283</v>
      </c>
      <c r="D29" s="3">
        <v>1146.6443179760977</v>
      </c>
      <c r="E29" s="3">
        <v>1122.481795608222</v>
      </c>
      <c r="F29" s="3">
        <v>1148.4876529888172</v>
      </c>
      <c r="G29" s="3">
        <v>1258.8895477908022</v>
      </c>
      <c r="H29" s="3">
        <v>1474.7013884680227</v>
      </c>
      <c r="I29" s="3">
        <v>1530.8639461292471</v>
      </c>
      <c r="J29" s="3">
        <v>1666.0999664617593</v>
      </c>
      <c r="K29" s="3">
        <v>1682.4101771137261</v>
      </c>
      <c r="L29" s="3">
        <v>1724.4760139783905</v>
      </c>
      <c r="M29" s="3">
        <v>1744.5339621287992</v>
      </c>
      <c r="N29" s="3">
        <v>1824.0401927269577</v>
      </c>
      <c r="O29" s="3">
        <v>1845.6377222869864</v>
      </c>
      <c r="P29" s="3">
        <v>1924.0075761003629</v>
      </c>
      <c r="Q29" s="3">
        <v>1953.940868953322</v>
      </c>
      <c r="R29" s="3">
        <v>2063.9197814031668</v>
      </c>
      <c r="S29" s="3">
        <v>2060.0090017647726</v>
      </c>
      <c r="T29" s="3">
        <v>2183.0490229975894</v>
      </c>
      <c r="U29" s="3">
        <v>2092.945543552426</v>
      </c>
      <c r="V29" s="3">
        <v>2038.7443968928756</v>
      </c>
      <c r="W29" s="3">
        <v>2091.2949278948099</v>
      </c>
      <c r="X29" s="3">
        <v>2071.1477678936089</v>
      </c>
      <c r="Y29" s="3">
        <v>2076.6821408543437</v>
      </c>
      <c r="Z29" s="3">
        <v>2066.357927051049</v>
      </c>
      <c r="AA29" s="3">
        <v>2052.537767551154</v>
      </c>
      <c r="AB29" s="3">
        <v>2339.534296948877</v>
      </c>
      <c r="AC29" s="3">
        <v>2352.550355543925</v>
      </c>
      <c r="AD29" s="46">
        <v>2310.1</v>
      </c>
      <c r="AG29" s="3"/>
      <c r="AH29" s="3"/>
    </row>
    <row r="30" spans="1:34" x14ac:dyDescent="0.2">
      <c r="B30" t="s">
        <v>9</v>
      </c>
      <c r="C30" s="3">
        <v>804.51832591629375</v>
      </c>
      <c r="D30" s="3">
        <v>814.23591572847795</v>
      </c>
      <c r="E30" s="3">
        <v>818.48663179198115</v>
      </c>
      <c r="F30" s="3">
        <v>868.94467836144577</v>
      </c>
      <c r="G30" s="3">
        <v>946.8848330539837</v>
      </c>
      <c r="H30" s="3">
        <v>1063.1982239558795</v>
      </c>
      <c r="I30" s="3">
        <v>1072.8875975948729</v>
      </c>
      <c r="J30" s="3">
        <v>1107.6243986643351</v>
      </c>
      <c r="K30" s="3">
        <v>1120.292193258701</v>
      </c>
      <c r="L30" s="3">
        <v>1187.4439964214364</v>
      </c>
      <c r="M30" s="3">
        <v>1283.655202327277</v>
      </c>
      <c r="N30" s="3">
        <v>1304.0095817539329</v>
      </c>
      <c r="O30" s="3">
        <v>1351.8167991738187</v>
      </c>
      <c r="P30" s="3">
        <v>1425.8280916958888</v>
      </c>
      <c r="Q30" s="3">
        <v>1469.5087591851293</v>
      </c>
      <c r="R30" s="3">
        <v>1545.8728712548937</v>
      </c>
      <c r="S30" s="3">
        <v>1615.7653567086154</v>
      </c>
      <c r="T30" s="3">
        <v>1706.1534564977642</v>
      </c>
      <c r="U30" s="3">
        <v>1715.5744603332873</v>
      </c>
      <c r="V30" s="3">
        <v>1678.693670585064</v>
      </c>
      <c r="W30" s="3">
        <v>1784.9528601289835</v>
      </c>
      <c r="X30" s="3">
        <v>1796.7797067226363</v>
      </c>
      <c r="Y30" s="3">
        <v>1845.6984947402991</v>
      </c>
      <c r="Z30" s="3">
        <v>1910.252737196156</v>
      </c>
      <c r="AA30" s="3">
        <v>1899.6593037277646</v>
      </c>
      <c r="AB30" s="3">
        <v>2229.9510539998878</v>
      </c>
      <c r="AC30" s="3">
        <v>2409.7736465408748</v>
      </c>
      <c r="AD30" s="46">
        <v>2428.7399999999998</v>
      </c>
      <c r="AG30" s="3"/>
      <c r="AH30" s="3"/>
    </row>
    <row r="31" spans="1:34" ht="30" customHeight="1" x14ac:dyDescent="0.2">
      <c r="A31" t="s">
        <v>3</v>
      </c>
      <c r="B31" t="s">
        <v>4</v>
      </c>
      <c r="C31" s="3">
        <v>12528.250482040705</v>
      </c>
      <c r="D31" s="3">
        <v>12029.660602360054</v>
      </c>
      <c r="E31" s="3">
        <v>11681.310769309162</v>
      </c>
      <c r="F31" s="3">
        <v>11727.301727107983</v>
      </c>
      <c r="G31" s="3">
        <v>12248.274307898031</v>
      </c>
      <c r="H31" s="3">
        <v>13844.203910502443</v>
      </c>
      <c r="I31" s="3">
        <v>13906.141942876506</v>
      </c>
      <c r="J31" s="3">
        <v>14065.181010864631</v>
      </c>
      <c r="K31" s="3">
        <v>14060.466790824776</v>
      </c>
      <c r="L31" s="3">
        <v>14357.653522832987</v>
      </c>
      <c r="M31" s="3">
        <v>14802.163781163357</v>
      </c>
      <c r="N31" s="3">
        <v>14719.18472255762</v>
      </c>
      <c r="O31" s="3">
        <v>14960.827959954975</v>
      </c>
      <c r="P31" s="3">
        <v>15328.518206100363</v>
      </c>
      <c r="Q31" s="3">
        <v>15599.837238323178</v>
      </c>
      <c r="R31" s="3">
        <v>15888.785497897628</v>
      </c>
      <c r="S31" s="3">
        <v>15932.407647791324</v>
      </c>
      <c r="T31" s="3">
        <v>16620.666835044176</v>
      </c>
      <c r="U31" s="3">
        <v>16217.784728746183</v>
      </c>
      <c r="V31" s="3">
        <v>15706.840865546526</v>
      </c>
      <c r="W31" s="3">
        <v>16204.245028519272</v>
      </c>
      <c r="X31" s="3">
        <v>15949.040864633826</v>
      </c>
      <c r="Y31" s="3">
        <v>16039.065468483461</v>
      </c>
      <c r="Z31" s="3">
        <v>16078.689138016411</v>
      </c>
      <c r="AA31" s="3">
        <v>16040.381092073449</v>
      </c>
      <c r="AB31" s="3">
        <v>17930.767942271399</v>
      </c>
      <c r="AC31" s="3">
        <v>18382.931394736126</v>
      </c>
      <c r="AD31" s="46">
        <v>18416.400000000001</v>
      </c>
      <c r="AG31" s="3"/>
      <c r="AH31" s="3"/>
    </row>
    <row r="32" spans="1:34" x14ac:dyDescent="0.2">
      <c r="B32" t="s">
        <v>5</v>
      </c>
      <c r="C32" s="3">
        <v>923.78494146516789</v>
      </c>
      <c r="D32" s="3">
        <v>820.09292033912334</v>
      </c>
      <c r="E32" s="3">
        <v>757.98305175502821</v>
      </c>
      <c r="F32" s="3">
        <v>664.69148043160828</v>
      </c>
      <c r="G32" s="3">
        <v>691.59716356031993</v>
      </c>
      <c r="H32" s="3">
        <v>706.4663503502336</v>
      </c>
      <c r="I32" s="3">
        <v>673.1051349208293</v>
      </c>
      <c r="J32" s="3">
        <v>630.02159267803131</v>
      </c>
      <c r="K32" s="3">
        <v>602.21636063701942</v>
      </c>
      <c r="L32" s="3">
        <v>578.55382700440464</v>
      </c>
      <c r="M32" s="3">
        <v>548.27694488040629</v>
      </c>
      <c r="N32" s="3">
        <v>486.00328386181695</v>
      </c>
      <c r="O32" s="3">
        <v>487.0602736991998</v>
      </c>
      <c r="P32" s="3">
        <v>490.62330219770257</v>
      </c>
      <c r="Q32" s="3">
        <v>490.99941812367592</v>
      </c>
      <c r="R32" s="3">
        <v>459.73830129631699</v>
      </c>
      <c r="S32" s="3">
        <v>442.18358746812896</v>
      </c>
      <c r="T32" s="3">
        <v>426.75393646152997</v>
      </c>
      <c r="U32" s="3">
        <v>386.53339874865026</v>
      </c>
      <c r="V32" s="3">
        <v>355.815940088883</v>
      </c>
      <c r="W32" s="3">
        <v>344.55960426705997</v>
      </c>
      <c r="X32" s="3">
        <v>322.79576047436586</v>
      </c>
      <c r="Y32" s="3">
        <v>313.57044014335258</v>
      </c>
      <c r="Z32" s="3">
        <v>304.4214796337709</v>
      </c>
      <c r="AA32" s="3">
        <v>282.74451551705994</v>
      </c>
      <c r="AB32" s="3">
        <v>296.88786143592358</v>
      </c>
      <c r="AC32" s="3">
        <v>288.95321727830685</v>
      </c>
      <c r="AD32" s="46">
        <v>289.08999999999997</v>
      </c>
      <c r="AG32" s="3"/>
      <c r="AH32" s="3"/>
    </row>
    <row r="33" spans="1:34" x14ac:dyDescent="0.2">
      <c r="B33" t="s">
        <v>6</v>
      </c>
      <c r="C33" s="3">
        <v>2420.2659985788509</v>
      </c>
      <c r="D33" s="3">
        <v>2226.3915385622358</v>
      </c>
      <c r="E33" s="3">
        <v>2005.6835851194376</v>
      </c>
      <c r="F33" s="3">
        <v>1911.2951056587924</v>
      </c>
      <c r="G33" s="3">
        <v>1952.5126550872758</v>
      </c>
      <c r="H33" s="3">
        <v>2125.9903489867866</v>
      </c>
      <c r="I33" s="3">
        <v>2031.8328930315904</v>
      </c>
      <c r="J33" s="3">
        <v>1959.6613199479273</v>
      </c>
      <c r="K33" s="3">
        <v>1925.7630818376012</v>
      </c>
      <c r="L33" s="3">
        <v>1945.9921258445013</v>
      </c>
      <c r="M33" s="3">
        <v>1947.8713804488739</v>
      </c>
      <c r="N33" s="3">
        <v>1871.4537047214274</v>
      </c>
      <c r="O33" s="3">
        <v>1842.5264538157248</v>
      </c>
      <c r="P33" s="3">
        <v>1790.5704879851876</v>
      </c>
      <c r="Q33" s="3">
        <v>1756.2158776894319</v>
      </c>
      <c r="R33" s="3">
        <v>1723.8732771519499</v>
      </c>
      <c r="S33" s="3">
        <v>1732.7902318625256</v>
      </c>
      <c r="T33" s="3">
        <v>1737.9392259250844</v>
      </c>
      <c r="U33" s="3">
        <v>1682.8341985972388</v>
      </c>
      <c r="V33" s="3">
        <v>1495.6307168727913</v>
      </c>
      <c r="W33" s="3">
        <v>1462.6111988516436</v>
      </c>
      <c r="X33" s="3">
        <v>1391.1039536940414</v>
      </c>
      <c r="Y33" s="3">
        <v>1360.6539927762108</v>
      </c>
      <c r="Z33" s="3">
        <v>1301.7460548280451</v>
      </c>
      <c r="AA33" s="3">
        <v>1247.0042292547655</v>
      </c>
      <c r="AB33" s="3">
        <v>1341.6853524699941</v>
      </c>
      <c r="AC33" s="3">
        <v>1342.0935930569221</v>
      </c>
      <c r="AD33" s="46">
        <v>1293.7</v>
      </c>
      <c r="AG33" s="3"/>
      <c r="AH33" s="3"/>
    </row>
    <row r="34" spans="1:34" x14ac:dyDescent="0.2">
      <c r="B34" t="s">
        <v>10</v>
      </c>
      <c r="C34" s="3">
        <v>2851.1690621408047</v>
      </c>
      <c r="D34" s="3">
        <v>2755.280926150996</v>
      </c>
      <c r="E34" s="3">
        <v>2710.6319549494447</v>
      </c>
      <c r="F34" s="3">
        <v>2713.3654480883606</v>
      </c>
      <c r="G34" s="3">
        <v>2654.6616089400632</v>
      </c>
      <c r="H34" s="3">
        <v>2949.4027769360455</v>
      </c>
      <c r="I34" s="3">
        <v>3004.4873250411747</v>
      </c>
      <c r="J34" s="3">
        <v>2881.9617115287224</v>
      </c>
      <c r="K34" s="3">
        <v>2871.0177526832385</v>
      </c>
      <c r="L34" s="3">
        <v>2988.064927701058</v>
      </c>
      <c r="M34" s="3">
        <v>3117.3824470827653</v>
      </c>
      <c r="N34" s="3">
        <v>3051.9712951517181</v>
      </c>
      <c r="O34" s="3">
        <v>3113.7046531777878</v>
      </c>
      <c r="P34" s="3">
        <v>3094.0804332587668</v>
      </c>
      <c r="Q34" s="3">
        <v>3174.0977516382477</v>
      </c>
      <c r="R34" s="3">
        <v>3310.3857804679333</v>
      </c>
      <c r="S34" s="3">
        <v>3283.3139534483848</v>
      </c>
      <c r="T34" s="3">
        <v>3383.4846437424417</v>
      </c>
      <c r="U34" s="3">
        <v>3236.0516650158015</v>
      </c>
      <c r="V34" s="3">
        <v>3147.6292716697967</v>
      </c>
      <c r="W34" s="3">
        <v>3202.8702691057774</v>
      </c>
      <c r="X34" s="3">
        <v>3162.4426793521488</v>
      </c>
      <c r="Y34" s="3">
        <v>3171.6676896231456</v>
      </c>
      <c r="Z34" s="3">
        <v>3231.339258023922</v>
      </c>
      <c r="AA34" s="3">
        <v>3263.6447963655128</v>
      </c>
      <c r="AB34" s="3">
        <v>3516.6049967175995</v>
      </c>
      <c r="AC34" s="3">
        <v>3501.8356210999309</v>
      </c>
      <c r="AD34" s="46">
        <v>3528.55</v>
      </c>
      <c r="AG34" s="3"/>
      <c r="AH34" s="3"/>
    </row>
    <row r="35" spans="1:34" x14ac:dyDescent="0.2">
      <c r="B35" t="s">
        <v>7</v>
      </c>
      <c r="C35" s="3">
        <v>1218.4092867466418</v>
      </c>
      <c r="D35" s="3">
        <v>1193.2009552645507</v>
      </c>
      <c r="E35" s="3">
        <v>1144.6315745298484</v>
      </c>
      <c r="F35" s="3">
        <v>1138.8804831386997</v>
      </c>
      <c r="G35" s="3">
        <v>1151.6927377884845</v>
      </c>
      <c r="H35" s="3">
        <v>1332.6917182431534</v>
      </c>
      <c r="I35" s="3">
        <v>1332.6462034970764</v>
      </c>
      <c r="J35" s="3">
        <v>1360.9853612882887</v>
      </c>
      <c r="K35" s="3">
        <v>1337.3098934610016</v>
      </c>
      <c r="L35" s="3">
        <v>1339.3051544797831</v>
      </c>
      <c r="M35" s="3">
        <v>1450.0978503771032</v>
      </c>
      <c r="N35" s="3">
        <v>1393.592533314378</v>
      </c>
      <c r="O35" s="3">
        <v>1406.8412453448102</v>
      </c>
      <c r="P35" s="3">
        <v>1525.4972670994559</v>
      </c>
      <c r="Q35" s="3">
        <v>1557.3538599042936</v>
      </c>
      <c r="R35" s="3">
        <v>1374.1497315127631</v>
      </c>
      <c r="S35" s="3">
        <v>1309.1957489505228</v>
      </c>
      <c r="T35" s="3">
        <v>1368.1062978268533</v>
      </c>
      <c r="U35" s="3">
        <v>1396.5046876895515</v>
      </c>
      <c r="V35" s="3">
        <v>1286.5674903440802</v>
      </c>
      <c r="W35" s="3">
        <v>1323.2093673847587</v>
      </c>
      <c r="X35" s="3">
        <v>1246.8673904982024</v>
      </c>
      <c r="Y35" s="3">
        <v>1166.718971937815</v>
      </c>
      <c r="Z35" s="3">
        <v>1133.0622912214535</v>
      </c>
      <c r="AA35" s="3">
        <v>1082.1510216097645</v>
      </c>
      <c r="AB35" s="3">
        <v>1141.202369882976</v>
      </c>
      <c r="AC35" s="3">
        <v>1176.8191447350644</v>
      </c>
      <c r="AD35" s="46">
        <v>1172.3800000000001</v>
      </c>
      <c r="AG35" s="3"/>
      <c r="AH35" s="3"/>
    </row>
    <row r="36" spans="1:34" x14ac:dyDescent="0.2">
      <c r="B36" t="s">
        <v>8</v>
      </c>
      <c r="C36" s="3">
        <v>3300.8266047411475</v>
      </c>
      <c r="D36" s="3">
        <v>3219.7058380730668</v>
      </c>
      <c r="E36" s="3">
        <v>3178.4932752533932</v>
      </c>
      <c r="F36" s="3">
        <v>3276.9891350108596</v>
      </c>
      <c r="G36" s="3">
        <v>3620.8867011789953</v>
      </c>
      <c r="H36" s="3">
        <v>4238.569020656545</v>
      </c>
      <c r="I36" s="3">
        <v>4339.5064629866156</v>
      </c>
      <c r="J36" s="3">
        <v>4617.0836354509502</v>
      </c>
      <c r="K36" s="3">
        <v>4672.7721500595007</v>
      </c>
      <c r="L36" s="3">
        <v>4742.6878688749084</v>
      </c>
      <c r="M36" s="3">
        <v>4809.2869570837411</v>
      </c>
      <c r="N36" s="3">
        <v>4932.5331256700038</v>
      </c>
      <c r="O36" s="3">
        <v>5051.3009049031016</v>
      </c>
      <c r="P36" s="3">
        <v>5220.3039735973398</v>
      </c>
      <c r="Q36" s="3">
        <v>5320.3431319739939</v>
      </c>
      <c r="R36" s="3">
        <v>5490.4990394735023</v>
      </c>
      <c r="S36" s="3">
        <v>5498.2937024484445</v>
      </c>
      <c r="T36" s="3">
        <v>5818.8771932818372</v>
      </c>
      <c r="U36" s="3">
        <v>5661.8628923162332</v>
      </c>
      <c r="V36" s="3">
        <v>5565.2696630332111</v>
      </c>
      <c r="W36" s="3">
        <v>5769.9501240504387</v>
      </c>
      <c r="X36" s="3">
        <v>5723.7021028463614</v>
      </c>
      <c r="Y36" s="3">
        <v>5762.1373696775263</v>
      </c>
      <c r="Z36" s="3">
        <v>5747.5175251709325</v>
      </c>
      <c r="AA36" s="3">
        <v>5742.9393672447268</v>
      </c>
      <c r="AB36" s="3">
        <v>6469.9673112683222</v>
      </c>
      <c r="AC36" s="3">
        <v>6583.2305339527293</v>
      </c>
      <c r="AD36" s="46">
        <v>6519.33</v>
      </c>
      <c r="AG36" s="3"/>
      <c r="AH36" s="3"/>
    </row>
    <row r="37" spans="1:34" x14ac:dyDescent="0.2">
      <c r="B37" t="s">
        <v>9</v>
      </c>
      <c r="C37" s="3">
        <v>1813.7945883680923</v>
      </c>
      <c r="D37" s="3">
        <v>1814.9697114952862</v>
      </c>
      <c r="E37" s="3">
        <v>1883.8781521515043</v>
      </c>
      <c r="F37" s="3">
        <v>2022.0709076328583</v>
      </c>
      <c r="G37" s="3">
        <v>2176.9234413428931</v>
      </c>
      <c r="H37" s="3">
        <v>2491.0732825367313</v>
      </c>
      <c r="I37" s="3">
        <v>2524.5639233992179</v>
      </c>
      <c r="J37" s="3">
        <v>2615.4571295340447</v>
      </c>
      <c r="K37" s="3">
        <v>2651.377542566589</v>
      </c>
      <c r="L37" s="3">
        <v>2763.0496189283313</v>
      </c>
      <c r="M37" s="3">
        <v>2929.2381728125483</v>
      </c>
      <c r="N37" s="3">
        <v>2983.6406371172766</v>
      </c>
      <c r="O37" s="3">
        <v>3059.3944290143504</v>
      </c>
      <c r="P37" s="3">
        <v>3207.4427419619105</v>
      </c>
      <c r="Q37" s="3">
        <v>3300.8271989935342</v>
      </c>
      <c r="R37" s="3">
        <v>3530.1492224161289</v>
      </c>
      <c r="S37" s="3">
        <v>3666.6401408660918</v>
      </c>
      <c r="T37" s="3">
        <v>3885.5055378064258</v>
      </c>
      <c r="U37" s="3">
        <v>3853.9883522314367</v>
      </c>
      <c r="V37" s="3">
        <v>3855.9277835377634</v>
      </c>
      <c r="W37" s="3">
        <v>4101.0540168557191</v>
      </c>
      <c r="X37" s="3">
        <v>4102.1197163995494</v>
      </c>
      <c r="Y37" s="3">
        <v>4264.3170043254086</v>
      </c>
      <c r="Z37" s="3">
        <v>4360.6116177031372</v>
      </c>
      <c r="AA37" s="3">
        <v>4421.8971620816219</v>
      </c>
      <c r="AB37" s="3">
        <v>5164.4200504965856</v>
      </c>
      <c r="AC37" s="3">
        <v>5489.9992846131736</v>
      </c>
      <c r="AD37" s="46">
        <v>5613.36</v>
      </c>
      <c r="AG37" s="3"/>
      <c r="AH37" s="3"/>
    </row>
    <row r="40" spans="1:34" x14ac:dyDescent="0.2">
      <c r="A40" s="41" t="s">
        <v>92</v>
      </c>
      <c r="B40" s="44"/>
      <c r="C40" s="42">
        <v>-4.2650380888793249E-2</v>
      </c>
      <c r="D40" s="42">
        <v>-6.4376260280286424E-2</v>
      </c>
      <c r="E40" s="42">
        <v>-8.2444949394099742E-2</v>
      </c>
      <c r="F40" s="42">
        <v>-8.3285319645269196E-2</v>
      </c>
      <c r="G40" s="42">
        <v>-6.2063085114028471E-2</v>
      </c>
      <c r="H40" s="42">
        <v>4.1279294800332433E-2</v>
      </c>
      <c r="I40" s="42">
        <v>3.6215916316434171E-2</v>
      </c>
      <c r="J40" s="42">
        <v>2.6043666723175374E-2</v>
      </c>
      <c r="K40" s="42">
        <v>9.5798257599133407E-4</v>
      </c>
      <c r="L40" s="42">
        <v>-3.0778043829399193E-3</v>
      </c>
      <c r="M40" s="42">
        <v>2.8477920698095627E-3</v>
      </c>
      <c r="N40" s="42">
        <v>-1.4272099907072566E-2</v>
      </c>
      <c r="O40" s="42">
        <v>-2.1613688282512089E-2</v>
      </c>
      <c r="P40" s="42">
        <v>-2.1219921402660158E-2</v>
      </c>
      <c r="Q40" s="42">
        <v>-1.9804723062213703E-2</v>
      </c>
      <c r="R40" s="42">
        <v>-1.4557903465335476E-2</v>
      </c>
      <c r="S40" s="42">
        <v>-2.8274722627999238E-2</v>
      </c>
      <c r="T40" s="42">
        <v>-8.8628179819078001E-3</v>
      </c>
      <c r="U40" s="42">
        <v>-4.6585272683512757E-2</v>
      </c>
      <c r="V40" s="42">
        <v>-6.102301132400112E-2</v>
      </c>
      <c r="W40" s="42">
        <v>-4.4800387372311068E-2</v>
      </c>
      <c r="X40" s="42">
        <v>-7.3863084654943956E-2</v>
      </c>
      <c r="Y40" s="42">
        <v>-8.0222808449628702E-2</v>
      </c>
      <c r="Z40" s="42">
        <v>-9.1143515050691404E-2</v>
      </c>
      <c r="AA40" s="42">
        <v>-9.8933274836170093E-2</v>
      </c>
      <c r="AB40" s="42">
        <v>-3.6507198519653006E-4</v>
      </c>
      <c r="AC40" s="45">
        <v>1.9798637035552291E-2</v>
      </c>
      <c r="AD40" s="42">
        <v>5.5490065820389178E-2</v>
      </c>
    </row>
    <row r="42" spans="1:34" x14ac:dyDescent="0.2">
      <c r="A42" s="27" t="s">
        <v>314</v>
      </c>
    </row>
    <row r="43" spans="1:34" x14ac:dyDescent="0.2">
      <c r="A43" s="32" t="s">
        <v>335</v>
      </c>
    </row>
  </sheetData>
  <hyperlinks>
    <hyperlink ref="A4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67"/>
  <sheetViews>
    <sheetView zoomScale="85" zoomScaleNormal="85" workbookViewId="0">
      <pane xSplit="2" ySplit="2" topLeftCell="C3" activePane="bottomRight" state="frozen"/>
      <selection pane="topRight" activeCell="C1" sqref="C1"/>
      <selection pane="bottomLeft" activeCell="A3" sqref="A3"/>
      <selection pane="bottomRight" activeCell="B10" sqref="B10"/>
    </sheetView>
  </sheetViews>
  <sheetFormatPr defaultColWidth="8.88671875" defaultRowHeight="15" x14ac:dyDescent="0.2"/>
  <cols>
    <col min="1" max="1" width="29.109375" style="8" bestFit="1" customWidth="1"/>
    <col min="2" max="2" width="25.5546875" style="8" bestFit="1" customWidth="1"/>
    <col min="3" max="29" width="10.21875" style="8" customWidth="1"/>
    <col min="30" max="30" width="10.77734375" style="8" customWidth="1"/>
    <col min="31" max="16384" width="8.88671875" style="8"/>
  </cols>
  <sheetData>
    <row r="1" spans="1:30" ht="18.75" customHeight="1" x14ac:dyDescent="0.25">
      <c r="A1" s="23" t="s">
        <v>326</v>
      </c>
      <c r="P1" s="7"/>
    </row>
    <row r="2" spans="1:30" ht="15.75" x14ac:dyDescent="0.25">
      <c r="A2" s="24" t="s">
        <v>318</v>
      </c>
      <c r="C2" s="8">
        <v>1990</v>
      </c>
      <c r="D2" s="8">
        <v>1991</v>
      </c>
      <c r="E2" s="8">
        <v>1992</v>
      </c>
      <c r="F2" s="8">
        <v>1993</v>
      </c>
      <c r="G2" s="8">
        <v>1994</v>
      </c>
      <c r="H2" s="8">
        <v>1995</v>
      </c>
      <c r="I2" s="8">
        <v>1996</v>
      </c>
      <c r="J2" s="8">
        <v>1997</v>
      </c>
      <c r="K2" s="8">
        <v>1998</v>
      </c>
      <c r="L2" s="8">
        <v>1999</v>
      </c>
      <c r="M2" s="8">
        <v>2000</v>
      </c>
      <c r="N2" s="8">
        <v>2001</v>
      </c>
      <c r="O2" s="8">
        <v>2002</v>
      </c>
      <c r="P2" s="8">
        <v>2003</v>
      </c>
      <c r="Q2" s="8">
        <v>2004</v>
      </c>
      <c r="R2" s="8">
        <v>2005</v>
      </c>
      <c r="S2" s="8">
        <v>2006</v>
      </c>
      <c r="T2" s="8">
        <v>2007</v>
      </c>
      <c r="U2" s="8">
        <v>2008</v>
      </c>
      <c r="V2" s="8">
        <v>2009</v>
      </c>
      <c r="W2" s="8">
        <v>2010</v>
      </c>
      <c r="X2" s="8">
        <v>2011</v>
      </c>
      <c r="Y2" s="8">
        <v>2012</v>
      </c>
      <c r="Z2" s="8">
        <v>2013</v>
      </c>
      <c r="AA2" s="8">
        <v>2014</v>
      </c>
      <c r="AB2" s="8">
        <v>2015</v>
      </c>
      <c r="AC2" s="8">
        <v>2016</v>
      </c>
      <c r="AD2" s="8">
        <v>2017</v>
      </c>
    </row>
    <row r="3" spans="1:30" ht="30" customHeight="1" x14ac:dyDescent="0.2">
      <c r="A3" s="8" t="s">
        <v>91</v>
      </c>
      <c r="B3" s="8" t="s">
        <v>306</v>
      </c>
      <c r="C3" s="36">
        <v>1960.8147693750004</v>
      </c>
      <c r="D3" s="36">
        <v>1948.7826187499998</v>
      </c>
      <c r="E3" s="36">
        <v>1941.4180293750003</v>
      </c>
      <c r="F3" s="36">
        <v>1941.290009999999</v>
      </c>
      <c r="G3" s="36">
        <v>1957.6619287499996</v>
      </c>
      <c r="H3" s="36">
        <v>1980.1591837500002</v>
      </c>
      <c r="I3" s="36">
        <v>2004.4871549999998</v>
      </c>
      <c r="J3" s="36">
        <v>2027.5546293749996</v>
      </c>
      <c r="K3" s="36">
        <v>2043.96621</v>
      </c>
      <c r="L3" s="36">
        <v>2061.4257468750006</v>
      </c>
      <c r="M3" s="36">
        <v>2081.2701937500001</v>
      </c>
      <c r="N3" s="36">
        <v>2110.8771543749986</v>
      </c>
      <c r="O3" s="36">
        <v>2131.7863668750001</v>
      </c>
      <c r="P3" s="36">
        <v>2136.9509700000003</v>
      </c>
      <c r="Q3" s="36">
        <v>2142.5794499999988</v>
      </c>
      <c r="R3" s="36">
        <v>2153.2599618749996</v>
      </c>
      <c r="S3" s="36">
        <v>2168.560432499999</v>
      </c>
      <c r="T3" s="36">
        <v>2181.4830262500004</v>
      </c>
      <c r="U3" s="36">
        <v>2198.54575875</v>
      </c>
      <c r="V3" s="36">
        <v>2220.9904406250002</v>
      </c>
      <c r="W3" s="36">
        <v>2246.0754731250004</v>
      </c>
      <c r="X3" s="36">
        <v>2276.3148787499995</v>
      </c>
      <c r="Y3" s="36">
        <v>2312.7153637500001</v>
      </c>
      <c r="Z3" s="36">
        <v>2347.8216918750004</v>
      </c>
      <c r="AA3" s="36">
        <v>2376.00482625</v>
      </c>
      <c r="AB3" s="36">
        <v>2401.3530131250013</v>
      </c>
      <c r="AC3" s="36">
        <v>2442.1933800000002</v>
      </c>
      <c r="AD3" s="47">
        <v>2493.1836393749995</v>
      </c>
    </row>
    <row r="4" spans="1:30" x14ac:dyDescent="0.2">
      <c r="B4" s="8" t="s">
        <v>307</v>
      </c>
      <c r="C4" s="36">
        <v>1356.401660845331</v>
      </c>
      <c r="D4" s="36">
        <v>1332.374986547858</v>
      </c>
      <c r="E4" s="36">
        <v>1299.8084846883182</v>
      </c>
      <c r="F4" s="36">
        <v>1274.6825958864497</v>
      </c>
      <c r="G4" s="36">
        <v>1238.3112118782039</v>
      </c>
      <c r="H4" s="36">
        <v>1242.6106464499767</v>
      </c>
      <c r="I4" s="36">
        <v>1244.971974817543</v>
      </c>
      <c r="J4" s="36">
        <v>1285.6327144041388</v>
      </c>
      <c r="K4" s="36">
        <v>1314.0376203661099</v>
      </c>
      <c r="L4" s="36">
        <v>1325.5974742900487</v>
      </c>
      <c r="M4" s="36">
        <v>1347.6168345054894</v>
      </c>
      <c r="N4" s="36">
        <v>1383.2128185263996</v>
      </c>
      <c r="O4" s="36">
        <v>1409.3556981659242</v>
      </c>
      <c r="P4" s="36">
        <v>1420.0630770329503</v>
      </c>
      <c r="Q4" s="36">
        <v>1429.9284739023813</v>
      </c>
      <c r="R4" s="36">
        <v>1425.0083981149169</v>
      </c>
      <c r="S4" s="36">
        <v>1422.4211782699083</v>
      </c>
      <c r="T4" s="36">
        <v>1433.6204655582494</v>
      </c>
      <c r="U4" s="36">
        <v>1453.9860615994626</v>
      </c>
      <c r="V4" s="36">
        <v>1465.555283925499</v>
      </c>
      <c r="W4" s="36">
        <v>1457.5486409047169</v>
      </c>
      <c r="X4" s="36">
        <v>1469.4551367322333</v>
      </c>
      <c r="Y4" s="36">
        <v>1512.049318505402</v>
      </c>
      <c r="Z4" s="36">
        <v>1574.1212548025035</v>
      </c>
      <c r="AA4" s="36">
        <v>1539.2111905921058</v>
      </c>
      <c r="AB4" s="36">
        <v>1551.9632147908228</v>
      </c>
      <c r="AC4" s="36">
        <v>1568.1035722240874</v>
      </c>
      <c r="AD4" s="47">
        <v>1624.5575348074522</v>
      </c>
    </row>
    <row r="5" spans="1:30" x14ac:dyDescent="0.2">
      <c r="B5" s="8" t="s">
        <v>308</v>
      </c>
      <c r="C5" s="36">
        <v>1279.7466768430968</v>
      </c>
      <c r="D5" s="36">
        <v>1193.1448178401677</v>
      </c>
      <c r="E5" s="36">
        <v>1141.8422071760065</v>
      </c>
      <c r="F5" s="36">
        <v>1113.0474634463035</v>
      </c>
      <c r="G5" s="36">
        <v>1102.1790480516538</v>
      </c>
      <c r="H5" s="36">
        <v>1120.3436316545217</v>
      </c>
      <c r="I5" s="36">
        <v>1118.0148007504536</v>
      </c>
      <c r="J5" s="36">
        <v>1168.8176429477053</v>
      </c>
      <c r="K5" s="36">
        <v>1207.2354036252516</v>
      </c>
      <c r="L5" s="36">
        <v>1233.0531868709168</v>
      </c>
      <c r="M5" s="36">
        <v>1261.9736330627277</v>
      </c>
      <c r="N5" s="36">
        <v>1282.6981445539236</v>
      </c>
      <c r="O5" s="36">
        <v>1290.794844911999</v>
      </c>
      <c r="P5" s="36">
        <v>1296.7661505320436</v>
      </c>
      <c r="Q5" s="36">
        <v>1309.6389095165762</v>
      </c>
      <c r="R5" s="36">
        <v>1310.4507543927621</v>
      </c>
      <c r="S5" s="36">
        <v>1314.8706245703754</v>
      </c>
      <c r="T5" s="36">
        <v>1320.7002064109281</v>
      </c>
      <c r="U5" s="36">
        <v>1344.1145484235105</v>
      </c>
      <c r="V5" s="36">
        <v>1317.9011524561981</v>
      </c>
      <c r="W5" s="36">
        <v>1310.1040286995067</v>
      </c>
      <c r="X5" s="36">
        <v>1334.5077267973052</v>
      </c>
      <c r="Y5" s="36">
        <v>1363.4961042981015</v>
      </c>
      <c r="Z5" s="36">
        <v>1434.2027989445573</v>
      </c>
      <c r="AA5" s="36">
        <v>1392.6166450752023</v>
      </c>
      <c r="AB5" s="36">
        <v>1432.8767058164194</v>
      </c>
      <c r="AC5" s="36">
        <v>1448.5831719635207</v>
      </c>
      <c r="AD5" s="47">
        <v>1508.0842060441721</v>
      </c>
    </row>
    <row r="6" spans="1:30" x14ac:dyDescent="0.2">
      <c r="B6" s="8" t="s">
        <v>309</v>
      </c>
      <c r="C6" s="36">
        <v>76.64541050604322</v>
      </c>
      <c r="D6" s="36">
        <v>139.2208124702934</v>
      </c>
      <c r="E6" s="36">
        <v>157.96627751231179</v>
      </c>
      <c r="F6" s="36">
        <v>161.63513244014612</v>
      </c>
      <c r="G6" s="36">
        <v>136.13216382654988</v>
      </c>
      <c r="H6" s="36">
        <v>122.26701479545504</v>
      </c>
      <c r="I6" s="36">
        <v>126.95717406708951</v>
      </c>
      <c r="J6" s="36">
        <v>116.81507145643351</v>
      </c>
      <c r="K6" s="36">
        <v>106.80221674085828</v>
      </c>
      <c r="L6" s="36">
        <v>92.554256641087861</v>
      </c>
      <c r="M6" s="36">
        <v>85.643201442761736</v>
      </c>
      <c r="N6" s="36">
        <v>100.50481669347488</v>
      </c>
      <c r="O6" s="36">
        <v>118.56085325392519</v>
      </c>
      <c r="P6" s="36">
        <v>123.29692650090689</v>
      </c>
      <c r="Q6" s="36">
        <v>120.27976243303576</v>
      </c>
      <c r="R6" s="36">
        <v>114.55764372215475</v>
      </c>
      <c r="S6" s="36">
        <v>107.55055369953305</v>
      </c>
      <c r="T6" s="36">
        <v>112.92025914732125</v>
      </c>
      <c r="U6" s="36">
        <v>109.87151317595199</v>
      </c>
      <c r="V6" s="36">
        <v>147.65413146930084</v>
      </c>
      <c r="W6" s="36">
        <v>147.44461220521006</v>
      </c>
      <c r="X6" s="36">
        <v>134.95667130408157</v>
      </c>
      <c r="Y6" s="36">
        <v>148.55321420730047</v>
      </c>
      <c r="Z6" s="36">
        <v>139.91845585794604</v>
      </c>
      <c r="AA6" s="36">
        <v>146.59454551690348</v>
      </c>
      <c r="AB6" s="36">
        <v>119.08650897440353</v>
      </c>
      <c r="AC6" s="36">
        <v>119.52040026056673</v>
      </c>
      <c r="AD6" s="47">
        <v>116.48388366393814</v>
      </c>
    </row>
    <row r="7" spans="1:30" x14ac:dyDescent="0.2">
      <c r="B7" s="8" t="s">
        <v>310</v>
      </c>
      <c r="C7" s="36">
        <v>604.41310852966933</v>
      </c>
      <c r="D7" s="36">
        <v>616.40763220214171</v>
      </c>
      <c r="E7" s="36">
        <v>641.60954468668183</v>
      </c>
      <c r="F7" s="36">
        <v>666.60741411354957</v>
      </c>
      <c r="G7" s="36">
        <v>719.35071687179595</v>
      </c>
      <c r="H7" s="36">
        <v>737.54853730002344</v>
      </c>
      <c r="I7" s="36">
        <v>759.51518018245679</v>
      </c>
      <c r="J7" s="36">
        <v>741.93217540752812</v>
      </c>
      <c r="K7" s="36">
        <v>729.92858963389017</v>
      </c>
      <c r="L7" s="36">
        <v>735.81830336299595</v>
      </c>
      <c r="M7" s="36">
        <v>733.64333076658988</v>
      </c>
      <c r="N7" s="36">
        <v>727.66433584859908</v>
      </c>
      <c r="O7" s="36">
        <v>722.44045257219307</v>
      </c>
      <c r="P7" s="36">
        <v>716.88789296704954</v>
      </c>
      <c r="Q7" s="36">
        <v>712.65097609761744</v>
      </c>
      <c r="R7" s="36">
        <v>728.25156376008238</v>
      </c>
      <c r="S7" s="36">
        <v>746.13925423009084</v>
      </c>
      <c r="T7" s="36">
        <v>747.86256069175147</v>
      </c>
      <c r="U7" s="36">
        <v>744.55969715053754</v>
      </c>
      <c r="V7" s="36">
        <v>755.43515669950136</v>
      </c>
      <c r="W7" s="36">
        <v>788.53638421640972</v>
      </c>
      <c r="X7" s="36">
        <v>806.85048064861292</v>
      </c>
      <c r="Y7" s="36">
        <v>800.66604524459819</v>
      </c>
      <c r="Z7" s="36">
        <v>773.70043707249692</v>
      </c>
      <c r="AA7" s="36">
        <v>836.7936356578939</v>
      </c>
      <c r="AB7" s="36">
        <v>849.39979468345871</v>
      </c>
      <c r="AC7" s="36">
        <v>874.08980777591262</v>
      </c>
      <c r="AD7" s="47">
        <v>868.61554966688936</v>
      </c>
    </row>
    <row r="8" spans="1:30" x14ac:dyDescent="0.2">
      <c r="B8" s="8" t="s">
        <v>311</v>
      </c>
      <c r="C8" s="7">
        <v>69.180000000000007</v>
      </c>
      <c r="D8" s="7">
        <v>68.37</v>
      </c>
      <c r="E8" s="7">
        <v>66.95</v>
      </c>
      <c r="F8" s="7">
        <v>65.66</v>
      </c>
      <c r="G8" s="7">
        <v>63.25</v>
      </c>
      <c r="H8" s="7">
        <v>62.75</v>
      </c>
      <c r="I8" s="7">
        <v>62.11</v>
      </c>
      <c r="J8" s="7">
        <v>63.41</v>
      </c>
      <c r="K8" s="7">
        <v>64.290000000000006</v>
      </c>
      <c r="L8" s="7">
        <v>64.31</v>
      </c>
      <c r="M8" s="7">
        <v>64.75</v>
      </c>
      <c r="N8" s="7">
        <v>65.53</v>
      </c>
      <c r="O8" s="7">
        <v>66.11</v>
      </c>
      <c r="P8" s="7">
        <v>66.45</v>
      </c>
      <c r="Q8" s="7">
        <v>66.739999999999995</v>
      </c>
      <c r="R8" s="7">
        <v>66.180000000000007</v>
      </c>
      <c r="S8" s="7">
        <v>65.59</v>
      </c>
      <c r="T8" s="7">
        <v>65.72</v>
      </c>
      <c r="U8" s="7">
        <v>66.13</v>
      </c>
      <c r="V8" s="7">
        <v>65.989999999999995</v>
      </c>
      <c r="W8" s="7">
        <v>64.89</v>
      </c>
      <c r="X8" s="7">
        <v>64.55</v>
      </c>
      <c r="Y8" s="7">
        <v>65.38</v>
      </c>
      <c r="Z8" s="7">
        <v>67.05</v>
      </c>
      <c r="AA8" s="7">
        <v>64.78</v>
      </c>
      <c r="AB8" s="7">
        <v>64.63</v>
      </c>
      <c r="AC8" s="8">
        <v>64.209999999999994</v>
      </c>
      <c r="AD8" s="8">
        <v>65.16</v>
      </c>
    </row>
    <row r="9" spans="1:30" x14ac:dyDescent="0.2">
      <c r="B9" s="8" t="s">
        <v>312</v>
      </c>
      <c r="C9" s="7">
        <v>5.65</v>
      </c>
      <c r="D9" s="7">
        <v>10.45</v>
      </c>
      <c r="E9" s="7">
        <v>12.15</v>
      </c>
      <c r="F9" s="7">
        <v>12.68</v>
      </c>
      <c r="G9" s="7">
        <v>10.99</v>
      </c>
      <c r="H9" s="7">
        <v>9.84</v>
      </c>
      <c r="I9" s="7">
        <v>10.199999999999999</v>
      </c>
      <c r="J9" s="7">
        <v>9.09</v>
      </c>
      <c r="K9" s="7">
        <v>8.1300000000000008</v>
      </c>
      <c r="L9" s="7">
        <v>6.98</v>
      </c>
      <c r="M9" s="7">
        <v>6.36</v>
      </c>
      <c r="N9" s="7">
        <v>7.27</v>
      </c>
      <c r="O9" s="7">
        <v>8.41</v>
      </c>
      <c r="P9" s="7">
        <v>8.68</v>
      </c>
      <c r="Q9" s="7">
        <v>8.41</v>
      </c>
      <c r="R9" s="7">
        <v>8.0399999999999991</v>
      </c>
      <c r="S9" s="7">
        <v>7.56</v>
      </c>
      <c r="T9" s="7">
        <v>7.88</v>
      </c>
      <c r="U9" s="7">
        <v>7.56</v>
      </c>
      <c r="V9" s="7">
        <v>10.08</v>
      </c>
      <c r="W9" s="7">
        <v>10.119999999999999</v>
      </c>
      <c r="X9" s="7">
        <v>9.18</v>
      </c>
      <c r="Y9" s="7">
        <v>9.82</v>
      </c>
      <c r="Z9" s="7">
        <v>8.89</v>
      </c>
      <c r="AA9" s="7">
        <v>9.52</v>
      </c>
      <c r="AB9" s="7">
        <v>7.67</v>
      </c>
      <c r="AC9" s="8">
        <v>7.62</v>
      </c>
      <c r="AD9" s="8">
        <v>7.17</v>
      </c>
    </row>
    <row r="10" spans="1:30" x14ac:dyDescent="0.2">
      <c r="B10" s="8" t="s">
        <v>313</v>
      </c>
      <c r="C10" s="7">
        <v>65.27</v>
      </c>
      <c r="D10" s="7">
        <v>61.23</v>
      </c>
      <c r="E10" s="7">
        <v>58.81</v>
      </c>
      <c r="F10" s="7">
        <v>57.34</v>
      </c>
      <c r="G10" s="7">
        <v>56.3</v>
      </c>
      <c r="H10" s="7">
        <v>56.58</v>
      </c>
      <c r="I10" s="7">
        <v>55.78</v>
      </c>
      <c r="J10" s="7">
        <v>57.65</v>
      </c>
      <c r="K10" s="7">
        <v>59.06</v>
      </c>
      <c r="L10" s="7">
        <v>59.82</v>
      </c>
      <c r="M10" s="7">
        <v>60.63</v>
      </c>
      <c r="N10" s="7">
        <v>60.77</v>
      </c>
      <c r="O10" s="7">
        <v>60.55</v>
      </c>
      <c r="P10" s="7">
        <v>60.68</v>
      </c>
      <c r="Q10" s="7">
        <v>61.12</v>
      </c>
      <c r="R10" s="7">
        <v>60.86</v>
      </c>
      <c r="S10" s="7">
        <v>60.63</v>
      </c>
      <c r="T10" s="7">
        <v>60.54</v>
      </c>
      <c r="U10" s="7">
        <v>61.14</v>
      </c>
      <c r="V10" s="7">
        <v>59.34</v>
      </c>
      <c r="W10" s="7">
        <v>58.33</v>
      </c>
      <c r="X10" s="7">
        <v>58.63</v>
      </c>
      <c r="Y10" s="7">
        <v>58.96</v>
      </c>
      <c r="Z10" s="7">
        <v>61.09</v>
      </c>
      <c r="AA10" s="7">
        <v>58.61</v>
      </c>
      <c r="AB10" s="7">
        <v>59.67</v>
      </c>
      <c r="AC10" s="8">
        <v>59.32</v>
      </c>
      <c r="AD10" s="8">
        <v>60.49</v>
      </c>
    </row>
    <row r="11" spans="1:30" ht="30" customHeight="1" x14ac:dyDescent="0.2">
      <c r="A11" s="8" t="s">
        <v>0</v>
      </c>
      <c r="B11" s="8" t="s">
        <v>306</v>
      </c>
      <c r="C11" s="7">
        <v>3124.43</v>
      </c>
      <c r="D11" s="7">
        <v>3177.59</v>
      </c>
      <c r="E11" s="7">
        <v>3237.83</v>
      </c>
      <c r="F11" s="7">
        <v>3287.46</v>
      </c>
      <c r="G11" s="7">
        <v>3346.04</v>
      </c>
      <c r="H11" s="7">
        <v>3417.57</v>
      </c>
      <c r="I11" s="7">
        <v>3501.76</v>
      </c>
      <c r="J11" s="7">
        <v>3571.85</v>
      </c>
      <c r="K11" s="7">
        <v>3644.54</v>
      </c>
      <c r="L11" s="7">
        <v>3715.43</v>
      </c>
      <c r="M11" s="7">
        <v>3803.1</v>
      </c>
      <c r="N11" s="7">
        <v>3897.14</v>
      </c>
      <c r="O11" s="7">
        <v>4000.21</v>
      </c>
      <c r="P11" s="7">
        <v>4079.11</v>
      </c>
      <c r="Q11" s="7">
        <v>4158.28</v>
      </c>
      <c r="R11" s="7">
        <v>4238.75</v>
      </c>
      <c r="S11" s="7">
        <v>4321.42</v>
      </c>
      <c r="T11" s="7">
        <v>4400.55</v>
      </c>
      <c r="U11" s="7">
        <v>4481.87</v>
      </c>
      <c r="V11" s="7">
        <v>4565.24</v>
      </c>
      <c r="W11" s="7">
        <v>4654.0600000000004</v>
      </c>
      <c r="X11" s="7">
        <v>4742.55</v>
      </c>
      <c r="Y11" s="7">
        <v>4839.08</v>
      </c>
      <c r="Z11" s="7">
        <v>4935.5200000000004</v>
      </c>
      <c r="AA11" s="7">
        <v>5023.38</v>
      </c>
      <c r="AB11" s="7">
        <v>5106.01</v>
      </c>
      <c r="AC11" s="7">
        <v>5196.09</v>
      </c>
      <c r="AD11" s="47">
        <v>5297.12</v>
      </c>
    </row>
    <row r="12" spans="1:30" x14ac:dyDescent="0.2">
      <c r="B12" s="8" t="s">
        <v>307</v>
      </c>
      <c r="C12" s="7">
        <v>2251.61</v>
      </c>
      <c r="D12" s="7">
        <v>2238.39</v>
      </c>
      <c r="E12" s="7">
        <v>2250.86</v>
      </c>
      <c r="F12" s="7">
        <v>2251.15</v>
      </c>
      <c r="G12" s="7">
        <v>2225.9</v>
      </c>
      <c r="H12" s="7">
        <v>2286.19</v>
      </c>
      <c r="I12" s="7">
        <v>2348.34</v>
      </c>
      <c r="J12" s="7">
        <v>2423.44</v>
      </c>
      <c r="K12" s="7">
        <v>2473.94</v>
      </c>
      <c r="L12" s="7">
        <v>2520.2399999999998</v>
      </c>
      <c r="M12" s="7">
        <v>2608.35</v>
      </c>
      <c r="N12" s="7">
        <v>2706.28</v>
      </c>
      <c r="O12" s="7">
        <v>2791.79</v>
      </c>
      <c r="P12" s="7">
        <v>2856.65</v>
      </c>
      <c r="Q12" s="7">
        <v>2906.62</v>
      </c>
      <c r="R12" s="7">
        <v>2938.23</v>
      </c>
      <c r="S12" s="7">
        <v>2954.66</v>
      </c>
      <c r="T12" s="7">
        <v>3030.18</v>
      </c>
      <c r="U12" s="7">
        <v>3078.34</v>
      </c>
      <c r="V12" s="7">
        <v>3115.86</v>
      </c>
      <c r="W12" s="7">
        <v>3169.71</v>
      </c>
      <c r="X12" s="7">
        <v>3190.25</v>
      </c>
      <c r="Y12" s="7">
        <v>3242.62</v>
      </c>
      <c r="Z12" s="7">
        <v>3366.18</v>
      </c>
      <c r="AA12" s="7">
        <v>3357.47</v>
      </c>
      <c r="AB12" s="7">
        <v>3417.37</v>
      </c>
      <c r="AC12" s="7">
        <v>3455.78</v>
      </c>
      <c r="AD12" s="47">
        <v>3516</v>
      </c>
    </row>
    <row r="13" spans="1:30" x14ac:dyDescent="0.2">
      <c r="B13" s="8" t="s">
        <v>308</v>
      </c>
      <c r="C13" s="7">
        <v>2135.19</v>
      </c>
      <c r="D13" s="7">
        <v>2024.24</v>
      </c>
      <c r="E13" s="7">
        <v>1996.51</v>
      </c>
      <c r="F13" s="7">
        <v>1996.33</v>
      </c>
      <c r="G13" s="7">
        <v>1994.79</v>
      </c>
      <c r="H13" s="7">
        <v>2089.15</v>
      </c>
      <c r="I13" s="7">
        <v>2135.85</v>
      </c>
      <c r="J13" s="7">
        <v>2231.09</v>
      </c>
      <c r="K13" s="7">
        <v>2301.12</v>
      </c>
      <c r="L13" s="7">
        <v>2365.59</v>
      </c>
      <c r="M13" s="7">
        <v>2465.62</v>
      </c>
      <c r="N13" s="7">
        <v>2535.27</v>
      </c>
      <c r="O13" s="7">
        <v>2585.58</v>
      </c>
      <c r="P13" s="7">
        <v>2636.41</v>
      </c>
      <c r="Q13" s="7">
        <v>2688.47</v>
      </c>
      <c r="R13" s="7">
        <v>2731.84</v>
      </c>
      <c r="S13" s="7">
        <v>2759.69</v>
      </c>
      <c r="T13" s="7">
        <v>2823.7</v>
      </c>
      <c r="U13" s="7">
        <v>2866.43</v>
      </c>
      <c r="V13" s="7">
        <v>2816.97</v>
      </c>
      <c r="W13" s="7">
        <v>2880.32</v>
      </c>
      <c r="X13" s="7">
        <v>2923.43</v>
      </c>
      <c r="Y13" s="7">
        <v>2960.62</v>
      </c>
      <c r="Z13" s="7">
        <v>3092.13</v>
      </c>
      <c r="AA13" s="7">
        <v>3087.36</v>
      </c>
      <c r="AB13" s="7">
        <v>3176.69</v>
      </c>
      <c r="AC13" s="7">
        <v>3215.05</v>
      </c>
      <c r="AD13" s="47">
        <v>3289.63</v>
      </c>
    </row>
    <row r="14" spans="1:30" x14ac:dyDescent="0.2">
      <c r="B14" s="8" t="s">
        <v>309</v>
      </c>
      <c r="C14" s="7">
        <v>116.42</v>
      </c>
      <c r="D14" s="7">
        <v>214.15</v>
      </c>
      <c r="E14" s="7">
        <v>254.35</v>
      </c>
      <c r="F14" s="7">
        <v>254.82</v>
      </c>
      <c r="G14" s="7">
        <v>231.11</v>
      </c>
      <c r="H14" s="7">
        <v>197.04</v>
      </c>
      <c r="I14" s="7">
        <v>212.49</v>
      </c>
      <c r="J14" s="7">
        <v>192.35</v>
      </c>
      <c r="K14" s="7">
        <v>172.82</v>
      </c>
      <c r="L14" s="7">
        <v>154.65</v>
      </c>
      <c r="M14" s="7">
        <v>142.74</v>
      </c>
      <c r="N14" s="7">
        <v>171.01</v>
      </c>
      <c r="O14" s="7">
        <v>206.2</v>
      </c>
      <c r="P14" s="7">
        <v>220.24</v>
      </c>
      <c r="Q14" s="7">
        <v>218.16</v>
      </c>
      <c r="R14" s="7">
        <v>206.39</v>
      </c>
      <c r="S14" s="7">
        <v>194.97</v>
      </c>
      <c r="T14" s="7">
        <v>206.48</v>
      </c>
      <c r="U14" s="7">
        <v>211.91</v>
      </c>
      <c r="V14" s="7">
        <v>298.89</v>
      </c>
      <c r="W14" s="7">
        <v>289.39</v>
      </c>
      <c r="X14" s="7">
        <v>266.82</v>
      </c>
      <c r="Y14" s="7">
        <v>282</v>
      </c>
      <c r="Z14" s="7">
        <v>274.06</v>
      </c>
      <c r="AA14" s="7">
        <v>270.11</v>
      </c>
      <c r="AB14" s="7">
        <v>240.69</v>
      </c>
      <c r="AC14" s="7">
        <v>240.73</v>
      </c>
      <c r="AD14" s="47">
        <v>226.37</v>
      </c>
    </row>
    <row r="15" spans="1:30" x14ac:dyDescent="0.2">
      <c r="B15" s="8" t="s">
        <v>310</v>
      </c>
      <c r="C15" s="7">
        <v>872.82</v>
      </c>
      <c r="D15" s="7">
        <v>939.2</v>
      </c>
      <c r="E15" s="7">
        <v>986.97</v>
      </c>
      <c r="F15" s="7">
        <v>1036.31</v>
      </c>
      <c r="G15" s="7">
        <v>1120.1400000000001</v>
      </c>
      <c r="H15" s="7">
        <v>1131.3800000000001</v>
      </c>
      <c r="I15" s="7">
        <v>1153.42</v>
      </c>
      <c r="J15" s="7">
        <v>1148.42</v>
      </c>
      <c r="K15" s="7">
        <v>1170.5999999999999</v>
      </c>
      <c r="L15" s="7">
        <v>1195.19</v>
      </c>
      <c r="M15" s="7">
        <v>1194.74</v>
      </c>
      <c r="N15" s="7">
        <v>1190.8599999999999</v>
      </c>
      <c r="O15" s="7">
        <v>1208.42</v>
      </c>
      <c r="P15" s="7">
        <v>1222.45</v>
      </c>
      <c r="Q15" s="7">
        <v>1251.6600000000001</v>
      </c>
      <c r="R15" s="7">
        <v>1300.52</v>
      </c>
      <c r="S15" s="7">
        <v>1366.76</v>
      </c>
      <c r="T15" s="7">
        <v>1370.37</v>
      </c>
      <c r="U15" s="7">
        <v>1403.53</v>
      </c>
      <c r="V15" s="7">
        <v>1449.38</v>
      </c>
      <c r="W15" s="7">
        <v>1484.35</v>
      </c>
      <c r="X15" s="7">
        <v>1552.3</v>
      </c>
      <c r="Y15" s="7">
        <v>1596.45</v>
      </c>
      <c r="Z15" s="7">
        <v>1569.34</v>
      </c>
      <c r="AA15" s="7">
        <v>1665.91</v>
      </c>
      <c r="AB15" s="7">
        <v>1688.64</v>
      </c>
      <c r="AC15" s="7">
        <v>1740.31</v>
      </c>
      <c r="AD15" s="47">
        <v>1781.12</v>
      </c>
    </row>
    <row r="16" spans="1:30" x14ac:dyDescent="0.2">
      <c r="B16" s="8" t="s">
        <v>311</v>
      </c>
      <c r="C16" s="7">
        <v>72.06</v>
      </c>
      <c r="D16" s="7">
        <v>70.44</v>
      </c>
      <c r="E16" s="7">
        <v>69.52</v>
      </c>
      <c r="F16" s="7">
        <v>68.48</v>
      </c>
      <c r="G16" s="7">
        <v>66.52</v>
      </c>
      <c r="H16" s="7">
        <v>66.900000000000006</v>
      </c>
      <c r="I16" s="7">
        <v>67.06</v>
      </c>
      <c r="J16" s="7">
        <v>67.849999999999994</v>
      </c>
      <c r="K16" s="7">
        <v>67.88</v>
      </c>
      <c r="L16" s="7">
        <v>67.83</v>
      </c>
      <c r="M16" s="7">
        <v>68.59</v>
      </c>
      <c r="N16" s="7">
        <v>69.44</v>
      </c>
      <c r="O16" s="7">
        <v>69.790000000000006</v>
      </c>
      <c r="P16" s="7">
        <v>70.03</v>
      </c>
      <c r="Q16" s="7">
        <v>69.900000000000006</v>
      </c>
      <c r="R16" s="7">
        <v>69.319999999999993</v>
      </c>
      <c r="S16" s="7">
        <v>68.37</v>
      </c>
      <c r="T16" s="7">
        <v>68.86</v>
      </c>
      <c r="U16" s="7">
        <v>68.680000000000007</v>
      </c>
      <c r="V16" s="7">
        <v>68.25</v>
      </c>
      <c r="W16" s="7">
        <v>68.11</v>
      </c>
      <c r="X16" s="7">
        <v>67.27</v>
      </c>
      <c r="Y16" s="7">
        <v>67.010000000000005</v>
      </c>
      <c r="Z16" s="7">
        <v>68.2</v>
      </c>
      <c r="AA16" s="7">
        <v>66.84</v>
      </c>
      <c r="AB16" s="7">
        <v>66.930000000000007</v>
      </c>
      <c r="AC16" s="7">
        <v>66.510000000000005</v>
      </c>
      <c r="AD16" s="8">
        <v>66.38</v>
      </c>
    </row>
    <row r="17" spans="1:30" x14ac:dyDescent="0.2">
      <c r="B17" s="8" t="s">
        <v>312</v>
      </c>
      <c r="C17" s="7">
        <v>5.17</v>
      </c>
      <c r="D17" s="7">
        <v>9.57</v>
      </c>
      <c r="E17" s="7">
        <v>11.3</v>
      </c>
      <c r="F17" s="7">
        <v>11.32</v>
      </c>
      <c r="G17" s="7">
        <v>10.38</v>
      </c>
      <c r="H17" s="7">
        <v>8.6199999999999992</v>
      </c>
      <c r="I17" s="7">
        <v>9.0500000000000007</v>
      </c>
      <c r="J17" s="7">
        <v>7.94</v>
      </c>
      <c r="K17" s="7">
        <v>6.99</v>
      </c>
      <c r="L17" s="7">
        <v>6.14</v>
      </c>
      <c r="M17" s="7">
        <v>5.47</v>
      </c>
      <c r="N17" s="7">
        <v>6.32</v>
      </c>
      <c r="O17" s="7">
        <v>7.39</v>
      </c>
      <c r="P17" s="7">
        <v>7.71</v>
      </c>
      <c r="Q17" s="7">
        <v>7.51</v>
      </c>
      <c r="R17" s="7">
        <v>7.02</v>
      </c>
      <c r="S17" s="7">
        <v>6.6</v>
      </c>
      <c r="T17" s="7">
        <v>6.81</v>
      </c>
      <c r="U17" s="7">
        <v>6.88</v>
      </c>
      <c r="V17" s="7">
        <v>9.59</v>
      </c>
      <c r="W17" s="7">
        <v>9.1300000000000008</v>
      </c>
      <c r="X17" s="7">
        <v>8.36</v>
      </c>
      <c r="Y17" s="7">
        <v>8.6999999999999993</v>
      </c>
      <c r="Z17" s="7">
        <v>8.14</v>
      </c>
      <c r="AA17" s="7">
        <v>8.0500000000000007</v>
      </c>
      <c r="AB17" s="7">
        <v>7.04</v>
      </c>
      <c r="AC17" s="7">
        <v>6.97</v>
      </c>
      <c r="AD17" s="8">
        <v>6.44</v>
      </c>
    </row>
    <row r="18" spans="1:30" x14ac:dyDescent="0.2">
      <c r="B18" s="8" t="s">
        <v>313</v>
      </c>
      <c r="C18" s="7">
        <v>68.34</v>
      </c>
      <c r="D18" s="7">
        <v>63.7</v>
      </c>
      <c r="E18" s="7">
        <v>61.66</v>
      </c>
      <c r="F18" s="7">
        <v>60.73</v>
      </c>
      <c r="G18" s="7">
        <v>59.62</v>
      </c>
      <c r="H18" s="7">
        <v>61.13</v>
      </c>
      <c r="I18" s="7">
        <v>60.99</v>
      </c>
      <c r="J18" s="7">
        <v>62.46</v>
      </c>
      <c r="K18" s="7">
        <v>63.14</v>
      </c>
      <c r="L18" s="7">
        <v>63.67</v>
      </c>
      <c r="M18" s="7">
        <v>64.83</v>
      </c>
      <c r="N18" s="7">
        <v>65.05</v>
      </c>
      <c r="O18" s="7">
        <v>64.64</v>
      </c>
      <c r="P18" s="7">
        <v>64.63</v>
      </c>
      <c r="Q18" s="7">
        <v>64.650000000000006</v>
      </c>
      <c r="R18" s="7">
        <v>64.45</v>
      </c>
      <c r="S18" s="7">
        <v>63.86</v>
      </c>
      <c r="T18" s="7">
        <v>64.17</v>
      </c>
      <c r="U18" s="7">
        <v>63.96</v>
      </c>
      <c r="V18" s="7">
        <v>61.7</v>
      </c>
      <c r="W18" s="7">
        <v>61.89</v>
      </c>
      <c r="X18" s="7">
        <v>61.64</v>
      </c>
      <c r="Y18" s="7">
        <v>61.18</v>
      </c>
      <c r="Z18" s="7">
        <v>62.65</v>
      </c>
      <c r="AA18" s="7">
        <v>61.46</v>
      </c>
      <c r="AB18" s="7">
        <v>62.21</v>
      </c>
      <c r="AC18" s="7">
        <v>61.87</v>
      </c>
      <c r="AD18" s="9">
        <v>62.1</v>
      </c>
    </row>
    <row r="19" spans="1:30" ht="30" customHeight="1" x14ac:dyDescent="0.2">
      <c r="A19" s="8" t="s">
        <v>1</v>
      </c>
      <c r="B19" s="8" t="s">
        <v>306</v>
      </c>
      <c r="C19" s="7">
        <v>3794.52</v>
      </c>
      <c r="D19" s="7">
        <v>3856.49</v>
      </c>
      <c r="E19" s="7">
        <v>3924.64</v>
      </c>
      <c r="F19" s="7">
        <v>3980.5</v>
      </c>
      <c r="G19" s="7">
        <v>4046.26</v>
      </c>
      <c r="H19" s="7">
        <v>4126.57</v>
      </c>
      <c r="I19" s="7">
        <v>4213.05</v>
      </c>
      <c r="J19" s="7">
        <v>4294.83</v>
      </c>
      <c r="K19" s="7">
        <v>4379.49</v>
      </c>
      <c r="L19" s="7">
        <v>4462.43</v>
      </c>
      <c r="M19" s="7">
        <v>4565.0200000000004</v>
      </c>
      <c r="N19" s="7">
        <v>4683.9399999999996</v>
      </c>
      <c r="O19" s="7">
        <v>4802.32</v>
      </c>
      <c r="P19" s="7">
        <v>4895.75</v>
      </c>
      <c r="Q19" s="7">
        <v>4989.1499999999996</v>
      </c>
      <c r="R19" s="7">
        <v>5083.12</v>
      </c>
      <c r="S19" s="7">
        <v>5177.6400000000003</v>
      </c>
      <c r="T19" s="7">
        <v>5266.54</v>
      </c>
      <c r="U19" s="7">
        <v>5357.4</v>
      </c>
      <c r="V19" s="7">
        <v>5450.98</v>
      </c>
      <c r="W19" s="7">
        <v>5552.37</v>
      </c>
      <c r="X19" s="7">
        <v>5653.39</v>
      </c>
      <c r="Y19" s="7">
        <v>5764.18</v>
      </c>
      <c r="Z19" s="7">
        <v>5874.84</v>
      </c>
      <c r="AA19" s="7">
        <v>5975.79</v>
      </c>
      <c r="AB19" s="7">
        <v>6070.22</v>
      </c>
      <c r="AC19" s="7">
        <v>6173.33</v>
      </c>
      <c r="AD19" s="48">
        <v>6288.48</v>
      </c>
    </row>
    <row r="20" spans="1:30" x14ac:dyDescent="0.2">
      <c r="B20" s="8" t="s">
        <v>307</v>
      </c>
      <c r="C20" s="7">
        <v>2735.32</v>
      </c>
      <c r="D20" s="7">
        <v>2710.12</v>
      </c>
      <c r="E20" s="7">
        <v>2714.08</v>
      </c>
      <c r="F20" s="7">
        <v>2718.69</v>
      </c>
      <c r="G20" s="7">
        <v>2697.26</v>
      </c>
      <c r="H20" s="7">
        <v>2754.39</v>
      </c>
      <c r="I20" s="7">
        <v>2814.31</v>
      </c>
      <c r="J20" s="7">
        <v>2900.43</v>
      </c>
      <c r="K20" s="7">
        <v>2961.43</v>
      </c>
      <c r="L20" s="7">
        <v>3012.28</v>
      </c>
      <c r="M20" s="7">
        <v>3121.65</v>
      </c>
      <c r="N20" s="7">
        <v>3239.01</v>
      </c>
      <c r="O20" s="7">
        <v>3331.84</v>
      </c>
      <c r="P20" s="7">
        <v>3426.14</v>
      </c>
      <c r="Q20" s="7">
        <v>3485.46</v>
      </c>
      <c r="R20" s="7">
        <v>3511.2</v>
      </c>
      <c r="S20" s="7">
        <v>3533.86</v>
      </c>
      <c r="T20" s="7">
        <v>3613.89</v>
      </c>
      <c r="U20" s="7">
        <v>3667.79</v>
      </c>
      <c r="V20" s="7">
        <v>3712.49</v>
      </c>
      <c r="W20" s="7">
        <v>3773.77</v>
      </c>
      <c r="X20" s="7">
        <v>3797.47</v>
      </c>
      <c r="Y20" s="7">
        <v>3853.98</v>
      </c>
      <c r="Z20" s="7">
        <v>3976.98</v>
      </c>
      <c r="AA20" s="7">
        <v>3981.81</v>
      </c>
      <c r="AB20" s="7">
        <v>4037.61</v>
      </c>
      <c r="AC20" s="7">
        <v>4094.33</v>
      </c>
      <c r="AD20" s="48">
        <v>4178.3100000000004</v>
      </c>
    </row>
    <row r="21" spans="1:30" x14ac:dyDescent="0.2">
      <c r="B21" s="8" t="s">
        <v>308</v>
      </c>
      <c r="C21" s="7">
        <v>2588.5</v>
      </c>
      <c r="D21" s="7">
        <v>2449.85</v>
      </c>
      <c r="E21" s="7">
        <v>2409.09</v>
      </c>
      <c r="F21" s="7">
        <v>2408.83</v>
      </c>
      <c r="G21" s="7">
        <v>2425.0700000000002</v>
      </c>
      <c r="H21" s="7">
        <v>2523.52</v>
      </c>
      <c r="I21" s="7">
        <v>2563.86</v>
      </c>
      <c r="J21" s="7">
        <v>2674.88</v>
      </c>
      <c r="K21" s="7">
        <v>2760.06</v>
      </c>
      <c r="L21" s="7">
        <v>2831.54</v>
      </c>
      <c r="M21" s="7">
        <v>2951.71</v>
      </c>
      <c r="N21" s="7">
        <v>3036.1</v>
      </c>
      <c r="O21" s="7">
        <v>3089.23</v>
      </c>
      <c r="P21" s="7">
        <v>3172.77</v>
      </c>
      <c r="Q21" s="7">
        <v>3232.45</v>
      </c>
      <c r="R21" s="7">
        <v>3271.18</v>
      </c>
      <c r="S21" s="7">
        <v>3303.22</v>
      </c>
      <c r="T21" s="7">
        <v>3372.01</v>
      </c>
      <c r="U21" s="7">
        <v>3418.06</v>
      </c>
      <c r="V21" s="7">
        <v>3361.85</v>
      </c>
      <c r="W21" s="7">
        <v>3433.7</v>
      </c>
      <c r="X21" s="7">
        <v>3487.46</v>
      </c>
      <c r="Y21" s="7">
        <v>3527.18</v>
      </c>
      <c r="Z21" s="7">
        <v>3661.34</v>
      </c>
      <c r="AA21" s="7">
        <v>3672.49</v>
      </c>
      <c r="AB21" s="7">
        <v>3758.47</v>
      </c>
      <c r="AC21" s="7">
        <v>3814.87</v>
      </c>
      <c r="AD21" s="48">
        <v>3917.87</v>
      </c>
    </row>
    <row r="22" spans="1:30" x14ac:dyDescent="0.2">
      <c r="B22" s="8" t="s">
        <v>309</v>
      </c>
      <c r="C22" s="7">
        <v>146.82</v>
      </c>
      <c r="D22" s="7">
        <v>260.27999999999997</v>
      </c>
      <c r="E22" s="7">
        <v>304.99</v>
      </c>
      <c r="F22" s="7">
        <v>309.87</v>
      </c>
      <c r="G22" s="7">
        <v>272.2</v>
      </c>
      <c r="H22" s="7">
        <v>230.87</v>
      </c>
      <c r="I22" s="7">
        <v>250.45</v>
      </c>
      <c r="J22" s="7">
        <v>225.56</v>
      </c>
      <c r="K22" s="7">
        <v>201.37</v>
      </c>
      <c r="L22" s="7">
        <v>180.74</v>
      </c>
      <c r="M22" s="7">
        <v>169.94</v>
      </c>
      <c r="N22" s="7">
        <v>202.9</v>
      </c>
      <c r="O22" s="7">
        <v>242.6</v>
      </c>
      <c r="P22" s="7">
        <v>253.37</v>
      </c>
      <c r="Q22" s="7">
        <v>253.01</v>
      </c>
      <c r="R22" s="7">
        <v>240.03</v>
      </c>
      <c r="S22" s="7">
        <v>230.64</v>
      </c>
      <c r="T22" s="7">
        <v>241.87</v>
      </c>
      <c r="U22" s="7">
        <v>249.73</v>
      </c>
      <c r="V22" s="7">
        <v>350.64</v>
      </c>
      <c r="W22" s="7">
        <v>340.08</v>
      </c>
      <c r="X22" s="7">
        <v>310.01</v>
      </c>
      <c r="Y22" s="7">
        <v>326.8</v>
      </c>
      <c r="Z22" s="7">
        <v>315.64</v>
      </c>
      <c r="AA22" s="7">
        <v>309.33</v>
      </c>
      <c r="AB22" s="7">
        <v>279.14999999999998</v>
      </c>
      <c r="AC22" s="7">
        <v>279.45999999999998</v>
      </c>
      <c r="AD22" s="48">
        <v>260.44</v>
      </c>
    </row>
    <row r="23" spans="1:30" x14ac:dyDescent="0.2">
      <c r="B23" s="8" t="s">
        <v>310</v>
      </c>
      <c r="C23" s="7">
        <v>1059.2</v>
      </c>
      <c r="D23" s="7">
        <v>1146.3699999999999</v>
      </c>
      <c r="E23" s="7">
        <v>1210.56</v>
      </c>
      <c r="F23" s="7">
        <v>1261.8</v>
      </c>
      <c r="G23" s="7">
        <v>1348.99</v>
      </c>
      <c r="H23" s="7">
        <v>1372.18</v>
      </c>
      <c r="I23" s="7">
        <v>1398.74</v>
      </c>
      <c r="J23" s="7">
        <v>1394.4</v>
      </c>
      <c r="K23" s="7">
        <v>1418.07</v>
      </c>
      <c r="L23" s="7">
        <v>1450.15</v>
      </c>
      <c r="M23" s="7">
        <v>1443.37</v>
      </c>
      <c r="N23" s="7">
        <v>1444.94</v>
      </c>
      <c r="O23" s="7">
        <v>1470.49</v>
      </c>
      <c r="P23" s="7">
        <v>1469.61</v>
      </c>
      <c r="Q23" s="7">
        <v>1503.69</v>
      </c>
      <c r="R23" s="7">
        <v>1571.92</v>
      </c>
      <c r="S23" s="7">
        <v>1643.78</v>
      </c>
      <c r="T23" s="7">
        <v>1652.65</v>
      </c>
      <c r="U23" s="7">
        <v>1689.61</v>
      </c>
      <c r="V23" s="7">
        <v>1738.49</v>
      </c>
      <c r="W23" s="7">
        <v>1778.6</v>
      </c>
      <c r="X23" s="7">
        <v>1855.92</v>
      </c>
      <c r="Y23" s="7">
        <v>1910.2</v>
      </c>
      <c r="Z23" s="7">
        <v>1897.87</v>
      </c>
      <c r="AA23" s="7">
        <v>1993.97</v>
      </c>
      <c r="AB23" s="7">
        <v>2032.61</v>
      </c>
      <c r="AC23" s="7">
        <v>2079.0100000000002</v>
      </c>
      <c r="AD23" s="48">
        <v>2110.17</v>
      </c>
    </row>
    <row r="24" spans="1:30" x14ac:dyDescent="0.2">
      <c r="B24" s="8" t="s">
        <v>311</v>
      </c>
      <c r="C24" s="7">
        <v>72.09</v>
      </c>
      <c r="D24" s="7">
        <v>70.27</v>
      </c>
      <c r="E24" s="7">
        <v>69.150000000000006</v>
      </c>
      <c r="F24" s="7">
        <v>68.3</v>
      </c>
      <c r="G24" s="7">
        <v>66.66</v>
      </c>
      <c r="H24" s="7">
        <v>66.75</v>
      </c>
      <c r="I24" s="7">
        <v>66.8</v>
      </c>
      <c r="J24" s="7">
        <v>67.53</v>
      </c>
      <c r="K24" s="7">
        <v>67.62</v>
      </c>
      <c r="L24" s="7">
        <v>67.5</v>
      </c>
      <c r="M24" s="7">
        <v>68.38</v>
      </c>
      <c r="N24" s="7">
        <v>69.150000000000006</v>
      </c>
      <c r="O24" s="7">
        <v>69.38</v>
      </c>
      <c r="P24" s="7">
        <v>69.98</v>
      </c>
      <c r="Q24" s="7">
        <v>69.86</v>
      </c>
      <c r="R24" s="7">
        <v>69.08</v>
      </c>
      <c r="S24" s="7">
        <v>68.25</v>
      </c>
      <c r="T24" s="7">
        <v>68.62</v>
      </c>
      <c r="U24" s="7">
        <v>68.459999999999994</v>
      </c>
      <c r="V24" s="7">
        <v>68.11</v>
      </c>
      <c r="W24" s="7">
        <v>67.97</v>
      </c>
      <c r="X24" s="7">
        <v>67.17</v>
      </c>
      <c r="Y24" s="7">
        <v>66.86</v>
      </c>
      <c r="Z24" s="7">
        <v>67.7</v>
      </c>
      <c r="AA24" s="7">
        <v>66.63</v>
      </c>
      <c r="AB24" s="7">
        <v>66.52</v>
      </c>
      <c r="AC24" s="7">
        <v>66.319999999999993</v>
      </c>
      <c r="AD24" s="8">
        <v>66.44</v>
      </c>
    </row>
    <row r="25" spans="1:30" x14ac:dyDescent="0.2">
      <c r="B25" s="8" t="s">
        <v>312</v>
      </c>
      <c r="C25" s="7">
        <v>5.37</v>
      </c>
      <c r="D25" s="7">
        <v>9.6</v>
      </c>
      <c r="E25" s="7">
        <v>11.24</v>
      </c>
      <c r="F25" s="7">
        <v>11.4</v>
      </c>
      <c r="G25" s="7">
        <v>10.09</v>
      </c>
      <c r="H25" s="7">
        <v>8.3800000000000008</v>
      </c>
      <c r="I25" s="7">
        <v>8.9</v>
      </c>
      <c r="J25" s="7">
        <v>7.78</v>
      </c>
      <c r="K25" s="7">
        <v>6.8</v>
      </c>
      <c r="L25" s="7">
        <v>6</v>
      </c>
      <c r="M25" s="7">
        <v>5.44</v>
      </c>
      <c r="N25" s="7">
        <v>6.26</v>
      </c>
      <c r="O25" s="7">
        <v>7.28</v>
      </c>
      <c r="P25" s="7">
        <v>7.4</v>
      </c>
      <c r="Q25" s="7">
        <v>7.26</v>
      </c>
      <c r="R25" s="7">
        <v>6.84</v>
      </c>
      <c r="S25" s="7">
        <v>6.53</v>
      </c>
      <c r="T25" s="7">
        <v>6.69</v>
      </c>
      <c r="U25" s="7">
        <v>6.81</v>
      </c>
      <c r="V25" s="7">
        <v>9.44</v>
      </c>
      <c r="W25" s="7">
        <v>9.01</v>
      </c>
      <c r="X25" s="7">
        <v>8.16</v>
      </c>
      <c r="Y25" s="7">
        <v>8.48</v>
      </c>
      <c r="Z25" s="7">
        <v>7.94</v>
      </c>
      <c r="AA25" s="7">
        <v>7.77</v>
      </c>
      <c r="AB25" s="7">
        <v>6.91</v>
      </c>
      <c r="AC25" s="7">
        <v>6.83</v>
      </c>
      <c r="AD25" s="8">
        <v>6.23</v>
      </c>
    </row>
    <row r="26" spans="1:30" x14ac:dyDescent="0.2">
      <c r="B26" s="8" t="s">
        <v>313</v>
      </c>
      <c r="C26" s="7">
        <v>68.22</v>
      </c>
      <c r="D26" s="7">
        <v>63.53</v>
      </c>
      <c r="E26" s="7">
        <v>61.38</v>
      </c>
      <c r="F26" s="7">
        <v>60.52</v>
      </c>
      <c r="G26" s="7">
        <v>59.93</v>
      </c>
      <c r="H26" s="7">
        <v>61.15</v>
      </c>
      <c r="I26" s="7">
        <v>60.86</v>
      </c>
      <c r="J26" s="7">
        <v>62.28</v>
      </c>
      <c r="K26" s="7">
        <v>63.02</v>
      </c>
      <c r="L26" s="7">
        <v>63.45</v>
      </c>
      <c r="M26" s="7">
        <v>64.66</v>
      </c>
      <c r="N26" s="7">
        <v>64.819999999999993</v>
      </c>
      <c r="O26" s="7">
        <v>64.33</v>
      </c>
      <c r="P26" s="7">
        <v>64.81</v>
      </c>
      <c r="Q26" s="7">
        <v>64.790000000000006</v>
      </c>
      <c r="R26" s="7">
        <v>64.349999999999994</v>
      </c>
      <c r="S26" s="7">
        <v>63.8</v>
      </c>
      <c r="T26" s="7">
        <v>64.03</v>
      </c>
      <c r="U26" s="7">
        <v>63.8</v>
      </c>
      <c r="V26" s="7">
        <v>61.67</v>
      </c>
      <c r="W26" s="7">
        <v>61.84</v>
      </c>
      <c r="X26" s="7">
        <v>61.69</v>
      </c>
      <c r="Y26" s="7">
        <v>61.19</v>
      </c>
      <c r="Z26" s="7">
        <v>62.32</v>
      </c>
      <c r="AA26" s="7">
        <v>61.46</v>
      </c>
      <c r="AB26" s="7">
        <v>61.92</v>
      </c>
      <c r="AC26" s="7">
        <v>61.8</v>
      </c>
      <c r="AD26" s="9">
        <v>62.3</v>
      </c>
    </row>
    <row r="27" spans="1:30" ht="30" customHeight="1" x14ac:dyDescent="0.2">
      <c r="A27" s="8" t="s">
        <v>2</v>
      </c>
      <c r="B27" s="8" t="s">
        <v>306</v>
      </c>
      <c r="C27" s="7">
        <v>7960.04</v>
      </c>
      <c r="D27" s="7">
        <v>8091.53</v>
      </c>
      <c r="E27" s="7">
        <v>8210.8700000000008</v>
      </c>
      <c r="F27" s="7">
        <v>8312.11</v>
      </c>
      <c r="G27" s="7">
        <v>8416.1</v>
      </c>
      <c r="H27" s="7">
        <v>8535.6</v>
      </c>
      <c r="I27" s="7">
        <v>8661.65</v>
      </c>
      <c r="J27" s="7">
        <v>8784.27</v>
      </c>
      <c r="K27" s="7">
        <v>8911.98</v>
      </c>
      <c r="L27" s="7">
        <v>9042.34</v>
      </c>
      <c r="M27" s="7">
        <v>9207.7900000000009</v>
      </c>
      <c r="N27" s="7">
        <v>9397.51</v>
      </c>
      <c r="O27" s="7">
        <v>9586.99</v>
      </c>
      <c r="P27" s="7">
        <v>9746.07</v>
      </c>
      <c r="Q27" s="7">
        <v>9902.8799999999992</v>
      </c>
      <c r="R27" s="7">
        <v>10056.370000000001</v>
      </c>
      <c r="S27" s="7">
        <v>10199.950000000001</v>
      </c>
      <c r="T27" s="7">
        <v>10321.14</v>
      </c>
      <c r="U27" s="7">
        <v>10445.82</v>
      </c>
      <c r="V27" s="7">
        <v>10571.03</v>
      </c>
      <c r="W27" s="7">
        <v>10712.33</v>
      </c>
      <c r="X27" s="7">
        <v>10850.03</v>
      </c>
      <c r="Y27" s="7">
        <v>10998.35</v>
      </c>
      <c r="Z27" s="7">
        <v>11142.09</v>
      </c>
      <c r="AA27" s="7">
        <v>11269.34</v>
      </c>
      <c r="AB27" s="7">
        <v>11385.57</v>
      </c>
      <c r="AC27" s="7">
        <v>11523.41</v>
      </c>
      <c r="AD27" s="47">
        <v>11684.78</v>
      </c>
    </row>
    <row r="28" spans="1:30" x14ac:dyDescent="0.2">
      <c r="B28" s="8" t="s">
        <v>307</v>
      </c>
      <c r="C28" s="7">
        <v>5535.66</v>
      </c>
      <c r="D28" s="7">
        <v>5546.56</v>
      </c>
      <c r="E28" s="7">
        <v>5528.87</v>
      </c>
      <c r="F28" s="7">
        <v>5543.46</v>
      </c>
      <c r="G28" s="7">
        <v>5548.2</v>
      </c>
      <c r="H28" s="7">
        <v>5589.05</v>
      </c>
      <c r="I28" s="7">
        <v>5678.17</v>
      </c>
      <c r="J28" s="7">
        <v>5776.09</v>
      </c>
      <c r="K28" s="7">
        <v>5876.41</v>
      </c>
      <c r="L28" s="7">
        <v>6017.48</v>
      </c>
      <c r="M28" s="7">
        <v>6169.27</v>
      </c>
      <c r="N28" s="7">
        <v>6320.57</v>
      </c>
      <c r="O28" s="7">
        <v>6495.51</v>
      </c>
      <c r="P28" s="7">
        <v>6676.49</v>
      </c>
      <c r="Q28" s="7">
        <v>6772.2</v>
      </c>
      <c r="R28" s="7">
        <v>6834.1</v>
      </c>
      <c r="S28" s="7">
        <v>6887.07</v>
      </c>
      <c r="T28" s="7">
        <v>6991.75</v>
      </c>
      <c r="U28" s="7">
        <v>7074.39</v>
      </c>
      <c r="V28" s="7">
        <v>7080.21</v>
      </c>
      <c r="W28" s="7">
        <v>7160.91</v>
      </c>
      <c r="X28" s="7">
        <v>7227.43</v>
      </c>
      <c r="Y28" s="7">
        <v>7276.41</v>
      </c>
      <c r="Z28" s="7">
        <v>7383.75</v>
      </c>
      <c r="AA28" s="7">
        <v>7418.58</v>
      </c>
      <c r="AB28" s="7">
        <v>7426.09</v>
      </c>
      <c r="AC28" s="7">
        <v>7489.48</v>
      </c>
      <c r="AD28" s="47">
        <v>7579.77</v>
      </c>
    </row>
    <row r="29" spans="1:30" x14ac:dyDescent="0.2">
      <c r="B29" s="8" t="s">
        <v>308</v>
      </c>
      <c r="C29" s="7">
        <v>5194.1400000000003</v>
      </c>
      <c r="D29" s="7">
        <v>5017.05</v>
      </c>
      <c r="E29" s="7">
        <v>4932.8500000000004</v>
      </c>
      <c r="F29" s="7">
        <v>4938.04</v>
      </c>
      <c r="G29" s="7">
        <v>5013.6400000000003</v>
      </c>
      <c r="H29" s="7">
        <v>5100.01</v>
      </c>
      <c r="I29" s="7">
        <v>5165.8500000000004</v>
      </c>
      <c r="J29" s="7">
        <v>5290.67</v>
      </c>
      <c r="K29" s="7">
        <v>5453.87</v>
      </c>
      <c r="L29" s="7">
        <v>5635.34</v>
      </c>
      <c r="M29" s="7">
        <v>5814.87</v>
      </c>
      <c r="N29" s="7">
        <v>5921.32</v>
      </c>
      <c r="O29" s="7">
        <v>6034.15</v>
      </c>
      <c r="P29" s="7">
        <v>6212.92</v>
      </c>
      <c r="Q29" s="7">
        <v>6314.26</v>
      </c>
      <c r="R29" s="7">
        <v>6381.03</v>
      </c>
      <c r="S29" s="7">
        <v>6452.34</v>
      </c>
      <c r="T29" s="7">
        <v>6545.48</v>
      </c>
      <c r="U29" s="7">
        <v>6610.26</v>
      </c>
      <c r="V29" s="7">
        <v>6432.7</v>
      </c>
      <c r="W29" s="7">
        <v>6537.84</v>
      </c>
      <c r="X29" s="7">
        <v>6658.36</v>
      </c>
      <c r="Y29" s="7">
        <v>6702.57</v>
      </c>
      <c r="Z29" s="7">
        <v>6823.45</v>
      </c>
      <c r="AA29" s="7">
        <v>6877.89</v>
      </c>
      <c r="AB29" s="7">
        <v>6923.16</v>
      </c>
      <c r="AC29" s="7">
        <v>6999.58</v>
      </c>
      <c r="AD29" s="47">
        <v>7128.01</v>
      </c>
    </row>
    <row r="30" spans="1:30" x14ac:dyDescent="0.2">
      <c r="B30" s="8" t="s">
        <v>309</v>
      </c>
      <c r="C30" s="7">
        <v>341.52</v>
      </c>
      <c r="D30" s="7">
        <v>529.51</v>
      </c>
      <c r="E30" s="7">
        <v>596.02</v>
      </c>
      <c r="F30" s="7">
        <v>605.41999999999996</v>
      </c>
      <c r="G30" s="7">
        <v>534.54999999999995</v>
      </c>
      <c r="H30" s="7">
        <v>489.04</v>
      </c>
      <c r="I30" s="7">
        <v>512.32000000000005</v>
      </c>
      <c r="J30" s="7">
        <v>485.42</v>
      </c>
      <c r="K30" s="7">
        <v>422.55</v>
      </c>
      <c r="L30" s="7">
        <v>382.14</v>
      </c>
      <c r="M30" s="7">
        <v>354.4</v>
      </c>
      <c r="N30" s="7">
        <v>399.25</v>
      </c>
      <c r="O30" s="7">
        <v>461.35</v>
      </c>
      <c r="P30" s="7">
        <v>463.56</v>
      </c>
      <c r="Q30" s="7">
        <v>457.95</v>
      </c>
      <c r="R30" s="7">
        <v>453.07</v>
      </c>
      <c r="S30" s="7">
        <v>434.73</v>
      </c>
      <c r="T30" s="7">
        <v>446.27</v>
      </c>
      <c r="U30" s="7">
        <v>464.12</v>
      </c>
      <c r="V30" s="7">
        <v>647.51</v>
      </c>
      <c r="W30" s="7">
        <v>623.07000000000005</v>
      </c>
      <c r="X30" s="7">
        <v>569.07000000000005</v>
      </c>
      <c r="Y30" s="7">
        <v>573.84</v>
      </c>
      <c r="Z30" s="7">
        <v>560.29999999999995</v>
      </c>
      <c r="AA30" s="7">
        <v>540.69000000000005</v>
      </c>
      <c r="AB30" s="7">
        <v>502.94</v>
      </c>
      <c r="AC30" s="7">
        <v>489.91</v>
      </c>
      <c r="AD30" s="47">
        <v>451.76</v>
      </c>
    </row>
    <row r="31" spans="1:30" x14ac:dyDescent="0.2">
      <c r="B31" s="8" t="s">
        <v>310</v>
      </c>
      <c r="C31" s="7">
        <v>2424.39</v>
      </c>
      <c r="D31" s="7">
        <v>2544.9699999999998</v>
      </c>
      <c r="E31" s="7">
        <v>2682.01</v>
      </c>
      <c r="F31" s="7">
        <v>2768.65</v>
      </c>
      <c r="G31" s="7">
        <v>2867.9</v>
      </c>
      <c r="H31" s="7">
        <v>2946.55</v>
      </c>
      <c r="I31" s="7">
        <v>2983.48</v>
      </c>
      <c r="J31" s="7">
        <v>3008.19</v>
      </c>
      <c r="K31" s="7">
        <v>3035.56</v>
      </c>
      <c r="L31" s="7">
        <v>3024.86</v>
      </c>
      <c r="M31" s="7">
        <v>3038.53</v>
      </c>
      <c r="N31" s="7">
        <v>3076.94</v>
      </c>
      <c r="O31" s="7">
        <v>3091.48</v>
      </c>
      <c r="P31" s="7">
        <v>3069.58</v>
      </c>
      <c r="Q31" s="7">
        <v>3130.68</v>
      </c>
      <c r="R31" s="7">
        <v>3222.27</v>
      </c>
      <c r="S31" s="7">
        <v>3312.88</v>
      </c>
      <c r="T31" s="7">
        <v>3329.39</v>
      </c>
      <c r="U31" s="7">
        <v>3371.44</v>
      </c>
      <c r="V31" s="7">
        <v>3490.82</v>
      </c>
      <c r="W31" s="7">
        <v>3551.42</v>
      </c>
      <c r="X31" s="7">
        <v>3622.6</v>
      </c>
      <c r="Y31" s="7">
        <v>3721.95</v>
      </c>
      <c r="Z31" s="7">
        <v>3758.33</v>
      </c>
      <c r="AA31" s="7">
        <v>3850.76</v>
      </c>
      <c r="AB31" s="7">
        <v>3959.48</v>
      </c>
      <c r="AC31" s="7">
        <v>4033.93</v>
      </c>
      <c r="AD31" s="47">
        <v>4105.01</v>
      </c>
    </row>
    <row r="32" spans="1:30" x14ac:dyDescent="0.2">
      <c r="B32" s="8" t="s">
        <v>311</v>
      </c>
      <c r="C32" s="7">
        <v>69.540000000000006</v>
      </c>
      <c r="D32" s="7">
        <v>68.55</v>
      </c>
      <c r="E32" s="7">
        <v>67.34</v>
      </c>
      <c r="F32" s="7">
        <v>66.69</v>
      </c>
      <c r="G32" s="7">
        <v>65.92</v>
      </c>
      <c r="H32" s="7">
        <v>65.48</v>
      </c>
      <c r="I32" s="7">
        <v>65.56</v>
      </c>
      <c r="J32" s="7">
        <v>65.75</v>
      </c>
      <c r="K32" s="7">
        <v>65.94</v>
      </c>
      <c r="L32" s="7">
        <v>66.55</v>
      </c>
      <c r="M32" s="7">
        <v>67</v>
      </c>
      <c r="N32" s="7">
        <v>67.260000000000005</v>
      </c>
      <c r="O32" s="7">
        <v>67.75</v>
      </c>
      <c r="P32" s="7">
        <v>68.5</v>
      </c>
      <c r="Q32" s="7">
        <v>68.39</v>
      </c>
      <c r="R32" s="7">
        <v>67.959999999999994</v>
      </c>
      <c r="S32" s="7">
        <v>67.52</v>
      </c>
      <c r="T32" s="7">
        <v>67.739999999999995</v>
      </c>
      <c r="U32" s="7">
        <v>67.72</v>
      </c>
      <c r="V32" s="7">
        <v>66.98</v>
      </c>
      <c r="W32" s="7">
        <v>66.849999999999994</v>
      </c>
      <c r="X32" s="7">
        <v>66.61</v>
      </c>
      <c r="Y32" s="7">
        <v>66.16</v>
      </c>
      <c r="Z32" s="7">
        <v>66.27</v>
      </c>
      <c r="AA32" s="7">
        <v>65.83</v>
      </c>
      <c r="AB32" s="7">
        <v>65.22</v>
      </c>
      <c r="AC32" s="7">
        <v>64.989999999999995</v>
      </c>
      <c r="AD32" s="8">
        <v>64.87</v>
      </c>
    </row>
    <row r="33" spans="1:30" x14ac:dyDescent="0.2">
      <c r="B33" s="8" t="s">
        <v>312</v>
      </c>
      <c r="C33" s="7">
        <v>6.17</v>
      </c>
      <c r="D33" s="7">
        <v>9.5500000000000007</v>
      </c>
      <c r="E33" s="7">
        <v>10.78</v>
      </c>
      <c r="F33" s="7">
        <v>10.92</v>
      </c>
      <c r="G33" s="7">
        <v>9.6300000000000008</v>
      </c>
      <c r="H33" s="7">
        <v>8.75</v>
      </c>
      <c r="I33" s="7">
        <v>9.02</v>
      </c>
      <c r="J33" s="7">
        <v>8.4</v>
      </c>
      <c r="K33" s="7">
        <v>7.19</v>
      </c>
      <c r="L33" s="7">
        <v>6.35</v>
      </c>
      <c r="M33" s="7">
        <v>5.74</v>
      </c>
      <c r="N33" s="7">
        <v>6.32</v>
      </c>
      <c r="O33" s="7">
        <v>7.1</v>
      </c>
      <c r="P33" s="7">
        <v>6.94</v>
      </c>
      <c r="Q33" s="7">
        <v>6.76</v>
      </c>
      <c r="R33" s="7">
        <v>6.63</v>
      </c>
      <c r="S33" s="7">
        <v>6.31</v>
      </c>
      <c r="T33" s="7">
        <v>6.38</v>
      </c>
      <c r="U33" s="7">
        <v>6.56</v>
      </c>
      <c r="V33" s="7">
        <v>9.15</v>
      </c>
      <c r="W33" s="7">
        <v>8.6999999999999993</v>
      </c>
      <c r="X33" s="7">
        <v>7.87</v>
      </c>
      <c r="Y33" s="7">
        <v>7.89</v>
      </c>
      <c r="Z33" s="7">
        <v>7.59</v>
      </c>
      <c r="AA33" s="7">
        <v>7.29</v>
      </c>
      <c r="AB33" s="7">
        <v>6.77</v>
      </c>
      <c r="AC33" s="7">
        <v>6.54</v>
      </c>
      <c r="AD33" s="8">
        <v>5.96</v>
      </c>
    </row>
    <row r="34" spans="1:30" x14ac:dyDescent="0.2">
      <c r="B34" s="8" t="s">
        <v>313</v>
      </c>
      <c r="C34" s="7">
        <v>65.25</v>
      </c>
      <c r="D34" s="7">
        <v>62</v>
      </c>
      <c r="E34" s="7">
        <v>60.08</v>
      </c>
      <c r="F34" s="7">
        <v>59.41</v>
      </c>
      <c r="G34" s="7">
        <v>59.57</v>
      </c>
      <c r="H34" s="7">
        <v>59.75</v>
      </c>
      <c r="I34" s="7">
        <v>59.64</v>
      </c>
      <c r="J34" s="7">
        <v>60.23</v>
      </c>
      <c r="K34" s="7">
        <v>61.2</v>
      </c>
      <c r="L34" s="7">
        <v>62.32</v>
      </c>
      <c r="M34" s="7">
        <v>63.15</v>
      </c>
      <c r="N34" s="7">
        <v>63.01</v>
      </c>
      <c r="O34" s="7">
        <v>62.94</v>
      </c>
      <c r="P34" s="7">
        <v>63.75</v>
      </c>
      <c r="Q34" s="7">
        <v>63.76</v>
      </c>
      <c r="R34" s="7">
        <v>63.45</v>
      </c>
      <c r="S34" s="7">
        <v>63.26</v>
      </c>
      <c r="T34" s="7">
        <v>63.42</v>
      </c>
      <c r="U34" s="7">
        <v>63.28</v>
      </c>
      <c r="V34" s="7">
        <v>60.85</v>
      </c>
      <c r="W34" s="7">
        <v>61.03</v>
      </c>
      <c r="X34" s="7">
        <v>61.37</v>
      </c>
      <c r="Y34" s="7">
        <v>60.94</v>
      </c>
      <c r="Z34" s="7">
        <v>61.24</v>
      </c>
      <c r="AA34" s="7">
        <v>61.03</v>
      </c>
      <c r="AB34" s="7">
        <v>60.81</v>
      </c>
      <c r="AC34" s="7">
        <v>60.74</v>
      </c>
      <c r="AD34" s="9">
        <v>61</v>
      </c>
    </row>
    <row r="35" spans="1:30" ht="30" customHeight="1" x14ac:dyDescent="0.2">
      <c r="A35" s="8" t="s">
        <v>3</v>
      </c>
      <c r="B35" s="8" t="s">
        <v>306</v>
      </c>
      <c r="C35" s="7">
        <v>21214.720000000001</v>
      </c>
      <c r="D35" s="7">
        <v>21533.32</v>
      </c>
      <c r="E35" s="7">
        <v>21820.16</v>
      </c>
      <c r="F35" s="7">
        <v>22092.86</v>
      </c>
      <c r="G35" s="7">
        <v>22367.74</v>
      </c>
      <c r="H35" s="7">
        <v>22660.03</v>
      </c>
      <c r="I35" s="7">
        <v>22959.47</v>
      </c>
      <c r="J35" s="7">
        <v>23246.65</v>
      </c>
      <c r="K35" s="7">
        <v>23515.74</v>
      </c>
      <c r="L35" s="7">
        <v>23781.439999999999</v>
      </c>
      <c r="M35" s="7">
        <v>24089.69</v>
      </c>
      <c r="N35" s="7">
        <v>24419.360000000001</v>
      </c>
      <c r="O35" s="7">
        <v>24768.560000000001</v>
      </c>
      <c r="P35" s="7">
        <v>25079.93</v>
      </c>
      <c r="Q35" s="7">
        <v>25408.07</v>
      </c>
      <c r="R35" s="7">
        <v>25754.67</v>
      </c>
      <c r="S35" s="7">
        <v>26115.48</v>
      </c>
      <c r="T35" s="7">
        <v>26461.72</v>
      </c>
      <c r="U35" s="7">
        <v>26824.37</v>
      </c>
      <c r="V35" s="7">
        <v>27202.52</v>
      </c>
      <c r="W35" s="7">
        <v>27573.63</v>
      </c>
      <c r="X35" s="7">
        <v>27913.279999999999</v>
      </c>
      <c r="Y35" s="7">
        <v>28283.34</v>
      </c>
      <c r="Z35" s="7">
        <v>28647.200000000001</v>
      </c>
      <c r="AA35" s="7">
        <v>28980.63</v>
      </c>
      <c r="AB35" s="7">
        <v>29279.78</v>
      </c>
      <c r="AC35" s="7">
        <v>29587.05</v>
      </c>
      <c r="AD35" s="46">
        <v>29901.75</v>
      </c>
    </row>
    <row r="36" spans="1:30" x14ac:dyDescent="0.2">
      <c r="B36" s="8" t="s">
        <v>307</v>
      </c>
      <c r="C36" s="7">
        <v>14244.65</v>
      </c>
      <c r="D36" s="7">
        <v>14336.32</v>
      </c>
      <c r="E36" s="7">
        <v>14336.14</v>
      </c>
      <c r="F36" s="7">
        <v>14435.01</v>
      </c>
      <c r="G36" s="7">
        <v>14573.72</v>
      </c>
      <c r="H36" s="7">
        <v>14689.22</v>
      </c>
      <c r="I36" s="7">
        <v>14848.51</v>
      </c>
      <c r="J36" s="7">
        <v>15080.58</v>
      </c>
      <c r="K36" s="7">
        <v>15314.84</v>
      </c>
      <c r="L36" s="7">
        <v>15583.7</v>
      </c>
      <c r="M36" s="7">
        <v>15841.92</v>
      </c>
      <c r="N36" s="7">
        <v>16094.06</v>
      </c>
      <c r="O36" s="7">
        <v>16560.669999999998</v>
      </c>
      <c r="P36" s="7">
        <v>16944.150000000001</v>
      </c>
      <c r="Q36" s="7">
        <v>17147.099999999999</v>
      </c>
      <c r="R36" s="7">
        <v>17292.13</v>
      </c>
      <c r="S36" s="7">
        <v>17502.2</v>
      </c>
      <c r="T36" s="7">
        <v>17846.52</v>
      </c>
      <c r="U36" s="7">
        <v>18122.400000000001</v>
      </c>
      <c r="V36" s="7">
        <v>18250.43</v>
      </c>
      <c r="W36" s="7">
        <v>18450.54</v>
      </c>
      <c r="X36" s="7">
        <v>18619.57</v>
      </c>
      <c r="Y36" s="7">
        <v>18809.54</v>
      </c>
      <c r="Z36" s="7">
        <v>19037.78</v>
      </c>
      <c r="AA36" s="7">
        <v>19124.47</v>
      </c>
      <c r="AB36" s="7">
        <v>19278.03</v>
      </c>
      <c r="AC36" s="7">
        <v>19440.52</v>
      </c>
      <c r="AD36" s="46">
        <v>19662.95</v>
      </c>
    </row>
    <row r="37" spans="1:30" x14ac:dyDescent="0.2">
      <c r="B37" s="8" t="s">
        <v>308</v>
      </c>
      <c r="C37" s="7">
        <v>13086.39</v>
      </c>
      <c r="D37" s="7">
        <v>12857.37</v>
      </c>
      <c r="E37" s="7">
        <v>12730.91</v>
      </c>
      <c r="F37" s="7">
        <v>12792.75</v>
      </c>
      <c r="G37" s="7">
        <v>13058.74</v>
      </c>
      <c r="H37" s="7">
        <v>13295.38</v>
      </c>
      <c r="I37" s="7">
        <v>13420.12</v>
      </c>
      <c r="J37" s="7">
        <v>13708.17</v>
      </c>
      <c r="K37" s="7">
        <v>14047.01</v>
      </c>
      <c r="L37" s="7">
        <v>14401.98</v>
      </c>
      <c r="M37" s="7">
        <v>14760.13</v>
      </c>
      <c r="N37" s="7">
        <v>14932.3</v>
      </c>
      <c r="O37" s="7">
        <v>15291.33</v>
      </c>
      <c r="P37" s="7">
        <v>15660.84</v>
      </c>
      <c r="Q37" s="7">
        <v>15915.03</v>
      </c>
      <c r="R37" s="7">
        <v>16123.51</v>
      </c>
      <c r="S37" s="7">
        <v>16396</v>
      </c>
      <c r="T37" s="7">
        <v>16769.29</v>
      </c>
      <c r="U37" s="7">
        <v>17010.21</v>
      </c>
      <c r="V37" s="7">
        <v>16727.61</v>
      </c>
      <c r="W37" s="7">
        <v>16964.25</v>
      </c>
      <c r="X37" s="7">
        <v>17221.04</v>
      </c>
      <c r="Y37" s="7">
        <v>17437.990000000002</v>
      </c>
      <c r="Z37" s="7">
        <v>17691.12</v>
      </c>
      <c r="AA37" s="7">
        <v>17802.189999999999</v>
      </c>
      <c r="AB37" s="7">
        <v>17946.599999999999</v>
      </c>
      <c r="AC37" s="7">
        <v>18079.900000000001</v>
      </c>
      <c r="AD37" s="46">
        <v>18416.400000000001</v>
      </c>
    </row>
    <row r="38" spans="1:30" x14ac:dyDescent="0.2">
      <c r="B38" s="8" t="s">
        <v>309</v>
      </c>
      <c r="C38" s="7">
        <v>1158.25</v>
      </c>
      <c r="D38" s="7">
        <v>1478.95</v>
      </c>
      <c r="E38" s="7">
        <v>1605.22</v>
      </c>
      <c r="F38" s="7">
        <v>1642.26</v>
      </c>
      <c r="G38" s="7">
        <v>1514.97</v>
      </c>
      <c r="H38" s="7">
        <v>1393.84</v>
      </c>
      <c r="I38" s="7">
        <v>1428.38</v>
      </c>
      <c r="J38" s="7">
        <v>1372.41</v>
      </c>
      <c r="K38" s="7">
        <v>1267.83</v>
      </c>
      <c r="L38" s="7">
        <v>1181.72</v>
      </c>
      <c r="M38" s="7">
        <v>1081.79</v>
      </c>
      <c r="N38" s="7">
        <v>1161.76</v>
      </c>
      <c r="O38" s="7">
        <v>1269.33</v>
      </c>
      <c r="P38" s="7">
        <v>1283.31</v>
      </c>
      <c r="Q38" s="7">
        <v>1232.07</v>
      </c>
      <c r="R38" s="7">
        <v>1168.6199999999999</v>
      </c>
      <c r="S38" s="7">
        <v>1106.2</v>
      </c>
      <c r="T38" s="7">
        <v>1077.23</v>
      </c>
      <c r="U38" s="7">
        <v>1112.19</v>
      </c>
      <c r="V38" s="7">
        <v>1522.82</v>
      </c>
      <c r="W38" s="7">
        <v>1486.28</v>
      </c>
      <c r="X38" s="7">
        <v>1398.53</v>
      </c>
      <c r="Y38" s="7">
        <v>1371.55</v>
      </c>
      <c r="Z38" s="7">
        <v>1346.66</v>
      </c>
      <c r="AA38" s="7">
        <v>1322.28</v>
      </c>
      <c r="AB38" s="7">
        <v>1331.43</v>
      </c>
      <c r="AC38" s="7">
        <v>1360.61</v>
      </c>
      <c r="AD38" s="46">
        <v>1246.55</v>
      </c>
    </row>
    <row r="39" spans="1:30" x14ac:dyDescent="0.2">
      <c r="B39" s="8" t="s">
        <v>310</v>
      </c>
      <c r="C39" s="7">
        <v>6970.07</v>
      </c>
      <c r="D39" s="7">
        <v>7197</v>
      </c>
      <c r="E39" s="7">
        <v>7484.03</v>
      </c>
      <c r="F39" s="7">
        <v>7657.85</v>
      </c>
      <c r="G39" s="7">
        <v>7794.02</v>
      </c>
      <c r="H39" s="7">
        <v>7970.81</v>
      </c>
      <c r="I39" s="7">
        <v>8110.96</v>
      </c>
      <c r="J39" s="7">
        <v>8166.08</v>
      </c>
      <c r="K39" s="7">
        <v>8200.9</v>
      </c>
      <c r="L39" s="7">
        <v>8197.74</v>
      </c>
      <c r="M39" s="7">
        <v>8247.77</v>
      </c>
      <c r="N39" s="7">
        <v>8325.2999999999993</v>
      </c>
      <c r="O39" s="7">
        <v>8207.9</v>
      </c>
      <c r="P39" s="7">
        <v>8135.78</v>
      </c>
      <c r="Q39" s="7">
        <v>8260.9699999999993</v>
      </c>
      <c r="R39" s="7">
        <v>8462.5300000000007</v>
      </c>
      <c r="S39" s="7">
        <v>8613.2900000000009</v>
      </c>
      <c r="T39" s="7">
        <v>8615.2000000000007</v>
      </c>
      <c r="U39" s="7">
        <v>8701.9699999999993</v>
      </c>
      <c r="V39" s="7">
        <v>8952.09</v>
      </c>
      <c r="W39" s="7">
        <v>9123.1</v>
      </c>
      <c r="X39" s="7">
        <v>9293.7099999999991</v>
      </c>
      <c r="Y39" s="7">
        <v>9473.7999999999993</v>
      </c>
      <c r="Z39" s="7">
        <v>9609.42</v>
      </c>
      <c r="AA39" s="7">
        <v>9856.16</v>
      </c>
      <c r="AB39" s="7">
        <v>10001.75</v>
      </c>
      <c r="AC39" s="7">
        <v>10146.540000000001</v>
      </c>
      <c r="AD39" s="46">
        <v>10238.790000000001</v>
      </c>
    </row>
    <row r="40" spans="1:30" x14ac:dyDescent="0.2">
      <c r="B40" s="8" t="s">
        <v>311</v>
      </c>
      <c r="C40" s="7">
        <v>67.150000000000006</v>
      </c>
      <c r="D40" s="7">
        <v>66.58</v>
      </c>
      <c r="E40" s="7">
        <v>65.7</v>
      </c>
      <c r="F40" s="7">
        <v>65.34</v>
      </c>
      <c r="G40" s="7">
        <v>65.16</v>
      </c>
      <c r="H40" s="7">
        <v>64.819999999999993</v>
      </c>
      <c r="I40" s="7">
        <v>64.67</v>
      </c>
      <c r="J40" s="7">
        <v>64.87</v>
      </c>
      <c r="K40" s="7">
        <v>65.13</v>
      </c>
      <c r="L40" s="7">
        <v>65.53</v>
      </c>
      <c r="M40" s="7">
        <v>65.760000000000005</v>
      </c>
      <c r="N40" s="7">
        <v>65.91</v>
      </c>
      <c r="O40" s="7">
        <v>66.86</v>
      </c>
      <c r="P40" s="7">
        <v>67.56</v>
      </c>
      <c r="Q40" s="7">
        <v>67.489999999999995</v>
      </c>
      <c r="R40" s="7">
        <v>67.14</v>
      </c>
      <c r="S40" s="7">
        <v>67.02</v>
      </c>
      <c r="T40" s="7">
        <v>67.44</v>
      </c>
      <c r="U40" s="7">
        <v>67.56</v>
      </c>
      <c r="V40" s="7">
        <v>67.09</v>
      </c>
      <c r="W40" s="7">
        <v>66.91</v>
      </c>
      <c r="X40" s="7">
        <v>66.709999999999994</v>
      </c>
      <c r="Y40" s="7">
        <v>66.5</v>
      </c>
      <c r="Z40" s="7">
        <v>66.459999999999994</v>
      </c>
      <c r="AA40" s="7">
        <v>65.989999999999995</v>
      </c>
      <c r="AB40" s="7">
        <v>65.84</v>
      </c>
      <c r="AC40" s="7">
        <v>65.709999999999994</v>
      </c>
      <c r="AD40" s="8">
        <v>65.760000000000005</v>
      </c>
    </row>
    <row r="41" spans="1:30" x14ac:dyDescent="0.2">
      <c r="B41" s="8" t="s">
        <v>312</v>
      </c>
      <c r="C41" s="7">
        <v>8.1300000000000008</v>
      </c>
      <c r="D41" s="7">
        <v>10.32</v>
      </c>
      <c r="E41" s="7">
        <v>11.2</v>
      </c>
      <c r="F41" s="7">
        <v>11.38</v>
      </c>
      <c r="G41" s="7">
        <v>10.4</v>
      </c>
      <c r="H41" s="7">
        <v>9.49</v>
      </c>
      <c r="I41" s="7">
        <v>9.6199999999999992</v>
      </c>
      <c r="J41" s="7">
        <v>9.1</v>
      </c>
      <c r="K41" s="7">
        <v>8.2799999999999994</v>
      </c>
      <c r="L41" s="7">
        <v>7.58</v>
      </c>
      <c r="M41" s="7">
        <v>6.83</v>
      </c>
      <c r="N41" s="7">
        <v>7.22</v>
      </c>
      <c r="O41" s="7">
        <v>7.66</v>
      </c>
      <c r="P41" s="7">
        <v>7.57</v>
      </c>
      <c r="Q41" s="7">
        <v>7.19</v>
      </c>
      <c r="R41" s="7">
        <v>6.76</v>
      </c>
      <c r="S41" s="7">
        <v>6.32</v>
      </c>
      <c r="T41" s="7">
        <v>6.04</v>
      </c>
      <c r="U41" s="7">
        <v>6.14</v>
      </c>
      <c r="V41" s="7">
        <v>8.34</v>
      </c>
      <c r="W41" s="7">
        <v>8.06</v>
      </c>
      <c r="X41" s="7">
        <v>7.51</v>
      </c>
      <c r="Y41" s="7">
        <v>7.29</v>
      </c>
      <c r="Z41" s="7">
        <v>7.07</v>
      </c>
      <c r="AA41" s="7">
        <v>6.91</v>
      </c>
      <c r="AB41" s="7">
        <v>6.91</v>
      </c>
      <c r="AC41" s="7">
        <v>7</v>
      </c>
      <c r="AD41" s="49">
        <v>6.34</v>
      </c>
    </row>
    <row r="42" spans="1:30" x14ac:dyDescent="0.2">
      <c r="B42" s="8" t="s">
        <v>313</v>
      </c>
      <c r="C42" s="7">
        <v>61.69</v>
      </c>
      <c r="D42" s="7">
        <v>59.71</v>
      </c>
      <c r="E42" s="7">
        <v>58.34</v>
      </c>
      <c r="F42" s="7">
        <v>57.9</v>
      </c>
      <c r="G42" s="7">
        <v>58.38</v>
      </c>
      <c r="H42" s="7">
        <v>58.67</v>
      </c>
      <c r="I42" s="7">
        <v>58.45</v>
      </c>
      <c r="J42" s="7">
        <v>58.97</v>
      </c>
      <c r="K42" s="7">
        <v>59.73</v>
      </c>
      <c r="L42" s="7">
        <v>60.56</v>
      </c>
      <c r="M42" s="7">
        <v>61.27</v>
      </c>
      <c r="N42" s="7">
        <v>61.15</v>
      </c>
      <c r="O42" s="7">
        <v>61.74</v>
      </c>
      <c r="P42" s="7">
        <v>62.44</v>
      </c>
      <c r="Q42" s="7">
        <v>62.64</v>
      </c>
      <c r="R42" s="7">
        <v>62.6</v>
      </c>
      <c r="S42" s="7">
        <v>62.78</v>
      </c>
      <c r="T42" s="7">
        <v>63.37</v>
      </c>
      <c r="U42" s="7">
        <v>63.41</v>
      </c>
      <c r="V42" s="7">
        <v>61.49</v>
      </c>
      <c r="W42" s="7">
        <v>61.52</v>
      </c>
      <c r="X42" s="7">
        <v>61.69</v>
      </c>
      <c r="Y42" s="7">
        <v>61.65</v>
      </c>
      <c r="Z42" s="7">
        <v>61.76</v>
      </c>
      <c r="AA42" s="7">
        <v>61.43</v>
      </c>
      <c r="AB42" s="7">
        <v>61.29</v>
      </c>
      <c r="AC42" s="7">
        <v>61.11</v>
      </c>
      <c r="AD42" s="8">
        <v>61.59</v>
      </c>
    </row>
    <row r="44" spans="1:30" x14ac:dyDescent="0.2">
      <c r="A44" s="41" t="s">
        <v>92</v>
      </c>
      <c r="B44" s="41"/>
      <c r="C44" s="42">
        <v>-4.2650380888793249E-2</v>
      </c>
      <c r="D44" s="42">
        <v>-6.4376260280286424E-2</v>
      </c>
      <c r="E44" s="42">
        <v>-8.2444949394099742E-2</v>
      </c>
      <c r="F44" s="42">
        <v>-8.3285319645269196E-2</v>
      </c>
      <c r="G44" s="42">
        <v>-6.2063085114028471E-2</v>
      </c>
      <c r="H44" s="42">
        <v>4.1279294800332433E-2</v>
      </c>
      <c r="I44" s="42">
        <v>3.6215916316434171E-2</v>
      </c>
      <c r="J44" s="42">
        <v>2.6043666723175374E-2</v>
      </c>
      <c r="K44" s="42">
        <v>9.5798257599133407E-4</v>
      </c>
      <c r="L44" s="42">
        <v>-3.0778043829399193E-3</v>
      </c>
      <c r="M44" s="42">
        <v>2.8477920698095627E-3</v>
      </c>
      <c r="N44" s="42">
        <v>-1.4272099907072566E-2</v>
      </c>
      <c r="O44" s="42">
        <v>-2.1613688282512089E-2</v>
      </c>
      <c r="P44" s="42">
        <v>-2.1219921402660158E-2</v>
      </c>
      <c r="Q44" s="42">
        <v>-1.9804723062213703E-2</v>
      </c>
      <c r="R44" s="42">
        <v>-1.4557903465335476E-2</v>
      </c>
      <c r="S44" s="42">
        <v>-2.8274722627999238E-2</v>
      </c>
      <c r="T44" s="42">
        <v>-8.8628179819078001E-3</v>
      </c>
      <c r="U44" s="42">
        <v>-4.6585272683512757E-2</v>
      </c>
      <c r="V44" s="42">
        <v>-6.102301132400112E-2</v>
      </c>
      <c r="W44" s="42">
        <v>-4.4800387372311068E-2</v>
      </c>
      <c r="X44" s="42">
        <v>-7.3863084654943956E-2</v>
      </c>
      <c r="Y44" s="42">
        <v>-8.0222808449628702E-2</v>
      </c>
      <c r="Z44" s="42">
        <v>-9.1143515050691404E-2</v>
      </c>
      <c r="AA44" s="42">
        <v>-9.8933274836170093E-2</v>
      </c>
      <c r="AB44" s="42">
        <v>-3.6507198519653006E-4</v>
      </c>
      <c r="AC44" s="45">
        <v>1.9798637035552291E-2</v>
      </c>
      <c r="AD44" s="42">
        <v>5.5490065820389178E-2</v>
      </c>
    </row>
    <row r="46" spans="1:30" x14ac:dyDescent="0.2">
      <c r="A46" s="27" t="s">
        <v>314</v>
      </c>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30" x14ac:dyDescent="0.2">
      <c r="A47" s="32" t="s">
        <v>335</v>
      </c>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30" x14ac:dyDescent="0.2">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3:30" x14ac:dyDescent="0.2">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3:30" x14ac:dyDescent="0.2">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3:30" x14ac:dyDescent="0.2">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3:30" x14ac:dyDescent="0.2">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3:30" x14ac:dyDescent="0.2">
      <c r="C53" s="9"/>
      <c r="D53" s="9"/>
      <c r="E53" s="9"/>
      <c r="F53" s="9"/>
      <c r="G53" s="9"/>
      <c r="H53" s="9"/>
      <c r="I53" s="9"/>
      <c r="J53" s="9"/>
      <c r="K53" s="9"/>
      <c r="L53" s="9"/>
      <c r="M53" s="9"/>
      <c r="N53" s="9"/>
      <c r="O53" s="9"/>
      <c r="P53" s="9"/>
      <c r="Q53" s="9"/>
      <c r="R53" s="9"/>
      <c r="S53" s="9"/>
      <c r="T53" s="9"/>
      <c r="U53" s="9"/>
      <c r="V53" s="9"/>
      <c r="W53" s="9"/>
      <c r="X53" s="9"/>
      <c r="Y53" s="9"/>
      <c r="Z53" s="9"/>
      <c r="AA53" s="9"/>
      <c r="AB53" s="9"/>
    </row>
    <row r="63" spans="3:30"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3:30" x14ac:dyDescent="0.2">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spans="3:30" x14ac:dyDescent="0.2">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3:30" x14ac:dyDescent="0.2">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3:30" x14ac:dyDescent="0.2">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sheetData>
  <hyperlinks>
    <hyperlink ref="A47"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25"/>
  <sheetViews>
    <sheetView zoomScale="85" zoomScaleNormal="85" workbookViewId="0">
      <pane xSplit="1" ySplit="3" topLeftCell="B4" activePane="bottomRight" state="frozen"/>
      <selection activeCell="A31" sqref="A31"/>
      <selection pane="topRight" activeCell="A31" sqref="A31"/>
      <selection pane="bottomLeft" activeCell="A31" sqref="A31"/>
      <selection pane="bottomRight" activeCell="A163" sqref="A163"/>
    </sheetView>
  </sheetViews>
  <sheetFormatPr defaultColWidth="8.88671875" defaultRowHeight="15" x14ac:dyDescent="0.2"/>
  <cols>
    <col min="1" max="1" width="61.44140625" style="5" customWidth="1"/>
    <col min="2" max="2" width="12.6640625" style="5" customWidth="1"/>
    <col min="3" max="28" width="9.77734375" style="5" customWidth="1"/>
    <col min="29" max="30" width="9.88671875" style="5" customWidth="1"/>
    <col min="31" max="16384" width="8.88671875" style="5"/>
  </cols>
  <sheetData>
    <row r="1" spans="1:30" ht="18.75" customHeight="1" x14ac:dyDescent="0.25">
      <c r="A1" s="22" t="s">
        <v>327</v>
      </c>
    </row>
    <row r="2" spans="1:30" ht="15.75" x14ac:dyDescent="0.25">
      <c r="A2" s="29" t="s">
        <v>318</v>
      </c>
      <c r="C2" s="5">
        <v>1990</v>
      </c>
      <c r="D2" s="5">
        <v>1991</v>
      </c>
      <c r="E2" s="5">
        <v>1992</v>
      </c>
      <c r="F2" s="5">
        <v>1993</v>
      </c>
      <c r="G2" s="5">
        <v>1994</v>
      </c>
      <c r="H2" s="5">
        <v>1995</v>
      </c>
      <c r="I2" s="5">
        <v>1996</v>
      </c>
      <c r="J2" s="5">
        <v>1997</v>
      </c>
      <c r="K2" s="5">
        <v>1998</v>
      </c>
      <c r="L2" s="5">
        <v>1999</v>
      </c>
      <c r="M2" s="5">
        <v>2000</v>
      </c>
      <c r="N2" s="5">
        <v>2001</v>
      </c>
      <c r="O2" s="5">
        <v>2002</v>
      </c>
      <c r="P2" s="5">
        <v>2003</v>
      </c>
      <c r="Q2" s="5">
        <v>2004</v>
      </c>
      <c r="R2" s="5">
        <v>2005</v>
      </c>
      <c r="S2" s="5">
        <v>2006</v>
      </c>
      <c r="T2" s="5">
        <v>2007</v>
      </c>
      <c r="U2" s="5">
        <v>2008</v>
      </c>
      <c r="V2" s="5">
        <v>2009</v>
      </c>
      <c r="W2" s="5">
        <v>2010</v>
      </c>
      <c r="X2" s="5">
        <v>2011</v>
      </c>
      <c r="Y2" s="5">
        <v>2012</v>
      </c>
      <c r="Z2" s="5">
        <v>2013</v>
      </c>
      <c r="AA2" s="5">
        <v>2014</v>
      </c>
      <c r="AB2" s="5">
        <v>2015</v>
      </c>
      <c r="AC2" s="5">
        <v>2016</v>
      </c>
      <c r="AD2" s="5">
        <v>2017</v>
      </c>
    </row>
    <row r="3" spans="1:30" x14ac:dyDescent="0.2">
      <c r="A3" s="12" t="s">
        <v>93</v>
      </c>
      <c r="B3" s="12" t="s">
        <v>94</v>
      </c>
    </row>
    <row r="4" spans="1:30" x14ac:dyDescent="0.2">
      <c r="A4" s="13" t="s">
        <v>11</v>
      </c>
      <c r="B4" s="14"/>
      <c r="C4" s="37">
        <v>1279.7466768430968</v>
      </c>
      <c r="D4" s="37">
        <v>1193.1448178401677</v>
      </c>
      <c r="E4" s="37">
        <v>1141.8422071760065</v>
      </c>
      <c r="F4" s="37">
        <v>1113.0474634463035</v>
      </c>
      <c r="G4" s="37">
        <v>1102.1790480516538</v>
      </c>
      <c r="H4" s="37">
        <v>1120.3436316545217</v>
      </c>
      <c r="I4" s="37">
        <v>1118.0148007504536</v>
      </c>
      <c r="J4" s="37">
        <v>1168.8176429477053</v>
      </c>
      <c r="K4" s="37">
        <v>1207.2354036252516</v>
      </c>
      <c r="L4" s="37">
        <v>1233.0531868709168</v>
      </c>
      <c r="M4" s="37">
        <v>1261.9736330627277</v>
      </c>
      <c r="N4" s="37">
        <v>1282.6981445539236</v>
      </c>
      <c r="O4" s="37">
        <v>1290.794844911999</v>
      </c>
      <c r="P4" s="37">
        <v>1296.7661505320436</v>
      </c>
      <c r="Q4" s="37">
        <v>1309.6389095165762</v>
      </c>
      <c r="R4" s="37">
        <v>1310.4507543927621</v>
      </c>
      <c r="S4" s="37">
        <v>1314.8706245703754</v>
      </c>
      <c r="T4" s="37">
        <v>1320.7002064109281</v>
      </c>
      <c r="U4" s="37">
        <v>1344.1145484235105</v>
      </c>
      <c r="V4" s="37">
        <v>1317.9011524561981</v>
      </c>
      <c r="W4" s="37">
        <v>1310.1040286995067</v>
      </c>
      <c r="X4" s="37">
        <v>1334.5077267973052</v>
      </c>
      <c r="Y4" s="37">
        <v>1363.4961042981015</v>
      </c>
      <c r="Z4" s="37">
        <v>1434.2027989445573</v>
      </c>
      <c r="AA4" s="37">
        <v>1392.6166450752023</v>
      </c>
      <c r="AB4" s="37">
        <v>1432.8767058164194</v>
      </c>
      <c r="AC4" s="37">
        <v>1448.5831719635207</v>
      </c>
      <c r="AD4" s="37">
        <v>1508.0842060441721</v>
      </c>
    </row>
    <row r="5" spans="1:30" x14ac:dyDescent="0.2">
      <c r="A5" s="13" t="s">
        <v>95</v>
      </c>
      <c r="B5" s="15" t="s">
        <v>34</v>
      </c>
      <c r="C5" s="37">
        <v>315.16906810760037</v>
      </c>
      <c r="D5" s="37">
        <v>277.92703188374094</v>
      </c>
      <c r="E5" s="37">
        <v>257.17232958382169</v>
      </c>
      <c r="F5" s="37">
        <v>243.89194070837615</v>
      </c>
      <c r="G5" s="37">
        <v>213.44630372060053</v>
      </c>
      <c r="H5" s="37">
        <v>225.509856874908</v>
      </c>
      <c r="I5" s="37">
        <v>236.1121586918627</v>
      </c>
      <c r="J5" s="37">
        <v>255.12575773071757</v>
      </c>
      <c r="K5" s="37">
        <v>267.7562603390777</v>
      </c>
      <c r="L5" s="37">
        <v>265.99878023454397</v>
      </c>
      <c r="M5" s="37">
        <v>282.39190976893764</v>
      </c>
      <c r="N5" s="37">
        <v>284.45150012981605</v>
      </c>
      <c r="O5" s="37">
        <v>307.78076594008735</v>
      </c>
      <c r="P5" s="37">
        <v>281.17415317865778</v>
      </c>
      <c r="Q5" s="37">
        <v>283.14900964901835</v>
      </c>
      <c r="R5" s="37">
        <v>288.45861049762703</v>
      </c>
      <c r="S5" s="37">
        <v>256.72981828168258</v>
      </c>
      <c r="T5" s="37">
        <v>240.54899407579097</v>
      </c>
      <c r="U5" s="37">
        <v>242.24361391657308</v>
      </c>
      <c r="V5" s="37">
        <v>203.74861677280501</v>
      </c>
      <c r="W5" s="37">
        <v>194.62192107289161</v>
      </c>
      <c r="X5" s="37">
        <v>206.25995241649744</v>
      </c>
      <c r="Y5" s="37">
        <v>219.06333371155193</v>
      </c>
      <c r="Z5" s="37">
        <v>225.16010558134172</v>
      </c>
      <c r="AA5" s="37">
        <v>211.58848840297054</v>
      </c>
      <c r="AB5" s="37">
        <v>216.91078302993222</v>
      </c>
      <c r="AC5" s="37">
        <v>216.87037815198056</v>
      </c>
      <c r="AD5" s="37">
        <v>210.5174936278766</v>
      </c>
    </row>
    <row r="6" spans="1:30" x14ac:dyDescent="0.2">
      <c r="A6" s="13" t="s">
        <v>12</v>
      </c>
      <c r="B6" s="14">
        <v>11</v>
      </c>
      <c r="C6" s="37">
        <v>4.1453238507515255</v>
      </c>
      <c r="D6" s="37">
        <v>2.329703111902087</v>
      </c>
      <c r="E6" s="37">
        <v>1.5323169345118535</v>
      </c>
      <c r="F6" s="37">
        <v>1.8242622139059144</v>
      </c>
      <c r="G6" s="37">
        <v>0</v>
      </c>
      <c r="H6" s="37">
        <v>3.2592041927250404</v>
      </c>
      <c r="I6" s="37">
        <v>1.7719292169011025</v>
      </c>
      <c r="J6" s="37">
        <v>0</v>
      </c>
      <c r="K6" s="37">
        <v>1.9618776458489431</v>
      </c>
      <c r="L6" s="37">
        <v>0</v>
      </c>
      <c r="M6" s="37">
        <v>1.5042716881047142</v>
      </c>
      <c r="N6" s="37">
        <v>2.1784586592053694</v>
      </c>
      <c r="O6" s="37">
        <v>2.2405046538330473</v>
      </c>
      <c r="P6" s="37">
        <v>1.9379845556227329</v>
      </c>
      <c r="Q6" s="37">
        <v>0</v>
      </c>
      <c r="R6" s="37">
        <v>2.9760351315346867</v>
      </c>
      <c r="S6" s="37">
        <v>2.2155336324081616</v>
      </c>
      <c r="T6" s="37">
        <v>2.4481088395846879</v>
      </c>
      <c r="U6" s="37">
        <v>1.9068294546329745</v>
      </c>
      <c r="V6" s="37">
        <v>0</v>
      </c>
      <c r="W6" s="37">
        <v>0</v>
      </c>
      <c r="X6" s="37">
        <v>0</v>
      </c>
      <c r="Y6" s="37">
        <v>0</v>
      </c>
      <c r="Z6" s="37">
        <v>0</v>
      </c>
      <c r="AA6" s="37">
        <v>2.3157414836710428</v>
      </c>
      <c r="AB6" s="37">
        <v>2.1892004923524198</v>
      </c>
      <c r="AC6" s="37">
        <v>0</v>
      </c>
      <c r="AD6" s="37">
        <v>0</v>
      </c>
    </row>
    <row r="7" spans="1:30" x14ac:dyDescent="0.2">
      <c r="A7" s="16" t="s">
        <v>96</v>
      </c>
      <c r="B7" s="14">
        <v>110</v>
      </c>
      <c r="C7" s="37">
        <v>0</v>
      </c>
      <c r="D7" s="37">
        <v>0</v>
      </c>
      <c r="E7" s="37">
        <v>0</v>
      </c>
      <c r="F7" s="37">
        <v>0</v>
      </c>
      <c r="G7" s="37">
        <v>0</v>
      </c>
      <c r="H7" s="37">
        <v>0</v>
      </c>
      <c r="I7" s="37">
        <v>0</v>
      </c>
      <c r="J7" s="37">
        <v>0</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row>
    <row r="8" spans="1:30" x14ac:dyDescent="0.2">
      <c r="A8" s="16" t="s">
        <v>97</v>
      </c>
      <c r="B8" s="14">
        <v>111</v>
      </c>
      <c r="C8" s="37">
        <v>2.125316154426879</v>
      </c>
      <c r="D8" s="37">
        <v>0</v>
      </c>
      <c r="E8" s="37">
        <v>0</v>
      </c>
      <c r="F8" s="37">
        <v>0</v>
      </c>
      <c r="G8" s="37">
        <v>0</v>
      </c>
      <c r="H8" s="37">
        <v>0</v>
      </c>
      <c r="I8" s="37">
        <v>0</v>
      </c>
      <c r="J8" s="37">
        <v>0</v>
      </c>
      <c r="K8" s="37">
        <v>0</v>
      </c>
      <c r="L8" s="37">
        <v>0</v>
      </c>
      <c r="M8" s="37">
        <v>0</v>
      </c>
      <c r="N8" s="37">
        <v>0</v>
      </c>
      <c r="O8" s="37">
        <v>1.5067149200449315</v>
      </c>
      <c r="P8" s="37">
        <v>0</v>
      </c>
      <c r="Q8" s="37">
        <v>0</v>
      </c>
      <c r="R8" s="37">
        <v>1.5077264076980368</v>
      </c>
      <c r="S8" s="37">
        <v>0</v>
      </c>
      <c r="T8" s="37">
        <v>0</v>
      </c>
      <c r="U8" s="37">
        <v>0</v>
      </c>
      <c r="V8" s="37">
        <v>0</v>
      </c>
      <c r="W8" s="37">
        <v>0</v>
      </c>
      <c r="X8" s="37">
        <v>0</v>
      </c>
      <c r="Y8" s="37">
        <v>0</v>
      </c>
      <c r="Z8" s="37">
        <v>0</v>
      </c>
      <c r="AA8" s="37">
        <v>0</v>
      </c>
      <c r="AB8" s="37">
        <v>0</v>
      </c>
      <c r="AC8" s="37">
        <v>0</v>
      </c>
      <c r="AD8" s="37">
        <v>0</v>
      </c>
    </row>
    <row r="9" spans="1:30" x14ac:dyDescent="0.2">
      <c r="A9" s="16" t="s">
        <v>98</v>
      </c>
      <c r="B9" s="14">
        <v>112</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row>
    <row r="10" spans="1:30" x14ac:dyDescent="0.2">
      <c r="A10" s="16" t="s">
        <v>99</v>
      </c>
      <c r="B10" s="14">
        <v>113</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row>
    <row r="11" spans="1:30" x14ac:dyDescent="0.2">
      <c r="A11" s="16" t="s">
        <v>100</v>
      </c>
      <c r="B11" s="14">
        <v>114</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row>
    <row r="12" spans="1:30" x14ac:dyDescent="0.2">
      <c r="A12" s="16" t="s">
        <v>101</v>
      </c>
      <c r="B12" s="14">
        <v>115</v>
      </c>
      <c r="C12" s="37">
        <v>1.5221858943868187</v>
      </c>
      <c r="D12" s="37">
        <v>0</v>
      </c>
      <c r="E12" s="37">
        <v>0</v>
      </c>
      <c r="F12" s="37">
        <v>0</v>
      </c>
      <c r="G12" s="37">
        <v>0</v>
      </c>
      <c r="H12" s="37">
        <v>1.5827445280965053</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row>
    <row r="13" spans="1:30" x14ac:dyDescent="0.2">
      <c r="A13" s="13" t="s">
        <v>13</v>
      </c>
      <c r="B13" s="14">
        <v>21</v>
      </c>
      <c r="C13" s="37">
        <v>1.9242727344135253</v>
      </c>
      <c r="D13" s="37">
        <v>2.0957971769721584</v>
      </c>
      <c r="E13" s="37">
        <v>3.523411394326657</v>
      </c>
      <c r="F13" s="37">
        <v>2.0442737371910495</v>
      </c>
      <c r="G13" s="37">
        <v>2.2979454414706306</v>
      </c>
      <c r="H13" s="37">
        <v>0</v>
      </c>
      <c r="I13" s="37">
        <v>0</v>
      </c>
      <c r="J13" s="37">
        <v>1.6211489934226171</v>
      </c>
      <c r="K13" s="37">
        <v>1.8517722677655841</v>
      </c>
      <c r="L13" s="37">
        <v>0</v>
      </c>
      <c r="M13" s="37">
        <v>0</v>
      </c>
      <c r="N13" s="37">
        <v>2.0010276371886424</v>
      </c>
      <c r="O13" s="37">
        <v>0</v>
      </c>
      <c r="P13" s="37">
        <v>0</v>
      </c>
      <c r="Q13" s="37">
        <v>0</v>
      </c>
      <c r="R13" s="37">
        <v>0</v>
      </c>
      <c r="S13" s="37">
        <v>0</v>
      </c>
      <c r="T13" s="37">
        <v>0</v>
      </c>
      <c r="U13" s="37">
        <v>1.7542830982623365</v>
      </c>
      <c r="V13" s="37">
        <v>0</v>
      </c>
      <c r="W13" s="37">
        <v>2.6554549231049749</v>
      </c>
      <c r="X13" s="37">
        <v>1.8800579381504636</v>
      </c>
      <c r="Y13" s="37">
        <v>0</v>
      </c>
      <c r="Z13" s="37">
        <v>2.6175066766540085</v>
      </c>
      <c r="AA13" s="37">
        <v>1.8021334503276598</v>
      </c>
      <c r="AB13" s="37">
        <v>2.2791676358737516</v>
      </c>
      <c r="AC13" s="37">
        <v>2.3557348515521257</v>
      </c>
      <c r="AD13" s="37">
        <v>2.6598349658673808</v>
      </c>
    </row>
    <row r="14" spans="1:30" x14ac:dyDescent="0.2">
      <c r="A14" s="16" t="s">
        <v>14</v>
      </c>
      <c r="B14" s="14">
        <v>22</v>
      </c>
      <c r="C14" s="37">
        <v>12.723176437987936</v>
      </c>
      <c r="D14" s="37">
        <v>12.584139299230147</v>
      </c>
      <c r="E14" s="37">
        <v>12.799892955952307</v>
      </c>
      <c r="F14" s="37">
        <v>12.889008405787516</v>
      </c>
      <c r="G14" s="37">
        <v>6.8094220020721528</v>
      </c>
      <c r="H14" s="37">
        <v>8.6426181468427608</v>
      </c>
      <c r="I14" s="37">
        <v>7.0773547084412458</v>
      </c>
      <c r="J14" s="37">
        <v>8.3212141371249508</v>
      </c>
      <c r="K14" s="37">
        <v>6.6063226850015422</v>
      </c>
      <c r="L14" s="37">
        <v>6.7890401521521788</v>
      </c>
      <c r="M14" s="37">
        <v>8.9654592611040975</v>
      </c>
      <c r="N14" s="37">
        <v>6.0425120275696447</v>
      </c>
      <c r="O14" s="37">
        <v>7.8857936724429534</v>
      </c>
      <c r="P14" s="37">
        <v>5.520319643288996</v>
      </c>
      <c r="Q14" s="37">
        <v>7.2534450493396188</v>
      </c>
      <c r="R14" s="37">
        <v>5.7155641599010538</v>
      </c>
      <c r="S14" s="37">
        <v>5.3250545199985648</v>
      </c>
      <c r="T14" s="37">
        <v>7.6813131606402143</v>
      </c>
      <c r="U14" s="37">
        <v>8.6379374294873745</v>
      </c>
      <c r="V14" s="37">
        <v>7.8404578554445905</v>
      </c>
      <c r="W14" s="37">
        <v>4.8237580437698293</v>
      </c>
      <c r="X14" s="37">
        <v>6.1865945945049745</v>
      </c>
      <c r="Y14" s="37">
        <v>3.9090530640890782</v>
      </c>
      <c r="Z14" s="37">
        <v>6.5710323861835018</v>
      </c>
      <c r="AA14" s="37">
        <v>5.9560510533329163</v>
      </c>
      <c r="AB14" s="37">
        <v>5.3180578170387545</v>
      </c>
      <c r="AC14" s="37">
        <v>5.1601811033998946</v>
      </c>
      <c r="AD14" s="37">
        <v>3.5464466211565076</v>
      </c>
    </row>
    <row r="15" spans="1:30" x14ac:dyDescent="0.2">
      <c r="A15" s="17" t="s">
        <v>102</v>
      </c>
      <c r="B15" s="14">
        <v>2211</v>
      </c>
      <c r="C15" s="37">
        <v>9.918142053992101</v>
      </c>
      <c r="D15" s="37">
        <v>11.264909826225351</v>
      </c>
      <c r="E15" s="37">
        <v>9.102146102010531</v>
      </c>
      <c r="F15" s="37">
        <v>10.010524309473661</v>
      </c>
      <c r="G15" s="37">
        <v>5.8621057180373217</v>
      </c>
      <c r="H15" s="37">
        <v>5.0606173727296158</v>
      </c>
      <c r="I15" s="37">
        <v>3.8132745720444778</v>
      </c>
      <c r="J15" s="37">
        <v>6.4230333536870781</v>
      </c>
      <c r="K15" s="37">
        <v>4.8246174760162788</v>
      </c>
      <c r="L15" s="37">
        <v>3.4892276846597103</v>
      </c>
      <c r="M15" s="37">
        <v>5.9870013186567625</v>
      </c>
      <c r="N15" s="37">
        <v>3.4106185343215287</v>
      </c>
      <c r="O15" s="37">
        <v>5.6942083341957801</v>
      </c>
      <c r="P15" s="37">
        <v>4.0227861230350674</v>
      </c>
      <c r="Q15" s="37">
        <v>5.1950349677702672</v>
      </c>
      <c r="R15" s="37">
        <v>5.015900271361442</v>
      </c>
      <c r="S15" s="37">
        <v>3.7314250651084828</v>
      </c>
      <c r="T15" s="37">
        <v>5.6395705656829449</v>
      </c>
      <c r="U15" s="37">
        <v>5.3105200311528344</v>
      </c>
      <c r="V15" s="37">
        <v>4.8075621820211145</v>
      </c>
      <c r="W15" s="37">
        <v>3.2285746906815884</v>
      </c>
      <c r="X15" s="37">
        <v>4.9826166045564015</v>
      </c>
      <c r="Y15" s="37">
        <v>2.8972981533836695</v>
      </c>
      <c r="Z15" s="37">
        <v>5.0168877969201828</v>
      </c>
      <c r="AA15" s="37">
        <v>3.6943735731717022</v>
      </c>
      <c r="AB15" s="37">
        <v>4.0085360613393615</v>
      </c>
      <c r="AC15" s="37">
        <v>3.161375774810212</v>
      </c>
      <c r="AD15" s="37">
        <v>2.533176157968934</v>
      </c>
    </row>
    <row r="16" spans="1:30" x14ac:dyDescent="0.2">
      <c r="A16" s="17" t="s">
        <v>103</v>
      </c>
      <c r="B16" s="14">
        <v>2213</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row>
    <row r="17" spans="1:30" x14ac:dyDescent="0.2">
      <c r="A17" s="13" t="s">
        <v>15</v>
      </c>
      <c r="B17" s="14">
        <v>23</v>
      </c>
      <c r="C17" s="37">
        <v>74.740284764011903</v>
      </c>
      <c r="D17" s="37">
        <v>64.876150112164936</v>
      </c>
      <c r="E17" s="37">
        <v>53.915534773602694</v>
      </c>
      <c r="F17" s="37">
        <v>48.741719554461035</v>
      </c>
      <c r="G17" s="37">
        <v>50.020175670868859</v>
      </c>
      <c r="H17" s="37">
        <v>49.939754978623945</v>
      </c>
      <c r="I17" s="37">
        <v>48.950839886788351</v>
      </c>
      <c r="J17" s="37">
        <v>49.568169539396607</v>
      </c>
      <c r="K17" s="37">
        <v>52.790524001057783</v>
      </c>
      <c r="L17" s="37">
        <v>52.547768930975238</v>
      </c>
      <c r="M17" s="37">
        <v>62.888585040697755</v>
      </c>
      <c r="N17" s="37">
        <v>60.188545579674148</v>
      </c>
      <c r="O17" s="37">
        <v>60.141406581273984</v>
      </c>
      <c r="P17" s="37">
        <v>62.867044448307141</v>
      </c>
      <c r="Q17" s="37">
        <v>66.398428059765635</v>
      </c>
      <c r="R17" s="37">
        <v>74.075682396510729</v>
      </c>
      <c r="S17" s="37">
        <v>64.94040028677081</v>
      </c>
      <c r="T17" s="37">
        <v>62.273149146196729</v>
      </c>
      <c r="U17" s="37">
        <v>71.591911874195034</v>
      </c>
      <c r="V17" s="37">
        <v>61.615669996919053</v>
      </c>
      <c r="W17" s="37">
        <v>63.683158173888025</v>
      </c>
      <c r="X17" s="37">
        <v>67.487597021194233</v>
      </c>
      <c r="Y17" s="37">
        <v>71.521874414956883</v>
      </c>
      <c r="Z17" s="37">
        <v>75.017014267715936</v>
      </c>
      <c r="AA17" s="37">
        <v>70.760769927115561</v>
      </c>
      <c r="AB17" s="37">
        <v>76.951896758579579</v>
      </c>
      <c r="AC17" s="37">
        <v>84.877840560469025</v>
      </c>
      <c r="AD17" s="37">
        <v>86.708508907144974</v>
      </c>
    </row>
    <row r="18" spans="1:30" x14ac:dyDescent="0.2">
      <c r="A18" s="16" t="s">
        <v>104</v>
      </c>
      <c r="B18" s="31" t="s">
        <v>319</v>
      </c>
      <c r="C18" s="37">
        <v>28.969399474305117</v>
      </c>
      <c r="D18" s="37">
        <v>26.899182516941764</v>
      </c>
      <c r="E18" s="37">
        <v>18.323574360599828</v>
      </c>
      <c r="F18" s="37">
        <v>16.840048678116407</v>
      </c>
      <c r="G18" s="37">
        <v>14.631815872221155</v>
      </c>
      <c r="H18" s="37">
        <v>18.232800451953821</v>
      </c>
      <c r="I18" s="37">
        <v>18.87985399528543</v>
      </c>
      <c r="J18" s="37">
        <v>13.995235614104113</v>
      </c>
      <c r="K18" s="37">
        <v>17.857090409155685</v>
      </c>
      <c r="L18" s="37">
        <v>20.19764368320164</v>
      </c>
      <c r="M18" s="37">
        <v>20.829148641289944</v>
      </c>
      <c r="N18" s="37">
        <v>15.929362865501707</v>
      </c>
      <c r="O18" s="37">
        <v>18.188201534828099</v>
      </c>
      <c r="P18" s="37">
        <v>21.337405713422008</v>
      </c>
      <c r="Q18" s="37">
        <v>18.368859489814113</v>
      </c>
      <c r="R18" s="37">
        <v>26.084652295272569</v>
      </c>
      <c r="S18" s="37">
        <v>26.265734247365181</v>
      </c>
      <c r="T18" s="37">
        <v>22.964648507359197</v>
      </c>
      <c r="U18" s="37">
        <v>22.853351013776198</v>
      </c>
      <c r="V18" s="37">
        <v>24.807772040819891</v>
      </c>
      <c r="W18" s="37">
        <v>29.104932196765681</v>
      </c>
      <c r="X18" s="37">
        <v>29.590074445274539</v>
      </c>
      <c r="Y18" s="37">
        <v>33.571867491588556</v>
      </c>
      <c r="Z18" s="37">
        <v>35.000063235397874</v>
      </c>
      <c r="AA18" s="37">
        <v>33.907140867914919</v>
      </c>
      <c r="AB18" s="37">
        <v>32.428157064800224</v>
      </c>
      <c r="AC18" s="37">
        <v>36.81473079698344</v>
      </c>
      <c r="AD18" s="37">
        <v>40.562483229477557</v>
      </c>
    </row>
    <row r="19" spans="1:30" x14ac:dyDescent="0.2">
      <c r="A19" s="16" t="s">
        <v>105</v>
      </c>
      <c r="B19" s="30">
        <v>238</v>
      </c>
      <c r="C19" s="37">
        <v>45.770885289706797</v>
      </c>
      <c r="D19" s="37">
        <v>37.976967595223179</v>
      </c>
      <c r="E19" s="37">
        <v>35.582784862496815</v>
      </c>
      <c r="F19" s="37">
        <v>31.901670876344628</v>
      </c>
      <c r="G19" s="37">
        <v>35.388359798647706</v>
      </c>
      <c r="H19" s="37">
        <v>31.70695452667012</v>
      </c>
      <c r="I19" s="37">
        <v>30.070985891502918</v>
      </c>
      <c r="J19" s="37">
        <v>35.572933925292489</v>
      </c>
      <c r="K19" s="37">
        <v>34.933433591902094</v>
      </c>
      <c r="L19" s="37">
        <v>32.350125247773605</v>
      </c>
      <c r="M19" s="37">
        <v>42.059436399407808</v>
      </c>
      <c r="N19" s="37">
        <v>44.259182714172439</v>
      </c>
      <c r="O19" s="37">
        <v>41.953205046445888</v>
      </c>
      <c r="P19" s="37">
        <v>41.529638734885133</v>
      </c>
      <c r="Q19" s="37">
        <v>48.039370522720901</v>
      </c>
      <c r="R19" s="37">
        <v>47.991030101238167</v>
      </c>
      <c r="S19" s="37">
        <v>38.674666039405629</v>
      </c>
      <c r="T19" s="37">
        <v>39.308500638837536</v>
      </c>
      <c r="U19" s="37">
        <v>48.738560860418822</v>
      </c>
      <c r="V19" s="37">
        <v>36.807897956099161</v>
      </c>
      <c r="W19" s="37">
        <v>34.58777797324862</v>
      </c>
      <c r="X19" s="37">
        <v>37.897522575919695</v>
      </c>
      <c r="Y19" s="37">
        <v>37.940809151452818</v>
      </c>
      <c r="Z19" s="37">
        <v>40.016951032318062</v>
      </c>
      <c r="AA19" s="37">
        <v>36.853629059200642</v>
      </c>
      <c r="AB19" s="37">
        <v>44.513743344499197</v>
      </c>
      <c r="AC19" s="37">
        <v>48.063109763485585</v>
      </c>
      <c r="AD19" s="37">
        <v>46.146025677667417</v>
      </c>
    </row>
    <row r="20" spans="1:30" x14ac:dyDescent="0.2">
      <c r="A20" s="13" t="s">
        <v>16</v>
      </c>
      <c r="B20" s="14" t="s">
        <v>35</v>
      </c>
      <c r="C20" s="37">
        <v>221.63601032043547</v>
      </c>
      <c r="D20" s="37">
        <v>196.04124218347158</v>
      </c>
      <c r="E20" s="37">
        <v>185.40117352542822</v>
      </c>
      <c r="F20" s="37">
        <v>178.39267679703062</v>
      </c>
      <c r="G20" s="37">
        <v>153.04316640194395</v>
      </c>
      <c r="H20" s="37">
        <v>163.2205294599521</v>
      </c>
      <c r="I20" s="37">
        <v>176.78879748274684</v>
      </c>
      <c r="J20" s="37">
        <v>194.6507440140536</v>
      </c>
      <c r="K20" s="37">
        <v>204.54576373940381</v>
      </c>
      <c r="L20" s="37">
        <v>204.30923476976028</v>
      </c>
      <c r="M20" s="37">
        <v>207.85023338438873</v>
      </c>
      <c r="N20" s="37">
        <v>214.03109894717733</v>
      </c>
      <c r="O20" s="37">
        <v>236.08461701742985</v>
      </c>
      <c r="P20" s="37">
        <v>209.61554163240629</v>
      </c>
      <c r="Q20" s="37">
        <v>207.02704444202985</v>
      </c>
      <c r="R20" s="37">
        <v>204.64676018735378</v>
      </c>
      <c r="S20" s="37">
        <v>183.24795280681192</v>
      </c>
      <c r="T20" s="37">
        <v>166.99670379822837</v>
      </c>
      <c r="U20" s="37">
        <v>158.35265205999536</v>
      </c>
      <c r="V20" s="37">
        <v>132.32063724422176</v>
      </c>
      <c r="W20" s="37">
        <v>122.04585450543981</v>
      </c>
      <c r="X20" s="37">
        <v>129.52024761100608</v>
      </c>
      <c r="Y20" s="37">
        <v>141.26857885022153</v>
      </c>
      <c r="Z20" s="37">
        <v>140.29108701677529</v>
      </c>
      <c r="AA20" s="37">
        <v>130.75379248852337</v>
      </c>
      <c r="AB20" s="37">
        <v>130.18245667536786</v>
      </c>
      <c r="AC20" s="37">
        <v>123.15088340841329</v>
      </c>
      <c r="AD20" s="37">
        <v>117.09606790211397</v>
      </c>
    </row>
    <row r="21" spans="1:30" x14ac:dyDescent="0.2">
      <c r="A21" s="16" t="s">
        <v>106</v>
      </c>
      <c r="B21" s="14">
        <v>311</v>
      </c>
      <c r="C21" s="37">
        <v>23.263595744402323</v>
      </c>
      <c r="D21" s="37">
        <v>21.145096517665529</v>
      </c>
      <c r="E21" s="37">
        <v>25.058428432047133</v>
      </c>
      <c r="F21" s="37">
        <v>20.15855582100053</v>
      </c>
      <c r="G21" s="37">
        <v>17.661352107302843</v>
      </c>
      <c r="H21" s="37">
        <v>18.305690002589841</v>
      </c>
      <c r="I21" s="37">
        <v>20.340918437291602</v>
      </c>
      <c r="J21" s="37">
        <v>17.842899364316022</v>
      </c>
      <c r="K21" s="37">
        <v>20.829935617406377</v>
      </c>
      <c r="L21" s="37">
        <v>17.356415425693015</v>
      </c>
      <c r="M21" s="37">
        <v>19.094221961009172</v>
      </c>
      <c r="N21" s="37">
        <v>22.188735031091799</v>
      </c>
      <c r="O21" s="37">
        <v>23.324729671344912</v>
      </c>
      <c r="P21" s="37">
        <v>19.898598997883916</v>
      </c>
      <c r="Q21" s="37">
        <v>23.289439780041803</v>
      </c>
      <c r="R21" s="37">
        <v>28.794618060742895</v>
      </c>
      <c r="S21" s="37">
        <v>25.575809300431061</v>
      </c>
      <c r="T21" s="37">
        <v>21.438297247051334</v>
      </c>
      <c r="U21" s="37">
        <v>27.353468526710021</v>
      </c>
      <c r="V21" s="37">
        <v>22.141077392980051</v>
      </c>
      <c r="W21" s="37">
        <v>17.537464887844369</v>
      </c>
      <c r="X21" s="37">
        <v>19.365522899865123</v>
      </c>
      <c r="Y21" s="37">
        <v>26.72872518645379</v>
      </c>
      <c r="Z21" s="37">
        <v>21.939795546676311</v>
      </c>
      <c r="AA21" s="37">
        <v>24.824388278263516</v>
      </c>
      <c r="AB21" s="37">
        <v>23.201526679223591</v>
      </c>
      <c r="AC21" s="37">
        <v>23.883684079372635</v>
      </c>
      <c r="AD21" s="37">
        <v>15.652917676116372</v>
      </c>
    </row>
    <row r="22" spans="1:30" x14ac:dyDescent="0.2">
      <c r="A22" s="16" t="s">
        <v>107</v>
      </c>
      <c r="B22" s="14">
        <v>312</v>
      </c>
      <c r="C22" s="37">
        <v>3.8581189650181633</v>
      </c>
      <c r="D22" s="37">
        <v>4.2851567279162879</v>
      </c>
      <c r="E22" s="37">
        <v>3.1288627225661201</v>
      </c>
      <c r="F22" s="37">
        <v>2.2276166732619962</v>
      </c>
      <c r="G22" s="37">
        <v>3.6391952297575694</v>
      </c>
      <c r="H22" s="37">
        <v>3.0613611267129772</v>
      </c>
      <c r="I22" s="37">
        <v>3.5334962746390408</v>
      </c>
      <c r="J22" s="37">
        <v>2.2367751934565225</v>
      </c>
      <c r="K22" s="37">
        <v>4.6944929382813996</v>
      </c>
      <c r="L22" s="37">
        <v>3.4593200187911988</v>
      </c>
      <c r="M22" s="37">
        <v>3.2592553242268809</v>
      </c>
      <c r="N22" s="37">
        <v>2.8093245152648434</v>
      </c>
      <c r="O22" s="37">
        <v>2.7394816728089659</v>
      </c>
      <c r="P22" s="37">
        <v>3.6802130955259975</v>
      </c>
      <c r="Q22" s="37">
        <v>1.578114395869836</v>
      </c>
      <c r="R22" s="37">
        <v>3.5574459684901387</v>
      </c>
      <c r="S22" s="37">
        <v>2.5070512156197622</v>
      </c>
      <c r="T22" s="37">
        <v>2.279615518641612</v>
      </c>
      <c r="U22" s="37">
        <v>3.0127905383200999</v>
      </c>
      <c r="V22" s="37">
        <v>0</v>
      </c>
      <c r="W22" s="37">
        <v>1.7002553104772864</v>
      </c>
      <c r="X22" s="37">
        <v>1.9356261530711669</v>
      </c>
      <c r="Y22" s="37">
        <v>2.2350585754674026</v>
      </c>
      <c r="Z22" s="37">
        <v>1.9994842668884791</v>
      </c>
      <c r="AA22" s="37">
        <v>2.5319974977103619</v>
      </c>
      <c r="AB22" s="37">
        <v>4.9282001951129812</v>
      </c>
      <c r="AC22" s="37">
        <v>5.9760200130283367</v>
      </c>
      <c r="AD22" s="37">
        <v>2.0687605290079629</v>
      </c>
    </row>
    <row r="23" spans="1:30" x14ac:dyDescent="0.2">
      <c r="A23" s="17" t="s">
        <v>108</v>
      </c>
      <c r="B23" s="14">
        <v>3121</v>
      </c>
      <c r="C23" s="37">
        <v>3.1113862621114219</v>
      </c>
      <c r="D23" s="37">
        <v>4.219663066135908</v>
      </c>
      <c r="E23" s="37">
        <v>2.1470788184178065</v>
      </c>
      <c r="F23" s="37">
        <v>2.080942324405239</v>
      </c>
      <c r="G23" s="37">
        <v>3.2265029872077422</v>
      </c>
      <c r="H23" s="37">
        <v>2.8114540959608978</v>
      </c>
      <c r="I23" s="37">
        <v>3.5334962746390408</v>
      </c>
      <c r="J23" s="37">
        <v>2.2367751934565225</v>
      </c>
      <c r="K23" s="37">
        <v>4.6944929382813996</v>
      </c>
      <c r="L23" s="37">
        <v>3.4094739090103454</v>
      </c>
      <c r="M23" s="37">
        <v>2.707689038588486</v>
      </c>
      <c r="N23" s="37">
        <v>2.4741770292332474</v>
      </c>
      <c r="O23" s="37">
        <v>2.0839628439582492</v>
      </c>
      <c r="P23" s="37">
        <v>3.5236082829504234</v>
      </c>
      <c r="Q23" s="37">
        <v>0</v>
      </c>
      <c r="R23" s="37">
        <v>3.5574459684901387</v>
      </c>
      <c r="S23" s="37">
        <v>2.5070512156197622</v>
      </c>
      <c r="T23" s="37">
        <v>2.279615518641612</v>
      </c>
      <c r="U23" s="37">
        <v>2.5074807328423612</v>
      </c>
      <c r="V23" s="37">
        <v>0</v>
      </c>
      <c r="W23" s="37">
        <v>1.7002553104772864</v>
      </c>
      <c r="X23" s="37">
        <v>1.7596601391556064</v>
      </c>
      <c r="Y23" s="37">
        <v>2.0603009090728319</v>
      </c>
      <c r="Z23" s="37">
        <v>1.9994842668884791</v>
      </c>
      <c r="AA23" s="37">
        <v>2.5319974977103619</v>
      </c>
      <c r="AB23" s="37">
        <v>4.9282001951129812</v>
      </c>
      <c r="AC23" s="37">
        <v>5.9760200130283367</v>
      </c>
      <c r="AD23" s="37">
        <v>1.9843213237423316</v>
      </c>
    </row>
    <row r="24" spans="1:30" x14ac:dyDescent="0.2">
      <c r="A24" s="16" t="s">
        <v>109</v>
      </c>
      <c r="B24" s="14" t="s">
        <v>110</v>
      </c>
      <c r="C24" s="37">
        <v>4.8537625688938189</v>
      </c>
      <c r="D24" s="37">
        <v>7.0826717096782321</v>
      </c>
      <c r="E24" s="37">
        <v>5.670490212744463</v>
      </c>
      <c r="F24" s="37">
        <v>5.5644581097532164</v>
      </c>
      <c r="G24" s="37">
        <v>2.5699471467875621</v>
      </c>
      <c r="H24" s="37">
        <v>3.8735589766572369</v>
      </c>
      <c r="I24" s="37">
        <v>3.916896163676121</v>
      </c>
      <c r="J24" s="37">
        <v>3.0370892535005991</v>
      </c>
      <c r="K24" s="37">
        <v>3.9637936110009258</v>
      </c>
      <c r="L24" s="37">
        <v>3.9378426726873874</v>
      </c>
      <c r="M24" s="37">
        <v>2.3767492672054487</v>
      </c>
      <c r="N24" s="37">
        <v>4.051341669381932</v>
      </c>
      <c r="O24" s="37">
        <v>5.0876088209309369</v>
      </c>
      <c r="P24" s="37">
        <v>3.7683033025997585</v>
      </c>
      <c r="Q24" s="37">
        <v>5.5773111257760046</v>
      </c>
      <c r="R24" s="37">
        <v>2.503022925198048</v>
      </c>
      <c r="S24" s="37">
        <v>2.9929138543057623</v>
      </c>
      <c r="T24" s="37">
        <v>2.5967794168874017</v>
      </c>
      <c r="U24" s="37">
        <v>1.7828855400818313</v>
      </c>
      <c r="V24" s="37">
        <v>0</v>
      </c>
      <c r="W24" s="37">
        <v>1.7289112988561171</v>
      </c>
      <c r="X24" s="37">
        <v>2.4079559798971459</v>
      </c>
      <c r="Y24" s="37">
        <v>1.7199833481991944</v>
      </c>
      <c r="Z24" s="37">
        <v>2.1903441287278338</v>
      </c>
      <c r="AA24" s="37">
        <v>1.9102614573473196</v>
      </c>
      <c r="AB24" s="37">
        <v>1.7993428704266463</v>
      </c>
      <c r="AC24" s="37">
        <v>1.7030637238493722</v>
      </c>
      <c r="AD24" s="37">
        <v>1.6360096020216033</v>
      </c>
    </row>
    <row r="25" spans="1:30" x14ac:dyDescent="0.2">
      <c r="A25" s="16" t="s">
        <v>111</v>
      </c>
      <c r="B25" s="14">
        <v>315</v>
      </c>
      <c r="C25" s="37">
        <v>13.680526057099144</v>
      </c>
      <c r="D25" s="37">
        <v>14.605086577024728</v>
      </c>
      <c r="E25" s="37">
        <v>9.5425725263013632</v>
      </c>
      <c r="F25" s="37">
        <v>12.476486799627885</v>
      </c>
      <c r="G25" s="37">
        <v>12.324491061601666</v>
      </c>
      <c r="H25" s="37">
        <v>12.630717845928034</v>
      </c>
      <c r="I25" s="37">
        <v>14.393039077635271</v>
      </c>
      <c r="J25" s="37">
        <v>16.057583384217693</v>
      </c>
      <c r="K25" s="37">
        <v>13.052492092790926</v>
      </c>
      <c r="L25" s="37">
        <v>18.453029840871782</v>
      </c>
      <c r="M25" s="37">
        <v>13.187448465717996</v>
      </c>
      <c r="N25" s="37">
        <v>14.184624482337226</v>
      </c>
      <c r="O25" s="37">
        <v>12.777725231030393</v>
      </c>
      <c r="P25" s="37">
        <v>16.815441750302298</v>
      </c>
      <c r="Q25" s="37">
        <v>12.360262442185485</v>
      </c>
      <c r="R25" s="37">
        <v>14.150948506237782</v>
      </c>
      <c r="S25" s="37">
        <v>11.446923767442168</v>
      </c>
      <c r="T25" s="37">
        <v>8.1075021489079937</v>
      </c>
      <c r="U25" s="37">
        <v>4.8624151093140844</v>
      </c>
      <c r="V25" s="37">
        <v>5.6056926223957131</v>
      </c>
      <c r="W25" s="37">
        <v>4.0118383730362934</v>
      </c>
      <c r="X25" s="37">
        <v>5.0011393428633033</v>
      </c>
      <c r="Y25" s="37">
        <v>5.7026185876123021</v>
      </c>
      <c r="Z25" s="37">
        <v>7.3435603983904132</v>
      </c>
      <c r="AA25" s="37">
        <v>3.4420748901258302</v>
      </c>
      <c r="AB25" s="37">
        <v>4.0485214584599536</v>
      </c>
      <c r="AC25" s="37">
        <v>3.12058382932879</v>
      </c>
      <c r="AD25" s="37">
        <v>4.8024797994827706</v>
      </c>
    </row>
    <row r="26" spans="1:30" x14ac:dyDescent="0.2">
      <c r="A26" s="16" t="s">
        <v>112</v>
      </c>
      <c r="B26" s="14">
        <v>316</v>
      </c>
      <c r="C26" s="37">
        <v>1.8093907801201807</v>
      </c>
      <c r="D26" s="37">
        <v>1.4782855087571476</v>
      </c>
      <c r="E26" s="37">
        <v>2.1103766163935704</v>
      </c>
      <c r="F26" s="37">
        <v>0</v>
      </c>
      <c r="G26" s="37">
        <v>0</v>
      </c>
      <c r="H26" s="37">
        <v>1.7805875941085685</v>
      </c>
      <c r="I26" s="37">
        <v>0</v>
      </c>
      <c r="J26" s="37">
        <v>1.8263577267672522</v>
      </c>
      <c r="K26" s="37">
        <v>1.6115423519473462</v>
      </c>
      <c r="L26" s="37">
        <v>0</v>
      </c>
      <c r="M26" s="37">
        <v>0</v>
      </c>
      <c r="N26" s="37">
        <v>2.0503140321932891</v>
      </c>
      <c r="O26" s="37">
        <v>0</v>
      </c>
      <c r="P26" s="37">
        <v>0</v>
      </c>
      <c r="Q26" s="37">
        <v>1.5291046320229467</v>
      </c>
      <c r="R26" s="37">
        <v>0</v>
      </c>
      <c r="S26" s="37">
        <v>0</v>
      </c>
      <c r="T26" s="37">
        <v>0</v>
      </c>
      <c r="U26" s="37">
        <v>0</v>
      </c>
      <c r="V26" s="37">
        <v>0</v>
      </c>
      <c r="W26" s="37">
        <v>0</v>
      </c>
      <c r="X26" s="37">
        <v>0</v>
      </c>
      <c r="Y26" s="37">
        <v>0</v>
      </c>
      <c r="Z26" s="37">
        <v>0</v>
      </c>
      <c r="AA26" s="37">
        <v>0</v>
      </c>
      <c r="AB26" s="37">
        <v>0</v>
      </c>
      <c r="AC26" s="37">
        <v>0</v>
      </c>
      <c r="AD26" s="37">
        <v>0</v>
      </c>
    </row>
    <row r="27" spans="1:30" x14ac:dyDescent="0.2">
      <c r="A27" s="16" t="s">
        <v>113</v>
      </c>
      <c r="B27" s="14">
        <v>321</v>
      </c>
      <c r="C27" s="37">
        <v>7.2471366166718356</v>
      </c>
      <c r="D27" s="37">
        <v>5.3424115537995647</v>
      </c>
      <c r="E27" s="37">
        <v>4.7988129146688587</v>
      </c>
      <c r="F27" s="37">
        <v>7.1687088003739952</v>
      </c>
      <c r="G27" s="37">
        <v>3.6954714446507277</v>
      </c>
      <c r="H27" s="37">
        <v>4.3108962804733757</v>
      </c>
      <c r="I27" s="37">
        <v>6.3934522036723989</v>
      </c>
      <c r="J27" s="37">
        <v>5.8587093369893317</v>
      </c>
      <c r="K27" s="37">
        <v>8.0176734404336898</v>
      </c>
      <c r="L27" s="37">
        <v>7.46694724517178</v>
      </c>
      <c r="M27" s="37">
        <v>6.3981689134053852</v>
      </c>
      <c r="N27" s="37">
        <v>8.4969744988010341</v>
      </c>
      <c r="O27" s="37">
        <v>10.625275345251918</v>
      </c>
      <c r="P27" s="37">
        <v>8.7307183010882721</v>
      </c>
      <c r="Q27" s="37">
        <v>10.997791007241963</v>
      </c>
      <c r="R27" s="37">
        <v>8.4255299253713822</v>
      </c>
      <c r="S27" s="37">
        <v>11.077668162040808</v>
      </c>
      <c r="T27" s="37">
        <v>8.4940456498950496</v>
      </c>
      <c r="U27" s="37">
        <v>8.1230934767364715</v>
      </c>
      <c r="V27" s="37">
        <v>4.6854951734932344</v>
      </c>
      <c r="W27" s="37">
        <v>7.4505569784959738</v>
      </c>
      <c r="X27" s="37">
        <v>7.0386405566224255</v>
      </c>
      <c r="Y27" s="37">
        <v>6.8615378489657699</v>
      </c>
      <c r="Z27" s="37">
        <v>5.2713676127059896</v>
      </c>
      <c r="AA27" s="37">
        <v>5.4154110182346171</v>
      </c>
      <c r="AB27" s="37">
        <v>3.4687332002113682</v>
      </c>
      <c r="AC27" s="37">
        <v>2.7534563199959914</v>
      </c>
      <c r="AD27" s="37">
        <v>0</v>
      </c>
    </row>
    <row r="28" spans="1:30" x14ac:dyDescent="0.2">
      <c r="A28" s="16" t="s">
        <v>114</v>
      </c>
      <c r="B28" s="14">
        <v>322</v>
      </c>
      <c r="C28" s="37">
        <v>7.5630619909785333</v>
      </c>
      <c r="D28" s="37">
        <v>7.6534021909072569</v>
      </c>
      <c r="E28" s="37">
        <v>3.5784646973630108</v>
      </c>
      <c r="F28" s="37">
        <v>7.0312015983207852</v>
      </c>
      <c r="G28" s="37">
        <v>7.8786700850421614</v>
      </c>
      <c r="H28" s="37">
        <v>3.6028263600091504</v>
      </c>
      <c r="I28" s="37">
        <v>4.662971623423954</v>
      </c>
      <c r="J28" s="37">
        <v>6.8950134403797385</v>
      </c>
      <c r="K28" s="37">
        <v>6.0858245340620272</v>
      </c>
      <c r="L28" s="37">
        <v>5.5229489637185125</v>
      </c>
      <c r="M28" s="37">
        <v>7.6617571314133448</v>
      </c>
      <c r="N28" s="37">
        <v>5.7862227735454841</v>
      </c>
      <c r="O28" s="37">
        <v>6.1051305851171245</v>
      </c>
      <c r="P28" s="37">
        <v>4.0129983222490928</v>
      </c>
      <c r="Q28" s="37">
        <v>4.9891939596133321</v>
      </c>
      <c r="R28" s="37">
        <v>5.0257546923267888</v>
      </c>
      <c r="S28" s="37">
        <v>4.6156950675170032</v>
      </c>
      <c r="T28" s="37">
        <v>3.3996005343220563</v>
      </c>
      <c r="U28" s="37">
        <v>2.5742197637545159</v>
      </c>
      <c r="V28" s="37">
        <v>3.3803171592335959</v>
      </c>
      <c r="W28" s="37">
        <v>4.231534283940662</v>
      </c>
      <c r="X28" s="37">
        <v>2.6024447321196074</v>
      </c>
      <c r="Y28" s="37">
        <v>2.7869248903976249</v>
      </c>
      <c r="Z28" s="37">
        <v>0</v>
      </c>
      <c r="AA28" s="37">
        <v>2.8203388497627877</v>
      </c>
      <c r="AB28" s="37">
        <v>3.3787660566900355</v>
      </c>
      <c r="AC28" s="37">
        <v>3.4163254340691003</v>
      </c>
      <c r="AD28" s="37">
        <v>2.258748740855633</v>
      </c>
    </row>
    <row r="29" spans="1:30" x14ac:dyDescent="0.2">
      <c r="A29" s="16" t="s">
        <v>115</v>
      </c>
      <c r="B29" s="14">
        <v>323</v>
      </c>
      <c r="C29" s="37">
        <v>17.328028105912843</v>
      </c>
      <c r="D29" s="37">
        <v>13.744312736482591</v>
      </c>
      <c r="E29" s="37">
        <v>12.038322263949411</v>
      </c>
      <c r="F29" s="37">
        <v>11.037244751470958</v>
      </c>
      <c r="G29" s="37">
        <v>8.6290196169509379</v>
      </c>
      <c r="H29" s="37">
        <v>11.40200827806364</v>
      </c>
      <c r="I29" s="37">
        <v>12.900888158139605</v>
      </c>
      <c r="J29" s="37">
        <v>15.308571507509777</v>
      </c>
      <c r="K29" s="37">
        <v>14.603976965783714</v>
      </c>
      <c r="L29" s="37">
        <v>14.365648838841835</v>
      </c>
      <c r="M29" s="37">
        <v>13.127277598193807</v>
      </c>
      <c r="N29" s="37">
        <v>11.710447453103979</v>
      </c>
      <c r="O29" s="37">
        <v>13.628921322224606</v>
      </c>
      <c r="P29" s="37">
        <v>11.862814552599758</v>
      </c>
      <c r="Q29" s="37">
        <v>12.026996048026637</v>
      </c>
      <c r="R29" s="37">
        <v>9.6376237041090178</v>
      </c>
      <c r="S29" s="37">
        <v>8.3374028798517674</v>
      </c>
      <c r="T29" s="37">
        <v>8.9103232663426493</v>
      </c>
      <c r="U29" s="37">
        <v>14.406096529752121</v>
      </c>
      <c r="V29" s="37">
        <v>11.117487545923826</v>
      </c>
      <c r="W29" s="37">
        <v>9.169916281225813</v>
      </c>
      <c r="X29" s="37">
        <v>7.205345201384536</v>
      </c>
      <c r="Y29" s="37">
        <v>7.2662398132479336</v>
      </c>
      <c r="Z29" s="37">
        <v>7.5344202602297674</v>
      </c>
      <c r="AA29" s="37">
        <v>5.5956243632673841</v>
      </c>
      <c r="AB29" s="37">
        <v>5.0381600371946096</v>
      </c>
      <c r="AC29" s="37">
        <v>5.6904763946583818</v>
      </c>
      <c r="AD29" s="37">
        <v>6.7551364212504907</v>
      </c>
    </row>
    <row r="30" spans="1:30" x14ac:dyDescent="0.2">
      <c r="A30" s="16" t="s">
        <v>116</v>
      </c>
      <c r="B30" s="14">
        <v>324</v>
      </c>
      <c r="C30" s="37">
        <v>2.805034383995836</v>
      </c>
      <c r="D30" s="37">
        <v>1.7589726306730615</v>
      </c>
      <c r="E30" s="37">
        <v>0</v>
      </c>
      <c r="F30" s="37">
        <v>0</v>
      </c>
      <c r="G30" s="37">
        <v>0</v>
      </c>
      <c r="H30" s="37">
        <v>0</v>
      </c>
      <c r="I30" s="37">
        <v>0</v>
      </c>
      <c r="J30" s="37">
        <v>2.7190157168164149</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row>
    <row r="31" spans="1:30" x14ac:dyDescent="0.2">
      <c r="A31" s="16" t="s">
        <v>117</v>
      </c>
      <c r="B31" s="14">
        <v>325</v>
      </c>
      <c r="C31" s="37">
        <v>13.115689781823532</v>
      </c>
      <c r="D31" s="37">
        <v>9.5433621451410779</v>
      </c>
      <c r="E31" s="37">
        <v>14.598300855139874</v>
      </c>
      <c r="F31" s="37">
        <v>14.071570343445117</v>
      </c>
      <c r="G31" s="37">
        <v>9.7733026531118234</v>
      </c>
      <c r="H31" s="37">
        <v>13.973968136220462</v>
      </c>
      <c r="I31" s="37">
        <v>11.004613031280529</v>
      </c>
      <c r="J31" s="37">
        <v>10.578510203915938</v>
      </c>
      <c r="K31" s="37">
        <v>16.605892930935696</v>
      </c>
      <c r="L31" s="37">
        <v>12.94005009910944</v>
      </c>
      <c r="M31" s="37">
        <v>16.827785950931407</v>
      </c>
      <c r="N31" s="37">
        <v>12.656746237193188</v>
      </c>
      <c r="O31" s="37">
        <v>15.204123284089761</v>
      </c>
      <c r="P31" s="37">
        <v>15.46472524183797</v>
      </c>
      <c r="Q31" s="37">
        <v>11.291849590323297</v>
      </c>
      <c r="R31" s="37">
        <v>15.619257230074432</v>
      </c>
      <c r="S31" s="37">
        <v>10.154529148537407</v>
      </c>
      <c r="T31" s="37">
        <v>11.982848530598735</v>
      </c>
      <c r="U31" s="37">
        <v>11.32656696051987</v>
      </c>
      <c r="V31" s="37">
        <v>13.033000602822865</v>
      </c>
      <c r="W31" s="37">
        <v>10.612267696293623</v>
      </c>
      <c r="X31" s="37">
        <v>10.72466547969575</v>
      </c>
      <c r="Y31" s="37">
        <v>8.2595991801223345</v>
      </c>
      <c r="Z31" s="37">
        <v>12.096879814675297</v>
      </c>
      <c r="AA31" s="37">
        <v>12.560870148783788</v>
      </c>
      <c r="AB31" s="37">
        <v>9.8464040409458136</v>
      </c>
      <c r="AC31" s="37">
        <v>7.7708656142109085</v>
      </c>
      <c r="AD31" s="37">
        <v>9.5838497976491333</v>
      </c>
    </row>
    <row r="32" spans="1:30" x14ac:dyDescent="0.2">
      <c r="A32" s="17" t="s">
        <v>118</v>
      </c>
      <c r="B32" s="18" t="s">
        <v>119</v>
      </c>
      <c r="C32" s="37">
        <v>0</v>
      </c>
      <c r="D32" s="37">
        <v>0</v>
      </c>
      <c r="E32" s="37">
        <v>1.4130347779330865</v>
      </c>
      <c r="F32" s="37">
        <v>0</v>
      </c>
      <c r="G32" s="37">
        <v>1.5288371712641335</v>
      </c>
      <c r="H32" s="37">
        <v>2.2491632767687184</v>
      </c>
      <c r="I32" s="37">
        <v>0</v>
      </c>
      <c r="J32" s="37">
        <v>1.6724511767587757</v>
      </c>
      <c r="K32" s="37">
        <v>0</v>
      </c>
      <c r="L32" s="37">
        <v>1.5352601812502726</v>
      </c>
      <c r="M32" s="37">
        <v>1.8452399374084496</v>
      </c>
      <c r="N32" s="37">
        <v>0</v>
      </c>
      <c r="O32" s="37">
        <v>0</v>
      </c>
      <c r="P32" s="37">
        <v>0</v>
      </c>
      <c r="Q32" s="37">
        <v>0</v>
      </c>
      <c r="R32" s="37">
        <v>0</v>
      </c>
      <c r="S32" s="37">
        <v>0</v>
      </c>
      <c r="T32" s="37">
        <v>0</v>
      </c>
      <c r="U32" s="37">
        <v>0</v>
      </c>
      <c r="V32" s="37">
        <v>1.5117529517683583</v>
      </c>
      <c r="W32" s="37">
        <v>0</v>
      </c>
      <c r="X32" s="37">
        <v>0</v>
      </c>
      <c r="Y32" s="37">
        <v>0</v>
      </c>
      <c r="Z32" s="37">
        <v>0</v>
      </c>
      <c r="AA32" s="37">
        <v>0</v>
      </c>
      <c r="AB32" s="37">
        <v>0</v>
      </c>
      <c r="AC32" s="37">
        <v>0</v>
      </c>
      <c r="AD32" s="37">
        <v>0</v>
      </c>
    </row>
    <row r="33" spans="1:30" x14ac:dyDescent="0.2">
      <c r="A33" s="17" t="s">
        <v>120</v>
      </c>
      <c r="B33" s="18" t="s">
        <v>121</v>
      </c>
      <c r="C33" s="37">
        <v>2.383800551586905</v>
      </c>
      <c r="D33" s="37">
        <v>0</v>
      </c>
      <c r="E33" s="37">
        <v>2.8535962073843497</v>
      </c>
      <c r="F33" s="37">
        <v>3.1076627664025374</v>
      </c>
      <c r="G33" s="37">
        <v>0</v>
      </c>
      <c r="H33" s="37">
        <v>0</v>
      </c>
      <c r="I33" s="37">
        <v>0</v>
      </c>
      <c r="J33" s="37">
        <v>0</v>
      </c>
      <c r="K33" s="37">
        <v>0</v>
      </c>
      <c r="L33" s="37">
        <v>1.8941521716724141</v>
      </c>
      <c r="M33" s="37">
        <v>0</v>
      </c>
      <c r="N33" s="37">
        <v>2.9768982582806407</v>
      </c>
      <c r="O33" s="37">
        <v>1.8882855816147517</v>
      </c>
      <c r="P33" s="37">
        <v>1.4975335202539299</v>
      </c>
      <c r="Q33" s="37">
        <v>1.6075202541779694</v>
      </c>
      <c r="R33" s="37">
        <v>1.5372896705940766</v>
      </c>
      <c r="S33" s="37">
        <v>0</v>
      </c>
      <c r="T33" s="37">
        <v>1.7444014403518422</v>
      </c>
      <c r="U33" s="37">
        <v>0</v>
      </c>
      <c r="V33" s="37">
        <v>0</v>
      </c>
      <c r="W33" s="37">
        <v>0</v>
      </c>
      <c r="X33" s="37">
        <v>0</v>
      </c>
      <c r="Y33" s="37">
        <v>0</v>
      </c>
      <c r="Z33" s="37">
        <v>0</v>
      </c>
      <c r="AA33" s="37">
        <v>0</v>
      </c>
      <c r="AB33" s="37">
        <v>0</v>
      </c>
      <c r="AC33" s="37">
        <v>0</v>
      </c>
      <c r="AD33" s="37">
        <v>0</v>
      </c>
    </row>
    <row r="34" spans="1:30" x14ac:dyDescent="0.2">
      <c r="A34" s="17" t="s">
        <v>122</v>
      </c>
      <c r="B34" s="14">
        <v>3254</v>
      </c>
      <c r="C34" s="37">
        <v>4.2410588126626454</v>
      </c>
      <c r="D34" s="37">
        <v>3.2653268516218006</v>
      </c>
      <c r="E34" s="37">
        <v>3.9271356165932532</v>
      </c>
      <c r="F34" s="37">
        <v>5.0785993291652085</v>
      </c>
      <c r="G34" s="37">
        <v>3.9299556733722212</v>
      </c>
      <c r="H34" s="37">
        <v>5.1855708881056559</v>
      </c>
      <c r="I34" s="37">
        <v>5.5541173114560873</v>
      </c>
      <c r="J34" s="37">
        <v>3.8681846235463713</v>
      </c>
      <c r="K34" s="37">
        <v>9.0987080616157616</v>
      </c>
      <c r="L34" s="37">
        <v>5.6724872930610726</v>
      </c>
      <c r="M34" s="37">
        <v>7.6015862638891569</v>
      </c>
      <c r="N34" s="37">
        <v>5.7467936575417671</v>
      </c>
      <c r="O34" s="37">
        <v>6.2910239843434468</v>
      </c>
      <c r="P34" s="37">
        <v>8.0651478476420806</v>
      </c>
      <c r="Q34" s="37">
        <v>6.439882969481256</v>
      </c>
      <c r="R34" s="37">
        <v>8.2284415060644491</v>
      </c>
      <c r="S34" s="37">
        <v>6.734056172187965</v>
      </c>
      <c r="T34" s="37">
        <v>4.4204718318006915</v>
      </c>
      <c r="U34" s="37">
        <v>5.8921030148158913</v>
      </c>
      <c r="V34" s="37">
        <v>4.4319713865507149</v>
      </c>
      <c r="W34" s="37">
        <v>6.3902854084792393</v>
      </c>
      <c r="X34" s="37">
        <v>6.3440378701136337</v>
      </c>
      <c r="Y34" s="37">
        <v>5.0311812377805305</v>
      </c>
      <c r="Z34" s="37">
        <v>7.1436119717015663</v>
      </c>
      <c r="AA34" s="37">
        <v>6.289445741643533</v>
      </c>
      <c r="AB34" s="37">
        <v>4.5183498746269111</v>
      </c>
      <c r="AC34" s="37">
        <v>4.2525603164382533</v>
      </c>
      <c r="AD34" s="37">
        <v>4.1691857599905378</v>
      </c>
    </row>
    <row r="35" spans="1:30" x14ac:dyDescent="0.2">
      <c r="A35" s="16" t="s">
        <v>123</v>
      </c>
      <c r="B35" s="14">
        <v>326</v>
      </c>
      <c r="C35" s="37">
        <v>13.642232072334696</v>
      </c>
      <c r="D35" s="37">
        <v>10.647398158010342</v>
      </c>
      <c r="E35" s="37">
        <v>11.808933501297936</v>
      </c>
      <c r="F35" s="37">
        <v>10.138864364723323</v>
      </c>
      <c r="G35" s="37">
        <v>7.4659778424923333</v>
      </c>
      <c r="H35" s="37">
        <v>7.7991819180544901</v>
      </c>
      <c r="I35" s="37">
        <v>11.916483037638994</v>
      </c>
      <c r="J35" s="37">
        <v>12.466430550686582</v>
      </c>
      <c r="K35" s="37">
        <v>13.422846546344044</v>
      </c>
      <c r="L35" s="37">
        <v>14.814263826869512</v>
      </c>
      <c r="M35" s="37">
        <v>14.872232756395276</v>
      </c>
      <c r="N35" s="37">
        <v>13.504472231273105</v>
      </c>
      <c r="O35" s="37">
        <v>21.553850447136259</v>
      </c>
      <c r="P35" s="37">
        <v>16.512019925937125</v>
      </c>
      <c r="Q35" s="37">
        <v>18.63351221458732</v>
      </c>
      <c r="R35" s="37">
        <v>17.885774052104161</v>
      </c>
      <c r="S35" s="37">
        <v>14.663334435543492</v>
      </c>
      <c r="T35" s="37">
        <v>13.063188058998454</v>
      </c>
      <c r="U35" s="37">
        <v>7.2459519276053026</v>
      </c>
      <c r="V35" s="37">
        <v>8.2911668100090701</v>
      </c>
      <c r="W35" s="37">
        <v>9.9531799635805189</v>
      </c>
      <c r="X35" s="37">
        <v>7.9555161028140313</v>
      </c>
      <c r="Y35" s="37">
        <v>8.609114512911475</v>
      </c>
      <c r="Z35" s="37">
        <v>9.406664619225344</v>
      </c>
      <c r="AA35" s="37">
        <v>7.5058858206147034</v>
      </c>
      <c r="AB35" s="37">
        <v>7.0574225917845119</v>
      </c>
      <c r="AC35" s="37">
        <v>6.047405917620825</v>
      </c>
      <c r="AD35" s="37">
        <v>7.1456677456040341</v>
      </c>
    </row>
    <row r="36" spans="1:30" x14ac:dyDescent="0.2">
      <c r="A36" s="16" t="s">
        <v>124</v>
      </c>
      <c r="B36" s="14">
        <v>327</v>
      </c>
      <c r="C36" s="37">
        <v>6.1174640661206112</v>
      </c>
      <c r="D36" s="37">
        <v>4.2664442531218931</v>
      </c>
      <c r="E36" s="37">
        <v>4.3033331873416723</v>
      </c>
      <c r="F36" s="37">
        <v>3.2268356748486524</v>
      </c>
      <c r="G36" s="37">
        <v>4.5583734063458223</v>
      </c>
      <c r="H36" s="37">
        <v>2.7698029241688844</v>
      </c>
      <c r="I36" s="37">
        <v>2.0413453551433753</v>
      </c>
      <c r="J36" s="37">
        <v>2.4419839268011572</v>
      </c>
      <c r="K36" s="37">
        <v>2.6925769731294165</v>
      </c>
      <c r="L36" s="37">
        <v>3.2699048016239569</v>
      </c>
      <c r="M36" s="37">
        <v>2.2363505763156755</v>
      </c>
      <c r="N36" s="37">
        <v>5.155356917486011</v>
      </c>
      <c r="O36" s="37">
        <v>2.6807784941059172</v>
      </c>
      <c r="P36" s="37">
        <v>2.163103973700121</v>
      </c>
      <c r="Q36" s="37">
        <v>4.4206806989894156</v>
      </c>
      <c r="R36" s="37">
        <v>3.05487049925746</v>
      </c>
      <c r="S36" s="37">
        <v>2.0503403352549214</v>
      </c>
      <c r="T36" s="37">
        <v>4.6979902427657576</v>
      </c>
      <c r="U36" s="37">
        <v>3.765988172900125</v>
      </c>
      <c r="V36" s="37">
        <v>0</v>
      </c>
      <c r="W36" s="37">
        <v>1.5378713763305794</v>
      </c>
      <c r="X36" s="37">
        <v>2.0560239520660244</v>
      </c>
      <c r="Y36" s="37">
        <v>2.3914206980309656</v>
      </c>
      <c r="Z36" s="37">
        <v>2.3721154257176953</v>
      </c>
      <c r="AA36" s="37">
        <v>3.7574482439331707</v>
      </c>
      <c r="AB36" s="37">
        <v>2.2991603344340477</v>
      </c>
      <c r="AC36" s="37">
        <v>3.0593959111066571</v>
      </c>
      <c r="AD36" s="37">
        <v>4.1691857599905378</v>
      </c>
    </row>
    <row r="37" spans="1:30" x14ac:dyDescent="0.2">
      <c r="A37" s="16" t="s">
        <v>125</v>
      </c>
      <c r="B37" s="14">
        <v>331</v>
      </c>
      <c r="C37" s="37">
        <v>3.6379285526225855</v>
      </c>
      <c r="D37" s="37">
        <v>5.2675616546219874</v>
      </c>
      <c r="E37" s="37">
        <v>3.0646338690237069</v>
      </c>
      <c r="F37" s="37">
        <v>3.2818385556699363</v>
      </c>
      <c r="G37" s="37">
        <v>2.6637408382761589</v>
      </c>
      <c r="H37" s="37">
        <v>4.0193380779292829</v>
      </c>
      <c r="I37" s="37">
        <v>3.979069118655107</v>
      </c>
      <c r="J37" s="37">
        <v>3.0781310001695261</v>
      </c>
      <c r="K37" s="37">
        <v>3.4633146197129299</v>
      </c>
      <c r="L37" s="37">
        <v>3.5590122383529041</v>
      </c>
      <c r="M37" s="37">
        <v>3.1489420670992021</v>
      </c>
      <c r="N37" s="37">
        <v>5.4017888925092423</v>
      </c>
      <c r="O37" s="37">
        <v>3.708084121409279</v>
      </c>
      <c r="P37" s="37">
        <v>1.9869235595525996</v>
      </c>
      <c r="Q37" s="37">
        <v>1.7153417346411259</v>
      </c>
      <c r="R37" s="37">
        <v>2.7592378702970604</v>
      </c>
      <c r="S37" s="37">
        <v>2.2932716545979215</v>
      </c>
      <c r="T37" s="37">
        <v>0</v>
      </c>
      <c r="U37" s="37">
        <v>3.4132247237930242</v>
      </c>
      <c r="V37" s="37">
        <v>0</v>
      </c>
      <c r="W37" s="37">
        <v>0</v>
      </c>
      <c r="X37" s="37">
        <v>0</v>
      </c>
      <c r="Y37" s="37">
        <v>1.6096100852131499</v>
      </c>
      <c r="Z37" s="37">
        <v>2.1358127396308753</v>
      </c>
      <c r="AA37" s="37">
        <v>3.4961388936356599</v>
      </c>
      <c r="AB37" s="37">
        <v>2.2891639851539001</v>
      </c>
      <c r="AC37" s="37">
        <v>1.9784093558489715</v>
      </c>
      <c r="AD37" s="37">
        <v>3.3564584093088379</v>
      </c>
    </row>
    <row r="38" spans="1:30" x14ac:dyDescent="0.2">
      <c r="A38" s="16" t="s">
        <v>126</v>
      </c>
      <c r="B38" s="14">
        <v>332</v>
      </c>
      <c r="C38" s="37">
        <v>17.442910060206184</v>
      </c>
      <c r="D38" s="37">
        <v>14.548949152641546</v>
      </c>
      <c r="E38" s="37">
        <v>14.093645577306628</v>
      </c>
      <c r="F38" s="37">
        <v>9.5521669692962945</v>
      </c>
      <c r="G38" s="37">
        <v>12.896632579682109</v>
      </c>
      <c r="H38" s="37">
        <v>10.850130251819463</v>
      </c>
      <c r="I38" s="37">
        <v>10.766283370527752</v>
      </c>
      <c r="J38" s="37">
        <v>14.364611334124454</v>
      </c>
      <c r="K38" s="37">
        <v>16.856132426579695</v>
      </c>
      <c r="L38" s="37">
        <v>12.302019893914521</v>
      </c>
      <c r="M38" s="37">
        <v>14.260495603232693</v>
      </c>
      <c r="N38" s="37">
        <v>11.493587315083534</v>
      </c>
      <c r="O38" s="37">
        <v>14.607307633942094</v>
      </c>
      <c r="P38" s="37">
        <v>12.616475213119712</v>
      </c>
      <c r="Q38" s="37">
        <v>14.418672523754838</v>
      </c>
      <c r="R38" s="37">
        <v>13.80604377245065</v>
      </c>
      <c r="S38" s="37">
        <v>15.314390371382732</v>
      </c>
      <c r="T38" s="37">
        <v>10.268181205707435</v>
      </c>
      <c r="U38" s="37">
        <v>11.26936207688088</v>
      </c>
      <c r="V38" s="37">
        <v>9.4648880458540692</v>
      </c>
      <c r="W38" s="37">
        <v>6.2852134510901934</v>
      </c>
      <c r="X38" s="37">
        <v>10.039324162340407</v>
      </c>
      <c r="Y38" s="37">
        <v>6.1349138676409769</v>
      </c>
      <c r="Z38" s="37">
        <v>11.63336300735115</v>
      </c>
      <c r="AA38" s="37">
        <v>8.6502405615727671</v>
      </c>
      <c r="AB38" s="37">
        <v>10.056327375828923</v>
      </c>
      <c r="AC38" s="37">
        <v>7.1589864319895771</v>
      </c>
      <c r="AD38" s="37">
        <v>7.3462108581099086</v>
      </c>
    </row>
    <row r="39" spans="1:30" x14ac:dyDescent="0.2">
      <c r="A39" s="16" t="s">
        <v>127</v>
      </c>
      <c r="B39" s="14">
        <v>333</v>
      </c>
      <c r="C39" s="37">
        <v>8.6640140529564214</v>
      </c>
      <c r="D39" s="37">
        <v>9.0381253256924339</v>
      </c>
      <c r="E39" s="37">
        <v>8.0377822433076869</v>
      </c>
      <c r="F39" s="37">
        <v>6.0136483031270336</v>
      </c>
      <c r="G39" s="37">
        <v>5.6370008584646891</v>
      </c>
      <c r="H39" s="37">
        <v>6.8099665879941744</v>
      </c>
      <c r="I39" s="37">
        <v>9.1912351777267709</v>
      </c>
      <c r="J39" s="37">
        <v>8.7213711671469909</v>
      </c>
      <c r="K39" s="37">
        <v>8.8885068852748041</v>
      </c>
      <c r="L39" s="37">
        <v>9.2314995314139754</v>
      </c>
      <c r="M39" s="37">
        <v>8.1932664612103441</v>
      </c>
      <c r="N39" s="37">
        <v>11.887878475120706</v>
      </c>
      <c r="O39" s="37">
        <v>11.603661656969406</v>
      </c>
      <c r="P39" s="37">
        <v>7.4485163981257569</v>
      </c>
      <c r="Q39" s="37">
        <v>8.8805692090563451</v>
      </c>
      <c r="R39" s="37">
        <v>9.0956305510149544</v>
      </c>
      <c r="S39" s="37">
        <v>6.8117941943777254</v>
      </c>
      <c r="T39" s="37">
        <v>7.8200723661227469</v>
      </c>
      <c r="U39" s="37">
        <v>6.7215738275812349</v>
      </c>
      <c r="V39" s="37">
        <v>8.1972691111414715</v>
      </c>
      <c r="W39" s="37">
        <v>3.6011025396063872</v>
      </c>
      <c r="X39" s="37">
        <v>5.825401197520403</v>
      </c>
      <c r="Y39" s="37">
        <v>6.1533094114719846</v>
      </c>
      <c r="Z39" s="37">
        <v>7.0527263232066346</v>
      </c>
      <c r="AA39" s="37">
        <v>6.6859151007156177</v>
      </c>
      <c r="AB39" s="37">
        <v>5.1481198792762379</v>
      </c>
      <c r="AC39" s="37">
        <v>4.925627416881718</v>
      </c>
      <c r="AD39" s="37">
        <v>3.4620074158908762</v>
      </c>
    </row>
    <row r="40" spans="1:30" x14ac:dyDescent="0.2">
      <c r="A40" s="17" t="s">
        <v>128</v>
      </c>
      <c r="B40" s="14">
        <v>3336</v>
      </c>
      <c r="C40" s="37">
        <v>0</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row>
    <row r="41" spans="1:30" x14ac:dyDescent="0.2">
      <c r="A41" s="16" t="s">
        <v>129</v>
      </c>
      <c r="B41" s="14">
        <v>334</v>
      </c>
      <c r="C41" s="37">
        <v>19.606520199397515</v>
      </c>
      <c r="D41" s="37">
        <v>15.334873094006106</v>
      </c>
      <c r="E41" s="37">
        <v>17.442721512018164</v>
      </c>
      <c r="F41" s="37">
        <v>15.565815272423329</v>
      </c>
      <c r="G41" s="37">
        <v>9.1167468126916447</v>
      </c>
      <c r="H41" s="37">
        <v>15.285980047668879</v>
      </c>
      <c r="I41" s="37">
        <v>16.776335685163069</v>
      </c>
      <c r="J41" s="37">
        <v>17.483784080962909</v>
      </c>
      <c r="K41" s="37">
        <v>14.874235621079231</v>
      </c>
      <c r="L41" s="37">
        <v>19.519736590182035</v>
      </c>
      <c r="M41" s="37">
        <v>19.605674334964778</v>
      </c>
      <c r="N41" s="37">
        <v>20.562283995938465</v>
      </c>
      <c r="O41" s="37">
        <v>22.424614264564823</v>
      </c>
      <c r="P41" s="37">
        <v>22.081278573155984</v>
      </c>
      <c r="Q41" s="37">
        <v>15.908569344700272</v>
      </c>
      <c r="R41" s="37">
        <v>14.535270923886301</v>
      </c>
      <c r="S41" s="37">
        <v>12.76847014466809</v>
      </c>
      <c r="T41" s="37">
        <v>11.596305029611678</v>
      </c>
      <c r="U41" s="37">
        <v>9.7820351022671588</v>
      </c>
      <c r="V41" s="37">
        <v>10.112782168040507</v>
      </c>
      <c r="W41" s="37">
        <v>13.468314538050414</v>
      </c>
      <c r="X41" s="37">
        <v>10.150460592181815</v>
      </c>
      <c r="Y41" s="37">
        <v>11.727159192267234</v>
      </c>
      <c r="Z41" s="37">
        <v>8.1433541051458054</v>
      </c>
      <c r="AA41" s="37">
        <v>9.3350512726972781</v>
      </c>
      <c r="AB41" s="37">
        <v>6.2677109986528174</v>
      </c>
      <c r="AC41" s="37">
        <v>5.772060285621226</v>
      </c>
      <c r="AD41" s="37">
        <v>5.8368600639867525</v>
      </c>
    </row>
    <row r="42" spans="1:30" x14ac:dyDescent="0.2">
      <c r="A42" s="17" t="s">
        <v>130</v>
      </c>
      <c r="B42" s="14">
        <v>3341</v>
      </c>
      <c r="C42" s="37">
        <v>9.4586142368187236</v>
      </c>
      <c r="D42" s="37">
        <v>6.5306537032436012</v>
      </c>
      <c r="E42" s="37">
        <v>6.5880452633503639</v>
      </c>
      <c r="F42" s="37">
        <v>5.2619422652361552</v>
      </c>
      <c r="G42" s="37">
        <v>3.1327092957191449</v>
      </c>
      <c r="H42" s="37">
        <v>5.393826747065722</v>
      </c>
      <c r="I42" s="37">
        <v>4.9945607166452133</v>
      </c>
      <c r="J42" s="37">
        <v>8.9060590271571627</v>
      </c>
      <c r="K42" s="37">
        <v>6.8765813402970606</v>
      </c>
      <c r="L42" s="37">
        <v>10.387929278329766</v>
      </c>
      <c r="M42" s="37">
        <v>10.469730949208811</v>
      </c>
      <c r="N42" s="37">
        <v>8.6941200788196209</v>
      </c>
      <c r="O42" s="37">
        <v>6.8291364557880661</v>
      </c>
      <c r="P42" s="37">
        <v>6.4795241203143901</v>
      </c>
      <c r="Q42" s="37">
        <v>4.5383041322219508</v>
      </c>
      <c r="R42" s="37">
        <v>4.2768186989604438</v>
      </c>
      <c r="S42" s="37">
        <v>2.4778994572986019</v>
      </c>
      <c r="T42" s="37">
        <v>3.7861440353091123</v>
      </c>
      <c r="U42" s="37">
        <v>3.4513613128856839</v>
      </c>
      <c r="V42" s="37">
        <v>3.9906522018729951</v>
      </c>
      <c r="W42" s="37">
        <v>3.7252784892479869</v>
      </c>
      <c r="X42" s="37">
        <v>1.389205373017584</v>
      </c>
      <c r="Y42" s="37">
        <v>2.5477828205945285</v>
      </c>
      <c r="Z42" s="37">
        <v>2.1903441287278338</v>
      </c>
      <c r="AA42" s="37">
        <v>2.4779334942005322</v>
      </c>
      <c r="AB42" s="37">
        <v>0</v>
      </c>
      <c r="AC42" s="37">
        <v>0</v>
      </c>
      <c r="AD42" s="37">
        <v>0</v>
      </c>
    </row>
    <row r="43" spans="1:30" x14ac:dyDescent="0.2">
      <c r="A43" s="17" t="s">
        <v>131</v>
      </c>
      <c r="B43" s="14">
        <v>3342</v>
      </c>
      <c r="C43" s="37">
        <v>1.8476847648846291</v>
      </c>
      <c r="D43" s="37">
        <v>3.0407771540890689</v>
      </c>
      <c r="E43" s="37">
        <v>3.706922404447837</v>
      </c>
      <c r="F43" s="37">
        <v>4.1802189424175724</v>
      </c>
      <c r="G43" s="37">
        <v>2.62622336168072</v>
      </c>
      <c r="H43" s="37">
        <v>3.5299368093731269</v>
      </c>
      <c r="I43" s="37">
        <v>3.4091503646810684</v>
      </c>
      <c r="J43" s="37">
        <v>0</v>
      </c>
      <c r="K43" s="37">
        <v>0</v>
      </c>
      <c r="L43" s="37">
        <v>2.8910743672894741</v>
      </c>
      <c r="M43" s="37">
        <v>2.085923407505204</v>
      </c>
      <c r="N43" s="37">
        <v>2.1094577061988646</v>
      </c>
      <c r="O43" s="37">
        <v>4.0896547829790988</v>
      </c>
      <c r="P43" s="37">
        <v>3.3963668727327696</v>
      </c>
      <c r="Q43" s="37">
        <v>0</v>
      </c>
      <c r="R43" s="37">
        <v>0</v>
      </c>
      <c r="S43" s="37">
        <v>1.7199537409484413</v>
      </c>
      <c r="T43" s="37">
        <v>0</v>
      </c>
      <c r="U43" s="37">
        <v>0</v>
      </c>
      <c r="V43" s="37">
        <v>0</v>
      </c>
      <c r="W43" s="37">
        <v>2.9993267836509432</v>
      </c>
      <c r="X43" s="37">
        <v>2.3986946107436951</v>
      </c>
      <c r="Y43" s="37">
        <v>3.3020001176658327</v>
      </c>
      <c r="Z43" s="37">
        <v>0</v>
      </c>
      <c r="AA43" s="37">
        <v>1.8291654520825746</v>
      </c>
      <c r="AB43" s="37">
        <v>0</v>
      </c>
      <c r="AC43" s="37">
        <v>0</v>
      </c>
      <c r="AD43" s="37">
        <v>0</v>
      </c>
    </row>
    <row r="44" spans="1:30" x14ac:dyDescent="0.2">
      <c r="A44" s="17" t="s">
        <v>132</v>
      </c>
      <c r="B44" s="14">
        <v>3343</v>
      </c>
      <c r="C44" s="37">
        <v>2.7763138954224993</v>
      </c>
      <c r="D44" s="37">
        <v>0</v>
      </c>
      <c r="E44" s="37">
        <v>2.6517340962510518</v>
      </c>
      <c r="F44" s="37">
        <v>2.3009538476903741</v>
      </c>
      <c r="G44" s="37">
        <v>1.5851133861572919</v>
      </c>
      <c r="H44" s="37">
        <v>0</v>
      </c>
      <c r="I44" s="37">
        <v>0</v>
      </c>
      <c r="J44" s="37">
        <v>1.5493259367519949</v>
      </c>
      <c r="K44" s="37">
        <v>0</v>
      </c>
      <c r="L44" s="37">
        <v>0</v>
      </c>
      <c r="M44" s="37">
        <v>0</v>
      </c>
      <c r="N44" s="37">
        <v>1.5278782451440376</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row>
    <row r="45" spans="1:30" x14ac:dyDescent="0.2">
      <c r="A45" s="17" t="s">
        <v>133</v>
      </c>
      <c r="B45" s="14">
        <v>3344</v>
      </c>
      <c r="C45" s="37">
        <v>3.1975477278314304</v>
      </c>
      <c r="D45" s="37">
        <v>3.0875583410750544</v>
      </c>
      <c r="E45" s="37">
        <v>2.5416274901783438</v>
      </c>
      <c r="F45" s="37">
        <v>3.0068241515635168</v>
      </c>
      <c r="G45" s="37">
        <v>0</v>
      </c>
      <c r="H45" s="37">
        <v>4.1963555580453402</v>
      </c>
      <c r="I45" s="37">
        <v>5.3054254915401433</v>
      </c>
      <c r="J45" s="37">
        <v>4.4325086402441176</v>
      </c>
      <c r="K45" s="37">
        <v>4.3641768040313229</v>
      </c>
      <c r="L45" s="37">
        <v>3.1702125820622511</v>
      </c>
      <c r="M45" s="37">
        <v>3.3394831475924658</v>
      </c>
      <c r="N45" s="37">
        <v>4.8202094314544146</v>
      </c>
      <c r="O45" s="37">
        <v>5.8801017334221024</v>
      </c>
      <c r="P45" s="37">
        <v>6.1467388935912943</v>
      </c>
      <c r="Q45" s="37">
        <v>6.8221591274869926</v>
      </c>
      <c r="R45" s="37">
        <v>5.902798158242641</v>
      </c>
      <c r="S45" s="37">
        <v>5.8886551808743244</v>
      </c>
      <c r="T45" s="37">
        <v>4.4402945754410537</v>
      </c>
      <c r="U45" s="37">
        <v>2.5456173219350209</v>
      </c>
      <c r="V45" s="37">
        <v>3.3709273893468357</v>
      </c>
      <c r="W45" s="37">
        <v>4.0691503497939543</v>
      </c>
      <c r="X45" s="37">
        <v>3.4544906942370592</v>
      </c>
      <c r="Y45" s="37">
        <v>2.9892758725387067</v>
      </c>
      <c r="Z45" s="37">
        <v>2.9537835760852529</v>
      </c>
      <c r="AA45" s="37">
        <v>3.1086802018152135</v>
      </c>
      <c r="AB45" s="37">
        <v>0</v>
      </c>
      <c r="AC45" s="37">
        <v>1.9580133831082602</v>
      </c>
      <c r="AD45" s="37">
        <v>3.1664701974611678</v>
      </c>
    </row>
    <row r="46" spans="1:30" x14ac:dyDescent="0.2">
      <c r="A46" s="17" t="s">
        <v>134</v>
      </c>
      <c r="B46" s="14">
        <v>3345</v>
      </c>
      <c r="C46" s="37">
        <v>2.0774486734713187</v>
      </c>
      <c r="D46" s="37">
        <v>0</v>
      </c>
      <c r="E46" s="37">
        <v>1.7800567981754465</v>
      </c>
      <c r="F46" s="37">
        <v>0</v>
      </c>
      <c r="G46" s="37">
        <v>0</v>
      </c>
      <c r="H46" s="37">
        <v>0</v>
      </c>
      <c r="I46" s="37">
        <v>0</v>
      </c>
      <c r="J46" s="37">
        <v>0</v>
      </c>
      <c r="K46" s="37">
        <v>1.5314657133412668</v>
      </c>
      <c r="L46" s="37">
        <v>0</v>
      </c>
      <c r="M46" s="37">
        <v>1.8051260257256572</v>
      </c>
      <c r="N46" s="37">
        <v>2.3460324022211672</v>
      </c>
      <c r="O46" s="37">
        <v>4.2657643190882473</v>
      </c>
      <c r="P46" s="37">
        <v>2.4763135988512697</v>
      </c>
      <c r="Q46" s="37">
        <v>0</v>
      </c>
      <c r="R46" s="37">
        <v>0</v>
      </c>
      <c r="S46" s="37">
        <v>1.5936294548900811</v>
      </c>
      <c r="T46" s="37">
        <v>0</v>
      </c>
      <c r="U46" s="37">
        <v>0</v>
      </c>
      <c r="V46" s="37">
        <v>0</v>
      </c>
      <c r="W46" s="37">
        <v>1.8339832562451628</v>
      </c>
      <c r="X46" s="37">
        <v>1.7133532933883537</v>
      </c>
      <c r="Y46" s="37">
        <v>2.1890697158898837</v>
      </c>
      <c r="Z46" s="37">
        <v>0</v>
      </c>
      <c r="AA46" s="37">
        <v>0</v>
      </c>
      <c r="AB46" s="37">
        <v>2.2491785880333079</v>
      </c>
      <c r="AC46" s="37">
        <v>2.5189026334778144</v>
      </c>
      <c r="AD46" s="37">
        <v>0</v>
      </c>
    </row>
    <row r="47" spans="1:30" x14ac:dyDescent="0.2">
      <c r="A47" s="17" t="s">
        <v>135</v>
      </c>
      <c r="B47" s="14">
        <v>3346</v>
      </c>
      <c r="C47" s="37">
        <v>0</v>
      </c>
      <c r="D47" s="37">
        <v>0</v>
      </c>
      <c r="E47" s="37">
        <v>0</v>
      </c>
      <c r="F47" s="37">
        <v>0</v>
      </c>
      <c r="G47" s="37">
        <v>0</v>
      </c>
      <c r="H47" s="37">
        <v>0</v>
      </c>
      <c r="I47" s="37">
        <v>0</v>
      </c>
      <c r="J47" s="37">
        <v>0</v>
      </c>
      <c r="K47" s="37">
        <v>0</v>
      </c>
      <c r="L47" s="37">
        <v>0</v>
      </c>
      <c r="M47" s="37">
        <v>0</v>
      </c>
      <c r="N47" s="37">
        <v>0</v>
      </c>
      <c r="O47" s="37">
        <v>0</v>
      </c>
      <c r="P47" s="37">
        <v>3.1908230562273276</v>
      </c>
      <c r="Q47" s="37">
        <v>1.4996987737148131</v>
      </c>
      <c r="R47" s="37">
        <v>1.5471440915594235</v>
      </c>
      <c r="S47" s="37">
        <v>0</v>
      </c>
      <c r="T47" s="37">
        <v>1.8633379021940133</v>
      </c>
      <c r="U47" s="37">
        <v>0</v>
      </c>
      <c r="V47" s="37">
        <v>0</v>
      </c>
      <c r="W47" s="37">
        <v>0</v>
      </c>
      <c r="X47" s="37">
        <v>0</v>
      </c>
      <c r="Y47" s="37">
        <v>0</v>
      </c>
      <c r="Z47" s="37">
        <v>0</v>
      </c>
      <c r="AA47" s="37">
        <v>0</v>
      </c>
      <c r="AB47" s="37">
        <v>0</v>
      </c>
      <c r="AC47" s="37">
        <v>0</v>
      </c>
      <c r="AD47" s="37">
        <v>0</v>
      </c>
    </row>
    <row r="48" spans="1:30" x14ac:dyDescent="0.2">
      <c r="A48" s="16" t="s">
        <v>136</v>
      </c>
      <c r="B48" s="14">
        <v>335</v>
      </c>
      <c r="C48" s="37">
        <v>16.648309876343887</v>
      </c>
      <c r="D48" s="37">
        <v>8.9819879013092496</v>
      </c>
      <c r="E48" s="37">
        <v>7.9460267382470962</v>
      </c>
      <c r="F48" s="37">
        <v>5.8853082478773713</v>
      </c>
      <c r="G48" s="37">
        <v>8.2538448509965505</v>
      </c>
      <c r="H48" s="37">
        <v>6.9661584822142242</v>
      </c>
      <c r="I48" s="37">
        <v>4.6526094642607898</v>
      </c>
      <c r="J48" s="37">
        <v>6.7821486370401898</v>
      </c>
      <c r="K48" s="37">
        <v>6.8565621806455406</v>
      </c>
      <c r="L48" s="37">
        <v>5.8619025102283135</v>
      </c>
      <c r="M48" s="37">
        <v>5.9569158848946691</v>
      </c>
      <c r="N48" s="37">
        <v>6.6635206046281894</v>
      </c>
      <c r="O48" s="37">
        <v>6.4964851098041194</v>
      </c>
      <c r="P48" s="37">
        <v>7.3114871871221281</v>
      </c>
      <c r="Q48" s="37">
        <v>5.8321618977798284</v>
      </c>
      <c r="R48" s="37">
        <v>2.9563262896039935</v>
      </c>
      <c r="S48" s="37">
        <v>3.1192381403641223</v>
      </c>
      <c r="T48" s="37">
        <v>3.6870303171073031</v>
      </c>
      <c r="U48" s="37">
        <v>5.3677249147918227</v>
      </c>
      <c r="V48" s="37">
        <v>2.3850015512370373</v>
      </c>
      <c r="W48" s="37">
        <v>4.3079502529508771</v>
      </c>
      <c r="X48" s="37">
        <v>1.9356261530711669</v>
      </c>
      <c r="Y48" s="37">
        <v>3.6423176785394702</v>
      </c>
      <c r="Z48" s="37">
        <v>3.3627689943124421</v>
      </c>
      <c r="AA48" s="37">
        <v>3.4961388936356599</v>
      </c>
      <c r="AB48" s="37">
        <v>4.0485214584599536</v>
      </c>
      <c r="AC48" s="37">
        <v>2.416922769774259</v>
      </c>
      <c r="AD48" s="37">
        <v>3.0081466875881091</v>
      </c>
    </row>
    <row r="49" spans="1:30" x14ac:dyDescent="0.2">
      <c r="A49" s="16" t="s">
        <v>137</v>
      </c>
      <c r="B49" s="14">
        <v>336</v>
      </c>
      <c r="C49" s="37">
        <v>21.846718308117737</v>
      </c>
      <c r="D49" s="37">
        <v>20.677284647805671</v>
      </c>
      <c r="E49" s="37">
        <v>20.883552951790293</v>
      </c>
      <c r="F49" s="37">
        <v>20.021048618947322</v>
      </c>
      <c r="G49" s="37">
        <v>17.304936079646176</v>
      </c>
      <c r="H49" s="37">
        <v>18.503533068601907</v>
      </c>
      <c r="I49" s="37">
        <v>16.424022273615481</v>
      </c>
      <c r="J49" s="37">
        <v>25.733175161417236</v>
      </c>
      <c r="K49" s="37">
        <v>22.801822843081084</v>
      </c>
      <c r="L49" s="37">
        <v>26.567976513194651</v>
      </c>
      <c r="M49" s="37">
        <v>27.287488422219518</v>
      </c>
      <c r="N49" s="37">
        <v>23.775756950241412</v>
      </c>
      <c r="O49" s="37">
        <v>32.374803054731679</v>
      </c>
      <c r="P49" s="37">
        <v>28.551014892684403</v>
      </c>
      <c r="Q49" s="37">
        <v>23.955972568359499</v>
      </c>
      <c r="R49" s="37">
        <v>26.774461762846837</v>
      </c>
      <c r="S49" s="37">
        <v>23.583772481818457</v>
      </c>
      <c r="T49" s="37">
        <v>22.518636775451053</v>
      </c>
      <c r="U49" s="37">
        <v>19.135033577241899</v>
      </c>
      <c r="V49" s="37">
        <v>14.854615960854302</v>
      </c>
      <c r="W49" s="37">
        <v>8.4821725601338791</v>
      </c>
      <c r="X49" s="37">
        <v>18.374556400445911</v>
      </c>
      <c r="Y49" s="37">
        <v>15.360279098891199</v>
      </c>
      <c r="Z49" s="37">
        <v>19.249580351226356</v>
      </c>
      <c r="AA49" s="37">
        <v>12.714051492061639</v>
      </c>
      <c r="AB49" s="37">
        <v>17.883468862184834</v>
      </c>
      <c r="AC49" s="37">
        <v>16.367768124420614</v>
      </c>
      <c r="AD49" s="37">
        <v>15.494594166243314</v>
      </c>
    </row>
    <row r="50" spans="1:30" x14ac:dyDescent="0.2">
      <c r="A50" s="17" t="s">
        <v>138</v>
      </c>
      <c r="B50" s="14" t="s">
        <v>139</v>
      </c>
      <c r="C50" s="37">
        <v>14.628302180019238</v>
      </c>
      <c r="D50" s="37">
        <v>16.223715646739834</v>
      </c>
      <c r="E50" s="37">
        <v>17.378492658475754</v>
      </c>
      <c r="F50" s="37">
        <v>16.10667693383262</v>
      </c>
      <c r="G50" s="37">
        <v>13.009185009468425</v>
      </c>
      <c r="H50" s="37">
        <v>14.869468329748747</v>
      </c>
      <c r="I50" s="37">
        <v>13.149579978055549</v>
      </c>
      <c r="J50" s="37">
        <v>18.232795957670827</v>
      </c>
      <c r="K50" s="37">
        <v>15.664992427314266</v>
      </c>
      <c r="L50" s="37">
        <v>20.706074002966336</v>
      </c>
      <c r="M50" s="37">
        <v>21.862081867121848</v>
      </c>
      <c r="N50" s="37">
        <v>20.217279230905945</v>
      </c>
      <c r="O50" s="37">
        <v>28.422122355393025</v>
      </c>
      <c r="P50" s="37">
        <v>24.880589597944379</v>
      </c>
      <c r="Q50" s="37">
        <v>20.378259807536576</v>
      </c>
      <c r="R50" s="37">
        <v>24.074350418341854</v>
      </c>
      <c r="S50" s="37">
        <v>19.784326647293934</v>
      </c>
      <c r="T50" s="37">
        <v>19.188415843870263</v>
      </c>
      <c r="U50" s="37">
        <v>14.730257537039726</v>
      </c>
      <c r="V50" s="37">
        <v>11.230164784564947</v>
      </c>
      <c r="W50" s="37">
        <v>6.6959492845200996</v>
      </c>
      <c r="X50" s="37">
        <v>12.289836866628894</v>
      </c>
      <c r="Y50" s="37">
        <v>12.692925243395125</v>
      </c>
      <c r="Z50" s="37">
        <v>14.496260934941471</v>
      </c>
      <c r="AA50" s="37">
        <v>10.137000658093086</v>
      </c>
      <c r="AB50" s="37">
        <v>14.804593283899241</v>
      </c>
      <c r="AC50" s="37">
        <v>11.278972925613209</v>
      </c>
      <c r="AD50" s="37">
        <v>12.28590436614933</v>
      </c>
    </row>
    <row r="51" spans="1:30" x14ac:dyDescent="0.2">
      <c r="A51" s="19" t="s">
        <v>140</v>
      </c>
      <c r="B51" s="14">
        <v>3361</v>
      </c>
      <c r="C51" s="37">
        <v>3.1401067506847578</v>
      </c>
      <c r="D51" s="37">
        <v>5.857004610645407</v>
      </c>
      <c r="E51" s="37">
        <v>5.0373772278263926</v>
      </c>
      <c r="F51" s="37">
        <v>5.6377952841815944</v>
      </c>
      <c r="G51" s="37">
        <v>4.8585132191093319</v>
      </c>
      <c r="H51" s="37">
        <v>3.6548903247491666</v>
      </c>
      <c r="I51" s="37">
        <v>3.2019071814177815</v>
      </c>
      <c r="J51" s="37">
        <v>3.4885484668587963</v>
      </c>
      <c r="K51" s="37">
        <v>3.2631230231977315</v>
      </c>
      <c r="L51" s="37">
        <v>3.6786429018269517</v>
      </c>
      <c r="M51" s="37">
        <v>5.9970297965774613</v>
      </c>
      <c r="N51" s="37">
        <v>4.4653473874209615</v>
      </c>
      <c r="O51" s="37">
        <v>4.5592802126034941</v>
      </c>
      <c r="P51" s="37">
        <v>5.6867122566505444</v>
      </c>
      <c r="Q51" s="37">
        <v>2.5975174838851336</v>
      </c>
      <c r="R51" s="37">
        <v>5.1538621648762959</v>
      </c>
      <c r="S51" s="37">
        <v>5.1598612228453238</v>
      </c>
      <c r="T51" s="37">
        <v>4.4502059472612343</v>
      </c>
      <c r="U51" s="37">
        <v>3.0795295692322537</v>
      </c>
      <c r="V51" s="37">
        <v>3.5493330171952757</v>
      </c>
      <c r="W51" s="37">
        <v>0</v>
      </c>
      <c r="X51" s="37">
        <v>2.4079559798971459</v>
      </c>
      <c r="Y51" s="37">
        <v>4.8932146590479757</v>
      </c>
      <c r="Z51" s="37">
        <v>3.4900089022053451</v>
      </c>
      <c r="AA51" s="37">
        <v>3.1807655398283194</v>
      </c>
      <c r="AB51" s="37">
        <v>3.6486674872540328</v>
      </c>
      <c r="AC51" s="37">
        <v>0</v>
      </c>
      <c r="AD51" s="37">
        <v>2.3537428467794679</v>
      </c>
    </row>
    <row r="52" spans="1:30" x14ac:dyDescent="0.2">
      <c r="A52" s="19" t="s">
        <v>141</v>
      </c>
      <c r="B52" s="14">
        <v>3362</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row>
    <row r="53" spans="1:30" x14ac:dyDescent="0.2">
      <c r="A53" s="19" t="s">
        <v>142</v>
      </c>
      <c r="B53" s="14">
        <v>3363</v>
      </c>
      <c r="C53" s="37">
        <v>11.239284528365568</v>
      </c>
      <c r="D53" s="37">
        <v>10.35735479869723</v>
      </c>
      <c r="E53" s="37">
        <v>11.671300243707051</v>
      </c>
      <c r="F53" s="37">
        <v>10.468881649651026</v>
      </c>
      <c r="G53" s="37">
        <v>7.9255669307864585</v>
      </c>
      <c r="H53" s="37">
        <v>10.537746463379364</v>
      </c>
      <c r="I53" s="37">
        <v>9.6264458625796721</v>
      </c>
      <c r="J53" s="37">
        <v>14.682684870808639</v>
      </c>
      <c r="K53" s="37">
        <v>12.311783185684694</v>
      </c>
      <c r="L53" s="37">
        <v>16.648600666804903</v>
      </c>
      <c r="M53" s="37">
        <v>15.774795769258105</v>
      </c>
      <c r="N53" s="37">
        <v>15.554786263466394</v>
      </c>
      <c r="O53" s="37">
        <v>23.344297397579261</v>
      </c>
      <c r="P53" s="37">
        <v>18.812153110640871</v>
      </c>
      <c r="Q53" s="37">
        <v>17.300446637951925</v>
      </c>
      <c r="R53" s="37">
        <v>18.319368574579414</v>
      </c>
      <c r="S53" s="37">
        <v>14.478706632842812</v>
      </c>
      <c r="T53" s="37">
        <v>14.430957370183423</v>
      </c>
      <c r="U53" s="37">
        <v>11.336101107793034</v>
      </c>
      <c r="V53" s="37">
        <v>7.6057136082755905</v>
      </c>
      <c r="W53" s="37">
        <v>5.2058378888209047</v>
      </c>
      <c r="X53" s="37">
        <v>9.8911422558851978</v>
      </c>
      <c r="Y53" s="37">
        <v>7.3214264447409558</v>
      </c>
      <c r="Z53" s="37">
        <v>10.551823790261473</v>
      </c>
      <c r="AA53" s="37">
        <v>6.8300857767418304</v>
      </c>
      <c r="AB53" s="37">
        <v>10.726082777598842</v>
      </c>
      <c r="AC53" s="37">
        <v>9.8002649019116568</v>
      </c>
      <c r="AD53" s="37">
        <v>9.7843929101550078</v>
      </c>
    </row>
    <row r="54" spans="1:30" x14ac:dyDescent="0.2">
      <c r="A54" s="17" t="s">
        <v>143</v>
      </c>
      <c r="B54" s="14">
        <v>3364</v>
      </c>
      <c r="C54" s="37">
        <v>6.6918738375873357</v>
      </c>
      <c r="D54" s="37">
        <v>3.9483321816171912</v>
      </c>
      <c r="E54" s="37">
        <v>3.1655649245903561</v>
      </c>
      <c r="F54" s="37">
        <v>3.8502016574898694</v>
      </c>
      <c r="G54" s="37">
        <v>4.2957510701777499</v>
      </c>
      <c r="H54" s="37">
        <v>3.1759018491410136</v>
      </c>
      <c r="I54" s="37">
        <v>2.8703180881965227</v>
      </c>
      <c r="J54" s="37">
        <v>7.2541287237328502</v>
      </c>
      <c r="K54" s="37">
        <v>6.1959299121453864</v>
      </c>
      <c r="L54" s="37">
        <v>5.2139030830772244</v>
      </c>
      <c r="M54" s="37">
        <v>4.8638117915385761</v>
      </c>
      <c r="N54" s="37">
        <v>3.0853283272908629</v>
      </c>
      <c r="O54" s="37">
        <v>3.8939775206356018</v>
      </c>
      <c r="P54" s="37">
        <v>3.5040326813784768</v>
      </c>
      <c r="Q54" s="37">
        <v>3.2444463666640728</v>
      </c>
      <c r="R54" s="37">
        <v>2.0201562978960621</v>
      </c>
      <c r="S54" s="37">
        <v>3.3233004486122426</v>
      </c>
      <c r="T54" s="37">
        <v>3.3302209315807896</v>
      </c>
      <c r="U54" s="37">
        <v>3.7850564674464544</v>
      </c>
      <c r="V54" s="37">
        <v>3.5587227870820359</v>
      </c>
      <c r="W54" s="37">
        <v>1.633391337593348</v>
      </c>
      <c r="X54" s="37">
        <v>5.2326735716995669</v>
      </c>
      <c r="Y54" s="37">
        <v>2.5293872767635213</v>
      </c>
      <c r="Z54" s="37">
        <v>3.4354775131083861</v>
      </c>
      <c r="AA54" s="37">
        <v>2.5770508339685536</v>
      </c>
      <c r="AB54" s="37">
        <v>2.6890179563598213</v>
      </c>
      <c r="AC54" s="37">
        <v>5.0072113078445621</v>
      </c>
      <c r="AD54" s="37">
        <v>2.6281702638927693</v>
      </c>
    </row>
    <row r="55" spans="1:30" x14ac:dyDescent="0.2">
      <c r="A55" s="17" t="s">
        <v>144</v>
      </c>
      <c r="B55" s="14" t="s">
        <v>145</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row>
    <row r="56" spans="1:30" x14ac:dyDescent="0.2">
      <c r="A56" s="16" t="s">
        <v>146</v>
      </c>
      <c r="B56" s="14">
        <v>337</v>
      </c>
      <c r="C56" s="37">
        <v>9.1905563434675841</v>
      </c>
      <c r="D56" s="37">
        <v>6.6242160772155723</v>
      </c>
      <c r="E56" s="37">
        <v>5.5236814046475189</v>
      </c>
      <c r="F56" s="37">
        <v>9.8730171074204502</v>
      </c>
      <c r="G56" s="37">
        <v>6.2279011148428509</v>
      </c>
      <c r="H56" s="37">
        <v>5.9561175662579009</v>
      </c>
      <c r="I56" s="37">
        <v>8.8492839253423465</v>
      </c>
      <c r="J56" s="37">
        <v>6.2999081136802966</v>
      </c>
      <c r="K56" s="37">
        <v>9.6292157923810358</v>
      </c>
      <c r="L56" s="37">
        <v>14.26595661928013</v>
      </c>
      <c r="M56" s="37">
        <v>15.814909680940897</v>
      </c>
      <c r="N56" s="37">
        <v>15.406927078452457</v>
      </c>
      <c r="O56" s="37">
        <v>15.331313504613036</v>
      </c>
      <c r="P56" s="37">
        <v>14.074857530229748</v>
      </c>
      <c r="Q56" s="37">
        <v>15.790945911467738</v>
      </c>
      <c r="R56" s="37">
        <v>10.800445378019925</v>
      </c>
      <c r="S56" s="37">
        <v>11.262295964741488</v>
      </c>
      <c r="T56" s="37">
        <v>12.329746544305067</v>
      </c>
      <c r="U56" s="37">
        <v>8.1802983603754598</v>
      </c>
      <c r="V56" s="37">
        <v>6.4507719122041127</v>
      </c>
      <c r="W56" s="37">
        <v>7.3550370172332054</v>
      </c>
      <c r="X56" s="37">
        <v>7.1312542481569317</v>
      </c>
      <c r="Y56" s="37">
        <v>6.355660393613066</v>
      </c>
      <c r="Z56" s="37">
        <v>5.6985301606321643</v>
      </c>
      <c r="AA56" s="37">
        <v>3.9917255924757664</v>
      </c>
      <c r="AB56" s="37">
        <v>7.4972619601110262</v>
      </c>
      <c r="AC56" s="37">
        <v>6.8020569090271339</v>
      </c>
      <c r="AD56" s="37">
        <v>7.5045343679829672</v>
      </c>
    </row>
    <row r="57" spans="1:30" x14ac:dyDescent="0.2">
      <c r="A57" s="17" t="s">
        <v>147</v>
      </c>
      <c r="B57" s="14">
        <v>3372</v>
      </c>
      <c r="C57" s="37">
        <v>3.3124296821247752</v>
      </c>
      <c r="D57" s="37">
        <v>0</v>
      </c>
      <c r="E57" s="37">
        <v>2.1929565709481018</v>
      </c>
      <c r="F57" s="37">
        <v>3.8685359510969639</v>
      </c>
      <c r="G57" s="37">
        <v>2.9263631744442313</v>
      </c>
      <c r="H57" s="37">
        <v>3.3945705010490834</v>
      </c>
      <c r="I57" s="37">
        <v>2.7148857007490577</v>
      </c>
      <c r="J57" s="37">
        <v>1.7032324867604711</v>
      </c>
      <c r="K57" s="37">
        <v>2.9928643679022144</v>
      </c>
      <c r="L57" s="37">
        <v>6.2806098323874782</v>
      </c>
      <c r="M57" s="37">
        <v>7.4010167054751941</v>
      </c>
      <c r="N57" s="37">
        <v>6.3678022346003109</v>
      </c>
      <c r="O57" s="37">
        <v>5.7920469653675282</v>
      </c>
      <c r="P57" s="37">
        <v>5.6965000574365181</v>
      </c>
      <c r="Q57" s="37">
        <v>4.1952357852937254</v>
      </c>
      <c r="R57" s="37">
        <v>3.05487049925746</v>
      </c>
      <c r="S57" s="37">
        <v>5.189012981166484</v>
      </c>
      <c r="T57" s="37">
        <v>5.6395705656829449</v>
      </c>
      <c r="U57" s="37">
        <v>4.4524467765679949</v>
      </c>
      <c r="V57" s="37">
        <v>4.2535657587022753</v>
      </c>
      <c r="W57" s="37">
        <v>2.4071030238217763</v>
      </c>
      <c r="X57" s="37">
        <v>3.6304567081526198</v>
      </c>
      <c r="Y57" s="37">
        <v>2.4650028733549951</v>
      </c>
      <c r="Z57" s="37">
        <v>2.4539125093631333</v>
      </c>
      <c r="AA57" s="37">
        <v>1.5498347672817874</v>
      </c>
      <c r="AB57" s="37">
        <v>4.0785105063003986</v>
      </c>
      <c r="AC57" s="37">
        <v>2.8452381973291909</v>
      </c>
      <c r="AD57" s="37">
        <v>0</v>
      </c>
    </row>
    <row r="58" spans="1:30" x14ac:dyDescent="0.2">
      <c r="A58" s="16" t="s">
        <v>148</v>
      </c>
      <c r="B58" s="14">
        <v>339</v>
      </c>
      <c r="C58" s="37">
        <v>9.315011793952042</v>
      </c>
      <c r="D58" s="37">
        <v>14.024999858398507</v>
      </c>
      <c r="E58" s="37">
        <v>11.377682627513163</v>
      </c>
      <c r="F58" s="37">
        <v>12.604826854877549</v>
      </c>
      <c r="G58" s="37">
        <v>10.955103165868147</v>
      </c>
      <c r="H58" s="37">
        <v>11.037560524883524</v>
      </c>
      <c r="I58" s="37">
        <v>13.999277029435026</v>
      </c>
      <c r="J58" s="37">
        <v>14.91867491415497</v>
      </c>
      <c r="K58" s="37">
        <v>14.794158982473151</v>
      </c>
      <c r="L58" s="37">
        <v>10.79666737853276</v>
      </c>
      <c r="M58" s="37">
        <v>13.087163686511015</v>
      </c>
      <c r="N58" s="37">
        <v>15.6237872164729</v>
      </c>
      <c r="O58" s="37">
        <v>14.489901276535996</v>
      </c>
      <c r="P58" s="37">
        <v>11.040639286577992</v>
      </c>
      <c r="Q58" s="37">
        <v>13.428675294047672</v>
      </c>
      <c r="R58" s="37">
        <v>13.293613882252625</v>
      </c>
      <c r="S58" s="37">
        <v>12.097979703281409</v>
      </c>
      <c r="T58" s="37">
        <v>12.656821814371037</v>
      </c>
      <c r="U58" s="37">
        <v>8.8953594058628269</v>
      </c>
      <c r="V58" s="37">
        <v>7.4554772900874315</v>
      </c>
      <c r="W58" s="37">
        <v>8.3197886259871723</v>
      </c>
      <c r="X58" s="37">
        <v>7.816595565512273</v>
      </c>
      <c r="Y58" s="37">
        <v>15.774178835088867</v>
      </c>
      <c r="Z58" s="37">
        <v>11.860577128588478</v>
      </c>
      <c r="AA58" s="37">
        <v>11.533654082097023</v>
      </c>
      <c r="AB58" s="37">
        <v>11.28587833728713</v>
      </c>
      <c r="AC58" s="37">
        <v>14.032429245609199</v>
      </c>
      <c r="AD58" s="37">
        <v>15.484039265585109</v>
      </c>
    </row>
    <row r="59" spans="1:30" x14ac:dyDescent="0.2">
      <c r="A59" s="17" t="s">
        <v>149</v>
      </c>
      <c r="B59" s="14">
        <v>3391</v>
      </c>
      <c r="C59" s="37">
        <v>3.3890176516536719</v>
      </c>
      <c r="D59" s="37">
        <v>4.9868745327060733</v>
      </c>
      <c r="E59" s="37">
        <v>3.3582514852175951</v>
      </c>
      <c r="F59" s="37">
        <v>4.1710517956140247</v>
      </c>
      <c r="G59" s="37">
        <v>3.104571188272566</v>
      </c>
      <c r="H59" s="37">
        <v>1.7701748011605651</v>
      </c>
      <c r="I59" s="37">
        <v>2.3729344483646342</v>
      </c>
      <c r="J59" s="37">
        <v>2.5035465468045479</v>
      </c>
      <c r="K59" s="37">
        <v>2.9628356284249344</v>
      </c>
      <c r="L59" s="37">
        <v>2.6717514842537211</v>
      </c>
      <c r="M59" s="37">
        <v>0</v>
      </c>
      <c r="N59" s="37">
        <v>2.6713226092518334</v>
      </c>
      <c r="O59" s="37">
        <v>2.9547266613868137</v>
      </c>
      <c r="P59" s="37">
        <v>0</v>
      </c>
      <c r="Q59" s="37">
        <v>2.1564296092631299</v>
      </c>
      <c r="R59" s="37">
        <v>0</v>
      </c>
      <c r="S59" s="37">
        <v>3.1386726459115626</v>
      </c>
      <c r="T59" s="37">
        <v>2.8148295969313817</v>
      </c>
      <c r="U59" s="37">
        <v>2.6886295310324937</v>
      </c>
      <c r="V59" s="37">
        <v>1.577481340975678</v>
      </c>
      <c r="W59" s="37">
        <v>1.4519034111940872</v>
      </c>
      <c r="X59" s="37">
        <v>1.7411374008487053</v>
      </c>
      <c r="Y59" s="37">
        <v>2.5201895048480174</v>
      </c>
      <c r="Z59" s="37">
        <v>2.4448239445136402</v>
      </c>
      <c r="AA59" s="37">
        <v>1.5858774362883405</v>
      </c>
      <c r="AB59" s="37">
        <v>2.7290033534804135</v>
      </c>
      <c r="AC59" s="37">
        <v>1.6622717783679501</v>
      </c>
      <c r="AD59" s="37">
        <v>2.543731058627138</v>
      </c>
    </row>
    <row r="60" spans="1:30" x14ac:dyDescent="0.2">
      <c r="A60" s="16" t="s">
        <v>150</v>
      </c>
      <c r="B60" s="14" t="s">
        <v>151</v>
      </c>
      <c r="C60" s="37">
        <v>119.7165698698564</v>
      </c>
      <c r="D60" s="37">
        <v>104.09749728121534</v>
      </c>
      <c r="E60" s="37">
        <v>97.462697475358723</v>
      </c>
      <c r="F60" s="37">
        <v>93.184047258058385</v>
      </c>
      <c r="G60" s="37">
        <v>81.31913052061374</v>
      </c>
      <c r="H60" s="37">
        <v>86.499071019063607</v>
      </c>
      <c r="I60" s="37">
        <v>93.072913603542105</v>
      </c>
      <c r="J60" s="37">
        <v>105.6927581091543</v>
      </c>
      <c r="K60" s="37">
        <v>108.87419976479057</v>
      </c>
      <c r="L60" s="37">
        <v>112.8515925438512</v>
      </c>
      <c r="M60" s="37">
        <v>115.98937563079417</v>
      </c>
      <c r="N60" s="37">
        <v>124.47771922373488</v>
      </c>
      <c r="O60" s="37">
        <v>134.34222446192825</v>
      </c>
      <c r="P60" s="37">
        <v>115.99522711457075</v>
      </c>
      <c r="Q60" s="37">
        <v>115.35918214280807</v>
      </c>
      <c r="R60" s="37">
        <v>105.50143085500119</v>
      </c>
      <c r="S60" s="37">
        <v>100.3889384053014</v>
      </c>
      <c r="T60" s="37">
        <v>94.970764780973582</v>
      </c>
      <c r="U60" s="37">
        <v>84.644159491157737</v>
      </c>
      <c r="V60" s="37">
        <v>65.953743684602159</v>
      </c>
      <c r="W60" s="37">
        <v>61.686790983496152</v>
      </c>
      <c r="X60" s="37">
        <v>71.377372065643456</v>
      </c>
      <c r="Y60" s="37">
        <v>76.019584881638195</v>
      </c>
      <c r="Z60" s="37">
        <v>76.780195848517593</v>
      </c>
      <c r="AA60" s="37">
        <v>69.084785818310834</v>
      </c>
      <c r="AB60" s="37">
        <v>70.234350042320102</v>
      </c>
      <c r="AC60" s="37">
        <v>65.277310756645704</v>
      </c>
      <c r="AD60" s="37">
        <v>67.181942689467775</v>
      </c>
    </row>
    <row r="61" spans="1:30" x14ac:dyDescent="0.2">
      <c r="A61" s="20" t="s">
        <v>152</v>
      </c>
      <c r="B61" s="14" t="s">
        <v>153</v>
      </c>
      <c r="C61" s="37">
        <v>101.91944045057906</v>
      </c>
      <c r="D61" s="37">
        <v>91.943744902256256</v>
      </c>
      <c r="E61" s="37">
        <v>87.94765160057554</v>
      </c>
      <c r="F61" s="37">
        <v>85.208629538972232</v>
      </c>
      <c r="G61" s="37">
        <v>71.724035881330238</v>
      </c>
      <c r="H61" s="37">
        <v>76.721458440888497</v>
      </c>
      <c r="I61" s="37">
        <v>83.70552172004156</v>
      </c>
      <c r="J61" s="37">
        <v>88.968246341566527</v>
      </c>
      <c r="K61" s="37">
        <v>95.661554394787487</v>
      </c>
      <c r="L61" s="37">
        <v>91.457642225909083</v>
      </c>
      <c r="M61" s="37">
        <v>91.860857753594544</v>
      </c>
      <c r="N61" s="37">
        <v>89.553379723442447</v>
      </c>
      <c r="O61" s="37">
        <v>101.75217641861875</v>
      </c>
      <c r="P61" s="37">
        <v>93.620314517835567</v>
      </c>
      <c r="Q61" s="37">
        <v>91.67766425199116</v>
      </c>
      <c r="R61" s="37">
        <v>99.145329332352603</v>
      </c>
      <c r="S61" s="37">
        <v>82.859014401510507</v>
      </c>
      <c r="T61" s="37">
        <v>72.016027645434576</v>
      </c>
      <c r="U61" s="37">
        <v>73.698958421564456</v>
      </c>
      <c r="V61" s="37">
        <v>66.366893559619612</v>
      </c>
      <c r="W61" s="37">
        <v>60.368615518069944</v>
      </c>
      <c r="X61" s="37">
        <v>58.142875545362621</v>
      </c>
      <c r="Y61" s="37">
        <v>65.248993968583335</v>
      </c>
      <c r="Z61" s="37">
        <v>63.519979733107178</v>
      </c>
      <c r="AA61" s="37">
        <v>61.669006670212518</v>
      </c>
      <c r="AB61" s="37">
        <v>59.938110283767614</v>
      </c>
      <c r="AC61" s="37">
        <v>57.873572651767596</v>
      </c>
      <c r="AD61" s="37">
        <v>49.924680113304404</v>
      </c>
    </row>
    <row r="62" spans="1:30" x14ac:dyDescent="0.2">
      <c r="A62" s="13" t="s">
        <v>154</v>
      </c>
      <c r="B62" s="15" t="s">
        <v>36</v>
      </c>
      <c r="C62" s="37">
        <v>964.57760873549637</v>
      </c>
      <c r="D62" s="37">
        <v>915.21778595642672</v>
      </c>
      <c r="E62" s="37">
        <v>884.66987759218478</v>
      </c>
      <c r="F62" s="37">
        <v>869.15552273792741</v>
      </c>
      <c r="G62" s="37">
        <v>888.73274433105348</v>
      </c>
      <c r="H62" s="37">
        <v>894.83377477961369</v>
      </c>
      <c r="I62" s="37">
        <v>881.9026420585908</v>
      </c>
      <c r="J62" s="37">
        <v>913.70214565365484</v>
      </c>
      <c r="K62" s="37">
        <v>939.4891528659997</v>
      </c>
      <c r="L62" s="37">
        <v>967.05440663637296</v>
      </c>
      <c r="M62" s="37">
        <v>979.58172329378999</v>
      </c>
      <c r="N62" s="37">
        <v>998.24664442410767</v>
      </c>
      <c r="O62" s="37">
        <v>983.01407897191166</v>
      </c>
      <c r="P62" s="37">
        <v>1015.5919973533858</v>
      </c>
      <c r="Q62" s="37">
        <v>1026.4898998675581</v>
      </c>
      <c r="R62" s="37">
        <v>1021.9921438951352</v>
      </c>
      <c r="S62" s="37">
        <v>1058.1408062886928</v>
      </c>
      <c r="T62" s="37">
        <v>1080.151212335137</v>
      </c>
      <c r="U62" s="37">
        <v>1101.8709345069376</v>
      </c>
      <c r="V62" s="37">
        <v>1114.1525356833931</v>
      </c>
      <c r="W62" s="37">
        <v>1115.4821076266151</v>
      </c>
      <c r="X62" s="37">
        <v>1128.2477743808076</v>
      </c>
      <c r="Y62" s="37">
        <v>1144.4419683584649</v>
      </c>
      <c r="Z62" s="37">
        <v>1209.0426933632157</v>
      </c>
      <c r="AA62" s="37">
        <v>1181.0191460049803</v>
      </c>
      <c r="AB62" s="37">
        <v>1215.9559264372069</v>
      </c>
      <c r="AC62" s="37">
        <v>1231.71279381154</v>
      </c>
      <c r="AD62" s="37">
        <v>1297.5667124162953</v>
      </c>
    </row>
    <row r="63" spans="1:30" x14ac:dyDescent="0.2">
      <c r="A63" s="13" t="s">
        <v>17</v>
      </c>
      <c r="B63" s="14">
        <v>41</v>
      </c>
      <c r="C63" s="37">
        <v>42.965850905710958</v>
      </c>
      <c r="D63" s="37">
        <v>34.243828873741521</v>
      </c>
      <c r="E63" s="37">
        <v>31.444611584264205</v>
      </c>
      <c r="F63" s="37">
        <v>28.665668054692432</v>
      </c>
      <c r="G63" s="37">
        <v>35.679120242262357</v>
      </c>
      <c r="H63" s="37">
        <v>33.373001398350652</v>
      </c>
      <c r="I63" s="37">
        <v>31.024304534514041</v>
      </c>
      <c r="J63" s="37">
        <v>36.845228072029222</v>
      </c>
      <c r="K63" s="37">
        <v>34.432954600614103</v>
      </c>
      <c r="L63" s="37">
        <v>40.784087022693924</v>
      </c>
      <c r="M63" s="37">
        <v>45.198349988586315</v>
      </c>
      <c r="N63" s="37">
        <v>51.977432171900062</v>
      </c>
      <c r="O63" s="37">
        <v>46.854920468150496</v>
      </c>
      <c r="P63" s="37">
        <v>41.940726367896012</v>
      </c>
      <c r="Q63" s="37">
        <v>42.305228152634854</v>
      </c>
      <c r="R63" s="37">
        <v>46.591702324158938</v>
      </c>
      <c r="S63" s="37">
        <v>44.16491385655744</v>
      </c>
      <c r="T63" s="37">
        <v>46.315840515705446</v>
      </c>
      <c r="U63" s="37">
        <v>48.919709658608966</v>
      </c>
      <c r="V63" s="37">
        <v>43.455855035925232</v>
      </c>
      <c r="W63" s="37">
        <v>44.712893867102125</v>
      </c>
      <c r="X63" s="37">
        <v>41.259399578622244</v>
      </c>
      <c r="Y63" s="37">
        <v>39.909132341370608</v>
      </c>
      <c r="Z63" s="37">
        <v>36.290639444025892</v>
      </c>
      <c r="AA63" s="37">
        <v>43.530533492664624</v>
      </c>
      <c r="AB63" s="37">
        <v>54.360147385445018</v>
      </c>
      <c r="AC63" s="37">
        <v>56.272488791621775</v>
      </c>
      <c r="AD63" s="37">
        <v>48.784750842218386</v>
      </c>
    </row>
    <row r="64" spans="1:30" x14ac:dyDescent="0.2">
      <c r="A64" s="16" t="s">
        <v>155</v>
      </c>
      <c r="B64" s="14">
        <v>411</v>
      </c>
      <c r="C64" s="37">
        <v>0</v>
      </c>
      <c r="D64" s="37">
        <v>0</v>
      </c>
      <c r="E64" s="37">
        <v>0</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row>
    <row r="65" spans="1:30" x14ac:dyDescent="0.2">
      <c r="A65" s="16" t="s">
        <v>156</v>
      </c>
      <c r="B65" s="14">
        <v>412</v>
      </c>
      <c r="C65" s="37">
        <v>0</v>
      </c>
      <c r="D65" s="37">
        <v>0</v>
      </c>
      <c r="E65" s="37">
        <v>0</v>
      </c>
      <c r="F65" s="37">
        <v>0</v>
      </c>
      <c r="G65" s="37">
        <v>0</v>
      </c>
      <c r="H65" s="37">
        <v>0</v>
      </c>
      <c r="I65" s="37">
        <v>0</v>
      </c>
      <c r="J65" s="37">
        <v>0</v>
      </c>
      <c r="K65" s="37">
        <v>0</v>
      </c>
      <c r="L65" s="37">
        <v>0</v>
      </c>
      <c r="M65" s="37">
        <v>0</v>
      </c>
      <c r="N65" s="37">
        <v>1.7151665461616936</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row>
    <row r="66" spans="1:30" x14ac:dyDescent="0.2">
      <c r="A66" s="16" t="s">
        <v>157</v>
      </c>
      <c r="B66" s="14">
        <v>413</v>
      </c>
      <c r="C66" s="37">
        <v>8.7310285262942049</v>
      </c>
      <c r="D66" s="37">
        <v>3.5366577361405169</v>
      </c>
      <c r="E66" s="37">
        <v>6.4687631067715969</v>
      </c>
      <c r="F66" s="37">
        <v>4.6752448698091271</v>
      </c>
      <c r="G66" s="37">
        <v>7.2690110903662797</v>
      </c>
      <c r="H66" s="37">
        <v>6.0602454957379353</v>
      </c>
      <c r="I66" s="37">
        <v>6.8908358435042878</v>
      </c>
      <c r="J66" s="37">
        <v>5.1917809536192667</v>
      </c>
      <c r="K66" s="37">
        <v>6.8065142815167405</v>
      </c>
      <c r="L66" s="37">
        <v>9.1218380898960998</v>
      </c>
      <c r="M66" s="37">
        <v>5.4354350330183676</v>
      </c>
      <c r="N66" s="37">
        <v>5.2637869864962328</v>
      </c>
      <c r="O66" s="37">
        <v>6.9856782656628633</v>
      </c>
      <c r="P66" s="37">
        <v>5.4420172370012088</v>
      </c>
      <c r="Q66" s="37">
        <v>6.1360224336305418</v>
      </c>
      <c r="R66" s="37">
        <v>9.4306808638367396</v>
      </c>
      <c r="S66" s="37">
        <v>7.2587878219688458</v>
      </c>
      <c r="T66" s="37">
        <v>7.6218449297191295</v>
      </c>
      <c r="U66" s="37">
        <v>4.9100858456799097</v>
      </c>
      <c r="V66" s="37">
        <v>9.5118368952878694</v>
      </c>
      <c r="W66" s="37">
        <v>6.9538531799295757</v>
      </c>
      <c r="X66" s="37">
        <v>6.1865945945049745</v>
      </c>
      <c r="Y66" s="37">
        <v>6.7603623578952288</v>
      </c>
      <c r="Z66" s="37">
        <v>6.4256153485916121</v>
      </c>
      <c r="AA66" s="37">
        <v>5.7037523702870434</v>
      </c>
      <c r="AB66" s="37">
        <v>11.255889289446687</v>
      </c>
      <c r="AC66" s="37">
        <v>9.7492749700598811</v>
      </c>
      <c r="AD66" s="37">
        <v>6.4912639047953942</v>
      </c>
    </row>
    <row r="67" spans="1:30" x14ac:dyDescent="0.2">
      <c r="A67" s="17" t="s">
        <v>158</v>
      </c>
      <c r="B67" s="14">
        <v>4131</v>
      </c>
      <c r="C67" s="37">
        <v>7.9651488310052407</v>
      </c>
      <c r="D67" s="37">
        <v>3.1998331898414203</v>
      </c>
      <c r="E67" s="37">
        <v>5.8723523238777622</v>
      </c>
      <c r="F67" s="37">
        <v>4.6752448698091271</v>
      </c>
      <c r="G67" s="37">
        <v>6.4717647127132043</v>
      </c>
      <c r="H67" s="37">
        <v>5.5083674694937583</v>
      </c>
      <c r="I67" s="37">
        <v>6.217295497898605</v>
      </c>
      <c r="J67" s="37">
        <v>4.7916239235972293</v>
      </c>
      <c r="K67" s="37">
        <v>6.045786214758988</v>
      </c>
      <c r="L67" s="37">
        <v>8.3442387773147928</v>
      </c>
      <c r="M67" s="37">
        <v>4.7133846227281051</v>
      </c>
      <c r="N67" s="37">
        <v>4.1696290173930839</v>
      </c>
      <c r="O67" s="37">
        <v>6.9367589500769888</v>
      </c>
      <c r="P67" s="37">
        <v>4.5121761623337369</v>
      </c>
      <c r="Q67" s="37">
        <v>5.841963850549206</v>
      </c>
      <c r="R67" s="37">
        <v>9.3025733912872326</v>
      </c>
      <c r="S67" s="37">
        <v>7.0935945248156056</v>
      </c>
      <c r="T67" s="37">
        <v>7.4137061214953297</v>
      </c>
      <c r="U67" s="37">
        <v>4.8528809620409197</v>
      </c>
      <c r="V67" s="37">
        <v>8.3193361196693498</v>
      </c>
      <c r="W67" s="37">
        <v>6.2661094588376391</v>
      </c>
      <c r="X67" s="37">
        <v>5.2326735716995669</v>
      </c>
      <c r="Y67" s="37">
        <v>4.4425238351882932</v>
      </c>
      <c r="Z67" s="37">
        <v>6.2892868758492151</v>
      </c>
      <c r="AA67" s="37">
        <v>4.5684082965806176</v>
      </c>
      <c r="AB67" s="37">
        <v>11.045965954563579</v>
      </c>
      <c r="AC67" s="37">
        <v>9.0864058559867704</v>
      </c>
      <c r="AD67" s="37">
        <v>5.4463287396332083</v>
      </c>
    </row>
    <row r="68" spans="1:30" x14ac:dyDescent="0.2">
      <c r="A68" s="17" t="s">
        <v>159</v>
      </c>
      <c r="B68" s="14">
        <v>4132</v>
      </c>
      <c r="C68" s="37">
        <v>0</v>
      </c>
      <c r="D68" s="37">
        <v>0</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2.3178385227069356</v>
      </c>
      <c r="Z68" s="37">
        <v>0</v>
      </c>
      <c r="AA68" s="37">
        <v>0</v>
      </c>
      <c r="AB68" s="37">
        <v>0</v>
      </c>
      <c r="AC68" s="37">
        <v>0</v>
      </c>
      <c r="AD68" s="37">
        <v>0</v>
      </c>
    </row>
    <row r="69" spans="1:30" x14ac:dyDescent="0.2">
      <c r="A69" s="16" t="s">
        <v>160</v>
      </c>
      <c r="B69" s="14">
        <v>414</v>
      </c>
      <c r="C69" s="37">
        <v>7.5056210138318606</v>
      </c>
      <c r="D69" s="37">
        <v>9.3094562102111489</v>
      </c>
      <c r="E69" s="37">
        <v>7.3312648543411436</v>
      </c>
      <c r="F69" s="37">
        <v>4.6202419889878437</v>
      </c>
      <c r="G69" s="37">
        <v>8.9572975371610291</v>
      </c>
      <c r="H69" s="37">
        <v>7.7054667815224605</v>
      </c>
      <c r="I69" s="37">
        <v>5.9478793596563326</v>
      </c>
      <c r="J69" s="37">
        <v>7.0489199903882147</v>
      </c>
      <c r="K69" s="37">
        <v>4.1439660478646037</v>
      </c>
      <c r="L69" s="37">
        <v>7.686270128207533</v>
      </c>
      <c r="M69" s="37">
        <v>10.10870574406368</v>
      </c>
      <c r="N69" s="37">
        <v>11.00072336503707</v>
      </c>
      <c r="O69" s="37">
        <v>9.4903472236596329</v>
      </c>
      <c r="P69" s="37">
        <v>8.4566598790810161</v>
      </c>
      <c r="Q69" s="37">
        <v>10.919375385086941</v>
      </c>
      <c r="R69" s="37">
        <v>10.435831802302097</v>
      </c>
      <c r="S69" s="37">
        <v>12.010524428317929</v>
      </c>
      <c r="T69" s="37">
        <v>8.2561727262107087</v>
      </c>
      <c r="U69" s="37">
        <v>9.9917863422767859</v>
      </c>
      <c r="V69" s="37">
        <v>5.9437243383190728</v>
      </c>
      <c r="W69" s="37">
        <v>9.1508122889732597</v>
      </c>
      <c r="X69" s="37">
        <v>9.4465965365195714</v>
      </c>
      <c r="Y69" s="37">
        <v>8.5723234252494613</v>
      </c>
      <c r="Z69" s="37">
        <v>5.789415809127096</v>
      </c>
      <c r="AA69" s="37">
        <v>9.2719766019358083</v>
      </c>
      <c r="AB69" s="37">
        <v>12.515429298745339</v>
      </c>
      <c r="AC69" s="37">
        <v>12.257979617167338</v>
      </c>
      <c r="AD69" s="37">
        <v>8.0639441028677723</v>
      </c>
    </row>
    <row r="70" spans="1:30" x14ac:dyDescent="0.2">
      <c r="A70" s="17" t="s">
        <v>161</v>
      </c>
      <c r="B70" s="14">
        <v>4141</v>
      </c>
      <c r="C70" s="37">
        <v>2.0774486734713187</v>
      </c>
      <c r="D70" s="37">
        <v>3.2185456646358146</v>
      </c>
      <c r="E70" s="37">
        <v>2.0002700103208628</v>
      </c>
      <c r="F70" s="37">
        <v>0</v>
      </c>
      <c r="G70" s="37">
        <v>4.5865115137924004</v>
      </c>
      <c r="H70" s="37">
        <v>4.1651171792013297</v>
      </c>
      <c r="I70" s="37">
        <v>0</v>
      </c>
      <c r="J70" s="37">
        <v>3.0986518735039899</v>
      </c>
      <c r="K70" s="37">
        <v>0</v>
      </c>
      <c r="L70" s="37">
        <v>2.1533519425328498</v>
      </c>
      <c r="M70" s="37">
        <v>0</v>
      </c>
      <c r="N70" s="37">
        <v>2.2474596122118742</v>
      </c>
      <c r="O70" s="37">
        <v>3.6983002582921043</v>
      </c>
      <c r="P70" s="37">
        <v>2.5252526027811371</v>
      </c>
      <c r="Q70" s="37">
        <v>2.8033584920420687</v>
      </c>
      <c r="R70" s="37">
        <v>2.8971997638119138</v>
      </c>
      <c r="S70" s="37">
        <v>2.720830776641602</v>
      </c>
      <c r="T70" s="37">
        <v>2.1805018004398029</v>
      </c>
      <c r="U70" s="37">
        <v>2.8030392983104724</v>
      </c>
      <c r="V70" s="37">
        <v>1.4929734119948384</v>
      </c>
      <c r="W70" s="37">
        <v>2.4739669967057143</v>
      </c>
      <c r="X70" s="37">
        <v>2.3060809192091898</v>
      </c>
      <c r="Y70" s="37">
        <v>4.1389973619766707</v>
      </c>
      <c r="Z70" s="37">
        <v>0</v>
      </c>
      <c r="AA70" s="37">
        <v>1.9733361281087876</v>
      </c>
      <c r="AB70" s="37">
        <v>2.6790216070796733</v>
      </c>
      <c r="AC70" s="37">
        <v>2.2843489469596374</v>
      </c>
      <c r="AD70" s="37">
        <v>3.0609211908791285</v>
      </c>
    </row>
    <row r="71" spans="1:30" x14ac:dyDescent="0.2">
      <c r="A71" s="17" t="s">
        <v>162</v>
      </c>
      <c r="B71" s="14">
        <v>4145</v>
      </c>
      <c r="C71" s="37">
        <v>0</v>
      </c>
      <c r="D71" s="37">
        <v>0</v>
      </c>
      <c r="E71" s="37">
        <v>1.5965457880542664</v>
      </c>
      <c r="F71" s="37">
        <v>1.6225849842278735</v>
      </c>
      <c r="G71" s="37">
        <v>0</v>
      </c>
      <c r="H71" s="37">
        <v>0</v>
      </c>
      <c r="I71" s="37">
        <v>0</v>
      </c>
      <c r="J71" s="37">
        <v>1.7545346700966298</v>
      </c>
      <c r="K71" s="37">
        <v>0</v>
      </c>
      <c r="L71" s="37">
        <v>2.0735981668834849</v>
      </c>
      <c r="M71" s="37">
        <v>2.2764644879984677</v>
      </c>
      <c r="N71" s="37">
        <v>2.7304662832574089</v>
      </c>
      <c r="O71" s="37">
        <v>0</v>
      </c>
      <c r="P71" s="37">
        <v>1.7422285399032649</v>
      </c>
      <c r="Q71" s="37">
        <v>1.8133612623349047</v>
      </c>
      <c r="R71" s="37">
        <v>2.7099657654703275</v>
      </c>
      <c r="S71" s="37">
        <v>3.6925560540136027</v>
      </c>
      <c r="T71" s="37">
        <v>2.8445637123919245</v>
      </c>
      <c r="U71" s="37">
        <v>4.2426955365583687</v>
      </c>
      <c r="V71" s="37">
        <v>1.9718516762195977</v>
      </c>
      <c r="W71" s="37">
        <v>3.3527506403231881</v>
      </c>
      <c r="X71" s="37">
        <v>3.0747745589455859</v>
      </c>
      <c r="Y71" s="37">
        <v>1.885543242678261</v>
      </c>
      <c r="Z71" s="37">
        <v>2.5266210281590777</v>
      </c>
      <c r="AA71" s="37">
        <v>3.0095628620471917</v>
      </c>
      <c r="AB71" s="37">
        <v>4.6782914631092796</v>
      </c>
      <c r="AC71" s="37">
        <v>3.4775133522912336</v>
      </c>
      <c r="AD71" s="37">
        <v>3.4620074158908762</v>
      </c>
    </row>
    <row r="72" spans="1:30" x14ac:dyDescent="0.2">
      <c r="A72" s="16" t="s">
        <v>163</v>
      </c>
      <c r="B72" s="14">
        <v>415</v>
      </c>
      <c r="C72" s="37">
        <v>2.5465499868358101</v>
      </c>
      <c r="D72" s="37">
        <v>0</v>
      </c>
      <c r="E72" s="37">
        <v>0</v>
      </c>
      <c r="F72" s="37">
        <v>1.879265094727198</v>
      </c>
      <c r="G72" s="37">
        <v>0</v>
      </c>
      <c r="H72" s="37">
        <v>0</v>
      </c>
      <c r="I72" s="37">
        <v>0</v>
      </c>
      <c r="J72" s="37">
        <v>1.5493259367519949</v>
      </c>
      <c r="K72" s="37">
        <v>2.8527302503415752</v>
      </c>
      <c r="L72" s="37">
        <v>1.9340290594970966</v>
      </c>
      <c r="M72" s="37">
        <v>0</v>
      </c>
      <c r="N72" s="37">
        <v>3.6274786723419732</v>
      </c>
      <c r="O72" s="37">
        <v>2.5829398629341682</v>
      </c>
      <c r="P72" s="37">
        <v>3.239762060157195</v>
      </c>
      <c r="Q72" s="37">
        <v>3.3816737054353627</v>
      </c>
      <c r="R72" s="37">
        <v>1.9610297721039824</v>
      </c>
      <c r="S72" s="37">
        <v>3.5662317679552427</v>
      </c>
      <c r="T72" s="37">
        <v>1.5957308630491285</v>
      </c>
      <c r="U72" s="37">
        <v>1.6780099200770175</v>
      </c>
      <c r="V72" s="37">
        <v>1.586871110862438</v>
      </c>
      <c r="W72" s="37">
        <v>5.0530059508004745</v>
      </c>
      <c r="X72" s="37">
        <v>1.8059669849228592</v>
      </c>
      <c r="Y72" s="37">
        <v>1.8579499269317501</v>
      </c>
      <c r="Z72" s="37">
        <v>2.2903183420722577</v>
      </c>
      <c r="AA72" s="37">
        <v>2.1986028093997447</v>
      </c>
      <c r="AB72" s="37">
        <v>1.9892735067494589</v>
      </c>
      <c r="AC72" s="37">
        <v>1.9580133831082602</v>
      </c>
      <c r="AD72" s="37">
        <v>0</v>
      </c>
    </row>
    <row r="73" spans="1:30" x14ac:dyDescent="0.2">
      <c r="A73" s="16" t="s">
        <v>164</v>
      </c>
      <c r="B73" s="14">
        <v>416</v>
      </c>
      <c r="C73" s="37">
        <v>7.4098860519207408</v>
      </c>
      <c r="D73" s="37">
        <v>2.9565710175142952</v>
      </c>
      <c r="E73" s="37">
        <v>4.4042642429083214</v>
      </c>
      <c r="F73" s="37">
        <v>1.9434351223520294</v>
      </c>
      <c r="G73" s="37">
        <v>2.9545012818908103</v>
      </c>
      <c r="H73" s="37">
        <v>2.1033841754966716</v>
      </c>
      <c r="I73" s="37">
        <v>2.8081451332175367</v>
      </c>
      <c r="J73" s="37">
        <v>3.8476637502119075</v>
      </c>
      <c r="K73" s="37">
        <v>3.6334774767508486</v>
      </c>
      <c r="L73" s="37">
        <v>4.7652880950495478</v>
      </c>
      <c r="M73" s="37">
        <v>3.550081183927126</v>
      </c>
      <c r="N73" s="37">
        <v>5.7467936575417671</v>
      </c>
      <c r="O73" s="37">
        <v>6.1344821744686486</v>
      </c>
      <c r="P73" s="37">
        <v>4.0129983222490928</v>
      </c>
      <c r="Q73" s="37">
        <v>2.6955370115789123</v>
      </c>
      <c r="R73" s="37">
        <v>6.0309056307921471</v>
      </c>
      <c r="S73" s="37">
        <v>3.2941486902910828</v>
      </c>
      <c r="T73" s="37">
        <v>4.3907377163401478</v>
      </c>
      <c r="U73" s="37">
        <v>5.901637162089056</v>
      </c>
      <c r="V73" s="37">
        <v>5.5399642331883934</v>
      </c>
      <c r="W73" s="37">
        <v>4.0691503497939543</v>
      </c>
      <c r="X73" s="37">
        <v>4.2787525488941593</v>
      </c>
      <c r="Y73" s="37">
        <v>5.5738497807952498</v>
      </c>
      <c r="Z73" s="37">
        <v>3.7899315422386168</v>
      </c>
      <c r="AA73" s="37">
        <v>5.5595816942608307</v>
      </c>
      <c r="AB73" s="37">
        <v>5.7778898839255639</v>
      </c>
      <c r="AC73" s="37">
        <v>8.3113588918397507</v>
      </c>
      <c r="AD73" s="37">
        <v>8.222267612740831</v>
      </c>
    </row>
    <row r="74" spans="1:30" x14ac:dyDescent="0.2">
      <c r="A74" s="16" t="s">
        <v>165</v>
      </c>
      <c r="B74" s="14">
        <v>417</v>
      </c>
      <c r="C74" s="37">
        <v>9.2575708168053694</v>
      </c>
      <c r="D74" s="37">
        <v>7.194946558444598</v>
      </c>
      <c r="E74" s="37">
        <v>7.8817978847046835</v>
      </c>
      <c r="F74" s="37">
        <v>8.1587606551571046</v>
      </c>
      <c r="G74" s="37">
        <v>7.3534254127060166</v>
      </c>
      <c r="H74" s="37">
        <v>8.4656006667267043</v>
      </c>
      <c r="I74" s="37">
        <v>8.0513976697786926</v>
      </c>
      <c r="J74" s="37">
        <v>8.639287673809136</v>
      </c>
      <c r="K74" s="37">
        <v>6.4161406683121047</v>
      </c>
      <c r="L74" s="37">
        <v>10.836544266357443</v>
      </c>
      <c r="M74" s="37">
        <v>15.43382751995437</v>
      </c>
      <c r="N74" s="37">
        <v>16.294082188536091</v>
      </c>
      <c r="O74" s="37">
        <v>11.965664592304877</v>
      </c>
      <c r="P74" s="37">
        <v>12.0683583691052</v>
      </c>
      <c r="Q74" s="37">
        <v>12.321054631107973</v>
      </c>
      <c r="R74" s="37">
        <v>10.731464431262497</v>
      </c>
      <c r="S74" s="37">
        <v>9.4548869488295679</v>
      </c>
      <c r="T74" s="37">
        <v>13.568668021827682</v>
      </c>
      <c r="U74" s="37">
        <v>12.709018315128775</v>
      </c>
      <c r="V74" s="37">
        <v>10.535321812944709</v>
      </c>
      <c r="W74" s="37">
        <v>11.471947347658544</v>
      </c>
      <c r="X74" s="37">
        <v>13.2252351511274</v>
      </c>
      <c r="Y74" s="37">
        <v>9.6668582831944025</v>
      </c>
      <c r="Z74" s="37">
        <v>9.5611702216667265</v>
      </c>
      <c r="AA74" s="37">
        <v>11.047078050508555</v>
      </c>
      <c r="AB74" s="37">
        <v>12.635385490107117</v>
      </c>
      <c r="AC74" s="37">
        <v>14.368962795830932</v>
      </c>
      <c r="AD74" s="37">
        <v>13.826919862247097</v>
      </c>
    </row>
    <row r="75" spans="1:30" x14ac:dyDescent="0.2">
      <c r="A75" s="17" t="s">
        <v>166</v>
      </c>
      <c r="B75" s="14">
        <v>4173</v>
      </c>
      <c r="C75" s="37">
        <v>3.063518781155862</v>
      </c>
      <c r="D75" s="37">
        <v>2.6665276582011836</v>
      </c>
      <c r="E75" s="37">
        <v>3.8812578640629587</v>
      </c>
      <c r="F75" s="37">
        <v>3.153498500420274</v>
      </c>
      <c r="G75" s="37">
        <v>3.348434786142918</v>
      </c>
      <c r="H75" s="37">
        <v>3.7902566330732101</v>
      </c>
      <c r="I75" s="37">
        <v>3.3158909322125893</v>
      </c>
      <c r="J75" s="37">
        <v>4.822405233598924</v>
      </c>
      <c r="K75" s="37">
        <v>1.8417626879398241</v>
      </c>
      <c r="L75" s="37">
        <v>6.0114408395708727</v>
      </c>
      <c r="M75" s="37">
        <v>9.3264844662492301</v>
      </c>
      <c r="N75" s="37">
        <v>8.5856900098093991</v>
      </c>
      <c r="O75" s="37">
        <v>5.4496117562664077</v>
      </c>
      <c r="P75" s="37">
        <v>6.4305851163845231</v>
      </c>
      <c r="Q75" s="37">
        <v>5.3616681648496911</v>
      </c>
      <c r="R75" s="37">
        <v>5.6860008970050142</v>
      </c>
      <c r="S75" s="37">
        <v>4.3727637481740036</v>
      </c>
      <c r="T75" s="37">
        <v>4.5195855500024997</v>
      </c>
      <c r="U75" s="37">
        <v>4.8528809620409197</v>
      </c>
      <c r="V75" s="37">
        <v>4.3380736876831145</v>
      </c>
      <c r="W75" s="37">
        <v>2.4644150005794376</v>
      </c>
      <c r="X75" s="37">
        <v>6.4273901924946895</v>
      </c>
      <c r="Y75" s="37">
        <v>3.3847800649053665</v>
      </c>
      <c r="Z75" s="37">
        <v>4.1534741362183407</v>
      </c>
      <c r="AA75" s="37">
        <v>6.3615310796566389</v>
      </c>
      <c r="AB75" s="37">
        <v>6.7075503669793308</v>
      </c>
      <c r="AC75" s="37">
        <v>6.700077045323579</v>
      </c>
      <c r="AD75" s="37">
        <v>4.9185837067230134</v>
      </c>
    </row>
    <row r="76" spans="1:30" x14ac:dyDescent="0.2">
      <c r="A76" s="16" t="s">
        <v>167</v>
      </c>
      <c r="B76" s="14">
        <v>418</v>
      </c>
      <c r="C76" s="37">
        <v>6.337654478516189</v>
      </c>
      <c r="D76" s="37">
        <v>9.1878251240475883</v>
      </c>
      <c r="E76" s="37">
        <v>4.1932265812689646</v>
      </c>
      <c r="F76" s="37">
        <v>6.0594840371447711</v>
      </c>
      <c r="G76" s="37">
        <v>7.2502523520685607</v>
      </c>
      <c r="H76" s="37">
        <v>7.2785422706543237</v>
      </c>
      <c r="I76" s="37">
        <v>5.9582415188194968</v>
      </c>
      <c r="J76" s="37">
        <v>9.6961126505340065</v>
      </c>
      <c r="K76" s="37">
        <v>9.759340330115915</v>
      </c>
      <c r="L76" s="37">
        <v>5.193964639164883</v>
      </c>
      <c r="M76" s="37">
        <v>8.1631810274482497</v>
      </c>
      <c r="N76" s="37">
        <v>7.4028165296978852</v>
      </c>
      <c r="O76" s="37">
        <v>8.3064997864814725</v>
      </c>
      <c r="P76" s="37">
        <v>7.2233969800483679</v>
      </c>
      <c r="Q76" s="37">
        <v>6.0674087642448979</v>
      </c>
      <c r="R76" s="37">
        <v>7.075474253118891</v>
      </c>
      <c r="S76" s="37">
        <v>7.5503054051804455</v>
      </c>
      <c r="T76" s="37">
        <v>8.5733366244564984</v>
      </c>
      <c r="U76" s="37">
        <v>12.36578901329484</v>
      </c>
      <c r="V76" s="37">
        <v>9.615124364042229</v>
      </c>
      <c r="W76" s="37">
        <v>6.9443011838032982</v>
      </c>
      <c r="X76" s="37">
        <v>5.8161398283669525</v>
      </c>
      <c r="Y76" s="37">
        <v>7.201855409839407</v>
      </c>
      <c r="Z76" s="37">
        <v>7.8797857245105059</v>
      </c>
      <c r="AA76" s="37">
        <v>9.2539552674325325</v>
      </c>
      <c r="AB76" s="37">
        <v>10.12630182078996</v>
      </c>
      <c r="AC76" s="37">
        <v>8.933436060431438</v>
      </c>
      <c r="AD76" s="37">
        <v>10.291028141748795</v>
      </c>
    </row>
    <row r="77" spans="1:30" x14ac:dyDescent="0.2">
      <c r="A77" s="17" t="s">
        <v>168</v>
      </c>
      <c r="B77" s="14">
        <v>4184</v>
      </c>
      <c r="C77" s="37">
        <v>0</v>
      </c>
      <c r="D77" s="37">
        <v>3.031420916691872</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1.4777928273405552</v>
      </c>
      <c r="V77" s="37">
        <v>0</v>
      </c>
      <c r="W77" s="37">
        <v>0</v>
      </c>
      <c r="X77" s="37">
        <v>0</v>
      </c>
      <c r="Y77" s="37">
        <v>0</v>
      </c>
      <c r="Z77" s="37">
        <v>0</v>
      </c>
      <c r="AA77" s="37">
        <v>0</v>
      </c>
      <c r="AB77" s="37">
        <v>0</v>
      </c>
      <c r="AC77" s="37">
        <v>0</v>
      </c>
      <c r="AD77" s="37">
        <v>0</v>
      </c>
    </row>
    <row r="78" spans="1:30" x14ac:dyDescent="0.2">
      <c r="A78" s="16" t="s">
        <v>169</v>
      </c>
      <c r="B78" s="14">
        <v>419</v>
      </c>
      <c r="C78" s="37">
        <v>0</v>
      </c>
      <c r="D78" s="37">
        <v>0</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row>
    <row r="79" spans="1:30" x14ac:dyDescent="0.2">
      <c r="A79" s="13" t="s">
        <v>18</v>
      </c>
      <c r="B79" s="14" t="s">
        <v>37</v>
      </c>
      <c r="C79" s="37">
        <v>146.21600732685459</v>
      </c>
      <c r="D79" s="37">
        <v>128.47049570091389</v>
      </c>
      <c r="E79" s="37">
        <v>136.24774946447013</v>
      </c>
      <c r="F79" s="37">
        <v>130.49433474849593</v>
      </c>
      <c r="G79" s="37">
        <v>137.47341361483683</v>
      </c>
      <c r="H79" s="37">
        <v>121.78802631984688</v>
      </c>
      <c r="I79" s="37">
        <v>119.62076537956916</v>
      </c>
      <c r="J79" s="37">
        <v>122.31466551006973</v>
      </c>
      <c r="K79" s="37">
        <v>128.67314866014371</v>
      </c>
      <c r="L79" s="37">
        <v>130.79619206495826</v>
      </c>
      <c r="M79" s="37">
        <v>130.1195010210578</v>
      </c>
      <c r="N79" s="37">
        <v>143.76841422855347</v>
      </c>
      <c r="O79" s="37">
        <v>125.06712222684648</v>
      </c>
      <c r="P79" s="37">
        <v>129.34578738663848</v>
      </c>
      <c r="Q79" s="37">
        <v>135.23754235910638</v>
      </c>
      <c r="R79" s="37">
        <v>144.75158955997685</v>
      </c>
      <c r="S79" s="37">
        <v>141.85245599076467</v>
      </c>
      <c r="T79" s="37">
        <v>140.67210024382783</v>
      </c>
      <c r="U79" s="37">
        <v>127.96732470041891</v>
      </c>
      <c r="V79" s="37">
        <v>139.65404752578129</v>
      </c>
      <c r="W79" s="37">
        <v>138.18872795884775</v>
      </c>
      <c r="X79" s="37">
        <v>130.63161190942017</v>
      </c>
      <c r="Y79" s="37">
        <v>141.64568749875718</v>
      </c>
      <c r="Z79" s="37">
        <v>150.57025386155195</v>
      </c>
      <c r="AA79" s="37">
        <v>143.2335666320424</v>
      </c>
      <c r="AB79" s="37">
        <v>132.58158050260337</v>
      </c>
      <c r="AC79" s="37">
        <v>134.73579592513718</v>
      </c>
      <c r="AD79" s="37">
        <v>145.40431146741679</v>
      </c>
    </row>
    <row r="80" spans="1:30" x14ac:dyDescent="0.2">
      <c r="A80" s="16" t="s">
        <v>170</v>
      </c>
      <c r="B80" s="14">
        <v>441</v>
      </c>
      <c r="C80" s="37">
        <v>8.9320719463075591</v>
      </c>
      <c r="D80" s="37">
        <v>9.1504001744587988</v>
      </c>
      <c r="E80" s="37">
        <v>12.331939880143299</v>
      </c>
      <c r="F80" s="37">
        <v>10.413878768829742</v>
      </c>
      <c r="G80" s="37">
        <v>9.3137135648176965</v>
      </c>
      <c r="H80" s="37">
        <v>7.1535887552782835</v>
      </c>
      <c r="I80" s="37">
        <v>7.8130680090259137</v>
      </c>
      <c r="J80" s="37">
        <v>7.449077020410253</v>
      </c>
      <c r="K80" s="37">
        <v>6.7364472227364223</v>
      </c>
      <c r="L80" s="37">
        <v>10.12872950746933</v>
      </c>
      <c r="M80" s="37">
        <v>8.9353738273420031</v>
      </c>
      <c r="N80" s="37">
        <v>8.9504093328437815</v>
      </c>
      <c r="O80" s="37">
        <v>6.9954621287800389</v>
      </c>
      <c r="P80" s="37">
        <v>8.4762354806529636</v>
      </c>
      <c r="Q80" s="37">
        <v>10.429277746618046</v>
      </c>
      <c r="R80" s="37">
        <v>9.8938386492080301</v>
      </c>
      <c r="S80" s="37">
        <v>8.6580722213845274</v>
      </c>
      <c r="T80" s="37">
        <v>9.3959804855315152</v>
      </c>
      <c r="U80" s="37">
        <v>9.0097691731408034</v>
      </c>
      <c r="V80" s="37">
        <v>7.1925637332581518</v>
      </c>
      <c r="W80" s="37">
        <v>9.093500312215598</v>
      </c>
      <c r="X80" s="37">
        <v>6.3718219775739851</v>
      </c>
      <c r="Y80" s="37">
        <v>6.8707356208812733</v>
      </c>
      <c r="Z80" s="37">
        <v>9.9247128156464495</v>
      </c>
      <c r="AA80" s="37">
        <v>7.9383978486933415</v>
      </c>
      <c r="AB80" s="37">
        <v>8.6468421273280498</v>
      </c>
      <c r="AC80" s="37">
        <v>8.9028421013203722</v>
      </c>
      <c r="AD80" s="37">
        <v>10.671004565444134</v>
      </c>
    </row>
    <row r="81" spans="1:30" x14ac:dyDescent="0.2">
      <c r="A81" s="16" t="s">
        <v>171</v>
      </c>
      <c r="B81" s="14">
        <v>442</v>
      </c>
      <c r="C81" s="37">
        <v>6.80675579188068</v>
      </c>
      <c r="D81" s="37">
        <v>8.6825883045989407</v>
      </c>
      <c r="E81" s="37">
        <v>5.964107828938352</v>
      </c>
      <c r="F81" s="37">
        <v>6.7836886346250083</v>
      </c>
      <c r="G81" s="37">
        <v>4.1363017946471343</v>
      </c>
      <c r="H81" s="37">
        <v>5.1751580951576521</v>
      </c>
      <c r="I81" s="37">
        <v>3.8754475270234638</v>
      </c>
      <c r="J81" s="37">
        <v>5.2020413902864995</v>
      </c>
      <c r="K81" s="37">
        <v>3.4332858802356503</v>
      </c>
      <c r="L81" s="37">
        <v>5.6425796271925606</v>
      </c>
      <c r="M81" s="37">
        <v>5.7764032823221028</v>
      </c>
      <c r="N81" s="37">
        <v>4.9976404534711421</v>
      </c>
      <c r="O81" s="37">
        <v>8.3260675127158219</v>
      </c>
      <c r="P81" s="37">
        <v>6.1956778975211613</v>
      </c>
      <c r="Q81" s="37">
        <v>5.3616681648496911</v>
      </c>
      <c r="R81" s="37">
        <v>5.1045900600495617</v>
      </c>
      <c r="S81" s="37">
        <v>5.7526136420422445</v>
      </c>
      <c r="T81" s="37">
        <v>7.2154786850917114</v>
      </c>
      <c r="U81" s="37">
        <v>7.5987153767124029</v>
      </c>
      <c r="V81" s="37">
        <v>7.277071662238991</v>
      </c>
      <c r="W81" s="37">
        <v>4.1073583342990618</v>
      </c>
      <c r="X81" s="37">
        <v>5.7235261368324464</v>
      </c>
      <c r="Y81" s="37">
        <v>7.0730866030223556</v>
      </c>
      <c r="Z81" s="37">
        <v>3.6263373749477417</v>
      </c>
      <c r="AA81" s="37">
        <v>3.2798828795963408</v>
      </c>
      <c r="AB81" s="37">
        <v>6.7075503669793308</v>
      </c>
      <c r="AC81" s="37">
        <v>7.1691844183599329</v>
      </c>
      <c r="AD81" s="37">
        <v>8.6339087384107831</v>
      </c>
    </row>
    <row r="82" spans="1:30" x14ac:dyDescent="0.2">
      <c r="A82" s="16" t="s">
        <v>172</v>
      </c>
      <c r="B82" s="14">
        <v>443</v>
      </c>
      <c r="C82" s="37">
        <v>9.5256287101565071</v>
      </c>
      <c r="D82" s="37">
        <v>4.7623248351733416</v>
      </c>
      <c r="E82" s="37">
        <v>4.5969508035355604</v>
      </c>
      <c r="F82" s="37">
        <v>7.4620574980875096</v>
      </c>
      <c r="G82" s="37">
        <v>6.1810042690985521</v>
      </c>
      <c r="H82" s="37">
        <v>6.6850130726181343</v>
      </c>
      <c r="I82" s="37">
        <v>7.5125653932941479</v>
      </c>
      <c r="J82" s="37">
        <v>7.3567330904051671</v>
      </c>
      <c r="K82" s="37">
        <v>8.5481811711989657</v>
      </c>
      <c r="L82" s="37">
        <v>7.1279936986619798</v>
      </c>
      <c r="M82" s="37">
        <v>9.4769116350597002</v>
      </c>
      <c r="N82" s="37">
        <v>7.19581367067837</v>
      </c>
      <c r="O82" s="37">
        <v>5.4300440300320574</v>
      </c>
      <c r="P82" s="37">
        <v>6.0292852841596138</v>
      </c>
      <c r="Q82" s="37">
        <v>5.7537462756248052</v>
      </c>
      <c r="R82" s="37">
        <v>7.3316891982179042</v>
      </c>
      <c r="S82" s="37">
        <v>6.0052622141589644</v>
      </c>
      <c r="T82" s="37">
        <v>6.3333665930956089</v>
      </c>
      <c r="U82" s="37">
        <v>8.0658885930974833</v>
      </c>
      <c r="V82" s="37">
        <v>6.7418547786936713</v>
      </c>
      <c r="W82" s="37">
        <v>5.8171656409026253</v>
      </c>
      <c r="X82" s="37">
        <v>6.5570493606429965</v>
      </c>
      <c r="Y82" s="37">
        <v>7.1374710064308813</v>
      </c>
      <c r="Z82" s="37">
        <v>8.3069482724366814</v>
      </c>
      <c r="AA82" s="37">
        <v>4.6495043018453623</v>
      </c>
      <c r="AB82" s="37">
        <v>9.05669244781412</v>
      </c>
      <c r="AC82" s="37">
        <v>8.2909629190990408</v>
      </c>
      <c r="AD82" s="37">
        <v>8.5705793344615593</v>
      </c>
    </row>
    <row r="83" spans="1:30" x14ac:dyDescent="0.2">
      <c r="A83" s="16" t="s">
        <v>173</v>
      </c>
      <c r="B83" s="14">
        <v>444</v>
      </c>
      <c r="C83" s="37">
        <v>10.291508405445473</v>
      </c>
      <c r="D83" s="37">
        <v>7.3914275437857375</v>
      </c>
      <c r="E83" s="37">
        <v>7.26703600079873</v>
      </c>
      <c r="F83" s="37">
        <v>6.7745214878214606</v>
      </c>
      <c r="G83" s="37">
        <v>4.3895447616663468</v>
      </c>
      <c r="H83" s="37">
        <v>4.6232800689134761</v>
      </c>
      <c r="I83" s="37">
        <v>3.5334962746390408</v>
      </c>
      <c r="J83" s="37">
        <v>5.0481348402780224</v>
      </c>
      <c r="K83" s="37">
        <v>5.445211425213393</v>
      </c>
      <c r="L83" s="37">
        <v>2.1433827205766791</v>
      </c>
      <c r="M83" s="37">
        <v>4.9340111369834627</v>
      </c>
      <c r="N83" s="37">
        <v>6.6832351626300479</v>
      </c>
      <c r="O83" s="37">
        <v>4.8136606536500404</v>
      </c>
      <c r="P83" s="37">
        <v>3.7389399002418382</v>
      </c>
      <c r="Q83" s="37">
        <v>6.439882969481256</v>
      </c>
      <c r="R83" s="37">
        <v>7.1543096208416639</v>
      </c>
      <c r="S83" s="37">
        <v>6.1607382585384851</v>
      </c>
      <c r="T83" s="37">
        <v>3.8357008944100168</v>
      </c>
      <c r="U83" s="37">
        <v>4.4810492183874899</v>
      </c>
      <c r="V83" s="37">
        <v>7.3334102815595505</v>
      </c>
      <c r="W83" s="37">
        <v>5.6834376951347494</v>
      </c>
      <c r="X83" s="37">
        <v>3.0469904514852346</v>
      </c>
      <c r="Y83" s="37">
        <v>7.9100838473331931</v>
      </c>
      <c r="Z83" s="37">
        <v>5.5349359933412892</v>
      </c>
      <c r="AA83" s="37">
        <v>8.1997071989908523</v>
      </c>
      <c r="AB83" s="37">
        <v>5.4080249605600867</v>
      </c>
      <c r="AC83" s="37">
        <v>5.955624040287625</v>
      </c>
      <c r="AD83" s="37">
        <v>6.5440384080864131</v>
      </c>
    </row>
    <row r="84" spans="1:30" x14ac:dyDescent="0.2">
      <c r="A84" s="16" t="s">
        <v>174</v>
      </c>
      <c r="B84" s="14">
        <v>445</v>
      </c>
      <c r="C84" s="37">
        <v>26.279247044602624</v>
      </c>
      <c r="D84" s="37">
        <v>27.741243882689506</v>
      </c>
      <c r="E84" s="37">
        <v>30.288492220500764</v>
      </c>
      <c r="F84" s="37">
        <v>23.412892936259823</v>
      </c>
      <c r="G84" s="37">
        <v>29.760738309331877</v>
      </c>
      <c r="H84" s="37">
        <v>24.990703075207978</v>
      </c>
      <c r="I84" s="37">
        <v>26.309522115274262</v>
      </c>
      <c r="J84" s="37">
        <v>23.301451671283314</v>
      </c>
      <c r="K84" s="37">
        <v>28.126919310385357</v>
      </c>
      <c r="L84" s="37">
        <v>31.422987605849734</v>
      </c>
      <c r="M84" s="37">
        <v>30.857626561988038</v>
      </c>
      <c r="N84" s="37">
        <v>33.997755274205069</v>
      </c>
      <c r="O84" s="37">
        <v>26.406646553254998</v>
      </c>
      <c r="P84" s="37">
        <v>35.275234032648129</v>
      </c>
      <c r="Q84" s="37">
        <v>30.160608671375684</v>
      </c>
      <c r="R84" s="37">
        <v>33.445904756386511</v>
      </c>
      <c r="S84" s="37">
        <v>34.573985368895784</v>
      </c>
      <c r="T84" s="37">
        <v>35.046610756159737</v>
      </c>
      <c r="U84" s="37">
        <v>30.576010305039745</v>
      </c>
      <c r="V84" s="37">
        <v>34.235101007126922</v>
      </c>
      <c r="W84" s="37">
        <v>37.62531274140467</v>
      </c>
      <c r="X84" s="37">
        <v>33.479849489723776</v>
      </c>
      <c r="Y84" s="37">
        <v>33.323527649869952</v>
      </c>
      <c r="Z84" s="37">
        <v>42.089143818002483</v>
      </c>
      <c r="AA84" s="37">
        <v>39.268487882639704</v>
      </c>
      <c r="AB84" s="37">
        <v>31.358547691824384</v>
      </c>
      <c r="AC84" s="37">
        <v>30.440989315511239</v>
      </c>
      <c r="AD84" s="37">
        <v>34.335091841137263</v>
      </c>
    </row>
    <row r="85" spans="1:30" x14ac:dyDescent="0.2">
      <c r="A85" s="16" t="s">
        <v>175</v>
      </c>
      <c r="B85" s="14">
        <v>446</v>
      </c>
      <c r="C85" s="37">
        <v>8.9895129234542317</v>
      </c>
      <c r="D85" s="37">
        <v>10.067311439384119</v>
      </c>
      <c r="E85" s="37">
        <v>9.4508170212407734</v>
      </c>
      <c r="F85" s="37">
        <v>11.220587687541904</v>
      </c>
      <c r="G85" s="37">
        <v>10.401720386085424</v>
      </c>
      <c r="H85" s="37">
        <v>11.110450075519546</v>
      </c>
      <c r="I85" s="37">
        <v>9.823326886679796</v>
      </c>
      <c r="J85" s="37">
        <v>11.768720857314822</v>
      </c>
      <c r="K85" s="37">
        <v>8.2779225159034482</v>
      </c>
      <c r="L85" s="37">
        <v>8.2545157797092568</v>
      </c>
      <c r="M85" s="37">
        <v>10.800670720591848</v>
      </c>
      <c r="N85" s="37">
        <v>12.696175353196907</v>
      </c>
      <c r="O85" s="37">
        <v>10.077379010690127</v>
      </c>
      <c r="P85" s="37">
        <v>8.8971109144498186</v>
      </c>
      <c r="Q85" s="37">
        <v>11.409473023555833</v>
      </c>
      <c r="R85" s="37">
        <v>11.174913374703095</v>
      </c>
      <c r="S85" s="37">
        <v>10.183680906858568</v>
      </c>
      <c r="T85" s="37">
        <v>11.913468927857467</v>
      </c>
      <c r="U85" s="37">
        <v>9.8678424277256429</v>
      </c>
      <c r="V85" s="37">
        <v>13.248965310218344</v>
      </c>
      <c r="W85" s="37">
        <v>9.8672119984440272</v>
      </c>
      <c r="X85" s="37">
        <v>14.688531477372589</v>
      </c>
      <c r="Y85" s="37">
        <v>12.527365348916057</v>
      </c>
      <c r="Z85" s="37">
        <v>13.360190328754836</v>
      </c>
      <c r="AA85" s="37">
        <v>13.290734196166492</v>
      </c>
      <c r="AB85" s="37">
        <v>11.395838179368759</v>
      </c>
      <c r="AC85" s="37">
        <v>14.991039964422617</v>
      </c>
      <c r="AD85" s="37">
        <v>15.315160855053847</v>
      </c>
    </row>
    <row r="86" spans="1:30" x14ac:dyDescent="0.2">
      <c r="A86" s="16" t="s">
        <v>176</v>
      </c>
      <c r="B86" s="14">
        <v>447</v>
      </c>
      <c r="C86" s="37">
        <v>4.0495888888404048</v>
      </c>
      <c r="D86" s="37">
        <v>3.2746830890189975</v>
      </c>
      <c r="E86" s="37">
        <v>3.6059913488811883</v>
      </c>
      <c r="F86" s="37">
        <v>3.7310287490437548</v>
      </c>
      <c r="G86" s="37">
        <v>1.5288371712641335</v>
      </c>
      <c r="H86" s="37">
        <v>2.311640034456738</v>
      </c>
      <c r="I86" s="37">
        <v>0</v>
      </c>
      <c r="J86" s="37">
        <v>3.2012562401763072</v>
      </c>
      <c r="K86" s="37">
        <v>4.8746653751450779</v>
      </c>
      <c r="L86" s="37">
        <v>3.0107050307635213</v>
      </c>
      <c r="M86" s="37">
        <v>0</v>
      </c>
      <c r="N86" s="37">
        <v>1.9320266841821376</v>
      </c>
      <c r="O86" s="37">
        <v>1.9372048972006259</v>
      </c>
      <c r="P86" s="37">
        <v>1.9575601571946797</v>
      </c>
      <c r="Q86" s="37">
        <v>2.2348452314181526</v>
      </c>
      <c r="R86" s="37">
        <v>4.2472554360644041</v>
      </c>
      <c r="S86" s="37">
        <v>0</v>
      </c>
      <c r="T86" s="37">
        <v>1.6551990939702139</v>
      </c>
      <c r="U86" s="37">
        <v>2.7839710037641425</v>
      </c>
      <c r="V86" s="37">
        <v>2.5164583296516772</v>
      </c>
      <c r="W86" s="37">
        <v>2.4930709889582681</v>
      </c>
      <c r="X86" s="37">
        <v>1.4262508496313864</v>
      </c>
      <c r="Y86" s="37">
        <v>2.0878942248193431</v>
      </c>
      <c r="Z86" s="37">
        <v>2.4539125093631333</v>
      </c>
      <c r="AA86" s="37">
        <v>2.775285513504596</v>
      </c>
      <c r="AB86" s="37">
        <v>0</v>
      </c>
      <c r="AC86" s="37">
        <v>2.2639529742189262</v>
      </c>
      <c r="AD86" s="37">
        <v>2.828713376398643</v>
      </c>
    </row>
    <row r="87" spans="1:30" x14ac:dyDescent="0.2">
      <c r="A87" s="16" t="s">
        <v>177</v>
      </c>
      <c r="B87" s="14">
        <v>448</v>
      </c>
      <c r="C87" s="37">
        <v>19.596946703206402</v>
      </c>
      <c r="D87" s="37">
        <v>16.111440797973465</v>
      </c>
      <c r="E87" s="37">
        <v>17.617056971633286</v>
      </c>
      <c r="F87" s="37">
        <v>17.096728788615728</v>
      </c>
      <c r="G87" s="37">
        <v>15.232095497748176</v>
      </c>
      <c r="H87" s="37">
        <v>14.817404365008731</v>
      </c>
      <c r="I87" s="37">
        <v>20.092226617375658</v>
      </c>
      <c r="J87" s="37">
        <v>18.407223381013768</v>
      </c>
      <c r="K87" s="37">
        <v>19.889035113784949</v>
      </c>
      <c r="L87" s="37">
        <v>18.652414279995195</v>
      </c>
      <c r="M87" s="37">
        <v>17.529779405380271</v>
      </c>
      <c r="N87" s="37">
        <v>21.86344482406113</v>
      </c>
      <c r="O87" s="37">
        <v>20.379786873075272</v>
      </c>
      <c r="P87" s="37">
        <v>18.939394520858528</v>
      </c>
      <c r="Q87" s="37">
        <v>18.01598919011651</v>
      </c>
      <c r="R87" s="37">
        <v>21.206713917425979</v>
      </c>
      <c r="S87" s="37">
        <v>26.217147983496581</v>
      </c>
      <c r="T87" s="37">
        <v>20.912994540581746</v>
      </c>
      <c r="U87" s="37">
        <v>20.698633730040939</v>
      </c>
      <c r="V87" s="37">
        <v>24.563638023764131</v>
      </c>
      <c r="W87" s="37">
        <v>18.91295233002824</v>
      </c>
      <c r="X87" s="37">
        <v>18.865408965578794</v>
      </c>
      <c r="Y87" s="37">
        <v>19.407298741712836</v>
      </c>
      <c r="Z87" s="37">
        <v>19.20413752697889</v>
      </c>
      <c r="AA87" s="37">
        <v>19.472051930790364</v>
      </c>
      <c r="AB87" s="37">
        <v>21.692077937921233</v>
      </c>
      <c r="AC87" s="37">
        <v>20.701912331821713</v>
      </c>
      <c r="AD87" s="37">
        <v>17.299482178796179</v>
      </c>
    </row>
    <row r="88" spans="1:30" x14ac:dyDescent="0.2">
      <c r="A88" s="16" t="s">
        <v>178</v>
      </c>
      <c r="B88" s="14">
        <v>451</v>
      </c>
      <c r="C88" s="37">
        <v>4.7580276069826972</v>
      </c>
      <c r="D88" s="37">
        <v>4.724899885584553</v>
      </c>
      <c r="E88" s="37">
        <v>4.440966444932557</v>
      </c>
      <c r="F88" s="37">
        <v>4.1527175020069311</v>
      </c>
      <c r="G88" s="37">
        <v>7.0532855999425053</v>
      </c>
      <c r="H88" s="37">
        <v>5.8624024297258712</v>
      </c>
      <c r="I88" s="37">
        <v>5.8546199271878532</v>
      </c>
      <c r="J88" s="37">
        <v>7.0386595537209837</v>
      </c>
      <c r="K88" s="37">
        <v>6.3460736095317847</v>
      </c>
      <c r="L88" s="37">
        <v>5.6425796271925606</v>
      </c>
      <c r="M88" s="37">
        <v>6.5485960822158571</v>
      </c>
      <c r="N88" s="37">
        <v>7.6788203417239052</v>
      </c>
      <c r="O88" s="37">
        <v>5.0680410946965875</v>
      </c>
      <c r="P88" s="37">
        <v>6.4207973155985494</v>
      </c>
      <c r="Q88" s="37">
        <v>5.0970154400764889</v>
      </c>
      <c r="R88" s="37">
        <v>6.937512359604038</v>
      </c>
      <c r="S88" s="37">
        <v>6.2676280390494048</v>
      </c>
      <c r="T88" s="37">
        <v>6.3730120803763324</v>
      </c>
      <c r="U88" s="37">
        <v>6.9980640985030158</v>
      </c>
      <c r="V88" s="37">
        <v>5.8404368695647131</v>
      </c>
      <c r="W88" s="37">
        <v>6.1610375014485941</v>
      </c>
      <c r="X88" s="37">
        <v>2.2227285968281345</v>
      </c>
      <c r="Y88" s="37">
        <v>6.5028247442611251</v>
      </c>
      <c r="Z88" s="37">
        <v>5.453138909695852</v>
      </c>
      <c r="AA88" s="37">
        <v>4.3881949515478516</v>
      </c>
      <c r="AB88" s="37">
        <v>5.7778898839255639</v>
      </c>
      <c r="AC88" s="37">
        <v>4.9970133214742063</v>
      </c>
      <c r="AD88" s="37">
        <v>9.9004968173952506</v>
      </c>
    </row>
    <row r="89" spans="1:30" x14ac:dyDescent="0.2">
      <c r="A89" s="16" t="s">
        <v>179</v>
      </c>
      <c r="B89" s="14">
        <v>452</v>
      </c>
      <c r="C89" s="37">
        <v>35.536817861407989</v>
      </c>
      <c r="D89" s="37">
        <v>23.671280614908753</v>
      </c>
      <c r="E89" s="37">
        <v>25.608961462410676</v>
      </c>
      <c r="F89" s="37">
        <v>24.622956314328068</v>
      </c>
      <c r="G89" s="37">
        <v>31.177023050809694</v>
      </c>
      <c r="H89" s="37">
        <v>22.470807181791173</v>
      </c>
      <c r="I89" s="37">
        <v>21.739809924318788</v>
      </c>
      <c r="J89" s="37">
        <v>22.716606781251102</v>
      </c>
      <c r="K89" s="37">
        <v>22.411449229876446</v>
      </c>
      <c r="L89" s="37">
        <v>25.41154676627886</v>
      </c>
      <c r="M89" s="37">
        <v>22.734559446222583</v>
      </c>
      <c r="N89" s="37">
        <v>21.449439106022101</v>
      </c>
      <c r="O89" s="37">
        <v>22.3561272227446</v>
      </c>
      <c r="P89" s="37">
        <v>19.673479579806532</v>
      </c>
      <c r="Q89" s="37">
        <v>25.328245956072397</v>
      </c>
      <c r="R89" s="37">
        <v>23.788572210346803</v>
      </c>
      <c r="S89" s="37">
        <v>24.808146331307181</v>
      </c>
      <c r="T89" s="37">
        <v>23.252078290144443</v>
      </c>
      <c r="U89" s="37">
        <v>16.370130868024088</v>
      </c>
      <c r="V89" s="37">
        <v>19.774855381516534</v>
      </c>
      <c r="W89" s="37">
        <v>20.603655644379252</v>
      </c>
      <c r="X89" s="37">
        <v>21.403024113624245</v>
      </c>
      <c r="Y89" s="37">
        <v>22.700101087463164</v>
      </c>
      <c r="Z89" s="37">
        <v>23.166751801357876</v>
      </c>
      <c r="AA89" s="37">
        <v>16.453478401491534</v>
      </c>
      <c r="AB89" s="37">
        <v>15.264425350786048</v>
      </c>
      <c r="AC89" s="37">
        <v>18.213603657454964</v>
      </c>
      <c r="AD89" s="37">
        <v>16.518419530089091</v>
      </c>
    </row>
    <row r="90" spans="1:30" x14ac:dyDescent="0.2">
      <c r="A90" s="16" t="s">
        <v>180</v>
      </c>
      <c r="B90" s="14">
        <v>453</v>
      </c>
      <c r="C90" s="37">
        <v>8.1757657472097041</v>
      </c>
      <c r="D90" s="37">
        <v>10.310573611711243</v>
      </c>
      <c r="E90" s="37">
        <v>10.588585283992089</v>
      </c>
      <c r="F90" s="37">
        <v>10.459714502847479</v>
      </c>
      <c r="G90" s="37">
        <v>14.256641106266766</v>
      </c>
      <c r="H90" s="37">
        <v>12.412049194019962</v>
      </c>
      <c r="I90" s="37">
        <v>8.5798677871000741</v>
      </c>
      <c r="J90" s="37">
        <v>8.4956415604678917</v>
      </c>
      <c r="K90" s="37">
        <v>11.420930581192062</v>
      </c>
      <c r="L90" s="37">
        <v>10.228421727031035</v>
      </c>
      <c r="M90" s="37">
        <v>7.9124690794307968</v>
      </c>
      <c r="N90" s="37">
        <v>10.872578738024989</v>
      </c>
      <c r="O90" s="37">
        <v>9.6077535810657313</v>
      </c>
      <c r="P90" s="37">
        <v>10.884034474002418</v>
      </c>
      <c r="Q90" s="37">
        <v>11.419274976325211</v>
      </c>
      <c r="R90" s="37">
        <v>11.105932427945669</v>
      </c>
      <c r="S90" s="37">
        <v>8.6969412324794053</v>
      </c>
      <c r="T90" s="37">
        <v>10.297915321167979</v>
      </c>
      <c r="U90" s="37">
        <v>8.7523471967653528</v>
      </c>
      <c r="V90" s="37">
        <v>7.4554772900874315</v>
      </c>
      <c r="W90" s="37">
        <v>12.245659033886973</v>
      </c>
      <c r="X90" s="37">
        <v>11.798984301496015</v>
      </c>
      <c r="Y90" s="37">
        <v>12.720518559141635</v>
      </c>
      <c r="Z90" s="37">
        <v>12.696725094741842</v>
      </c>
      <c r="AA90" s="37">
        <v>17.913206496256937</v>
      </c>
      <c r="AB90" s="37">
        <v>11.275881988006983</v>
      </c>
      <c r="AC90" s="37">
        <v>9.127197801468192</v>
      </c>
      <c r="AD90" s="37">
        <v>11.525951518758649</v>
      </c>
    </row>
    <row r="91" spans="1:30" x14ac:dyDescent="0.2">
      <c r="A91" s="16" t="s">
        <v>181</v>
      </c>
      <c r="B91" s="14">
        <v>454</v>
      </c>
      <c r="C91" s="37">
        <v>3.2645622011692152</v>
      </c>
      <c r="D91" s="37">
        <v>2.5916777590236064</v>
      </c>
      <c r="E91" s="37">
        <v>4.4684930964507341</v>
      </c>
      <c r="F91" s="37">
        <v>4.3727290252920659</v>
      </c>
      <c r="G91" s="37">
        <v>4.0425081031585366</v>
      </c>
      <c r="H91" s="37">
        <v>4.1755299721493326</v>
      </c>
      <c r="I91" s="37">
        <v>3.1708207039282885</v>
      </c>
      <c r="J91" s="37">
        <v>2.329119123461608</v>
      </c>
      <c r="K91" s="37">
        <v>3.1730368047658923</v>
      </c>
      <c r="L91" s="37">
        <v>3.1203664722813977</v>
      </c>
      <c r="M91" s="37">
        <v>3.3394831475924658</v>
      </c>
      <c r="N91" s="37">
        <v>5.4510752875138886</v>
      </c>
      <c r="O91" s="37">
        <v>3.659164805823405</v>
      </c>
      <c r="P91" s="37">
        <v>2.8678256302902061</v>
      </c>
      <c r="Q91" s="37">
        <v>3.5973166663616758</v>
      </c>
      <c r="R91" s="37">
        <v>3.3702119701485524</v>
      </c>
      <c r="S91" s="37">
        <v>3.1386726459115626</v>
      </c>
      <c r="T91" s="37">
        <v>4.4303832036208721</v>
      </c>
      <c r="U91" s="37">
        <v>2.7744368564909778</v>
      </c>
      <c r="V91" s="37">
        <v>3.4742148581011962</v>
      </c>
      <c r="W91" s="37">
        <v>5.5688137416194268</v>
      </c>
      <c r="X91" s="37">
        <v>5.0381848194771051</v>
      </c>
      <c r="Y91" s="37">
        <v>3.4031756087363738</v>
      </c>
      <c r="Z91" s="37">
        <v>4.7533194162848842</v>
      </c>
      <c r="AA91" s="37">
        <v>5.5956243632673841</v>
      </c>
      <c r="AB91" s="37">
        <v>5.5479738504821592</v>
      </c>
      <c r="AC91" s="37">
        <v>3.6814730796983435</v>
      </c>
      <c r="AD91" s="37">
        <v>3.2614643033850026</v>
      </c>
    </row>
    <row r="92" spans="1:30" x14ac:dyDescent="0.2">
      <c r="A92" s="13" t="s">
        <v>182</v>
      </c>
      <c r="B92" s="14" t="s">
        <v>38</v>
      </c>
      <c r="C92" s="37">
        <v>56.493201023752306</v>
      </c>
      <c r="D92" s="37">
        <v>45.031570592709819</v>
      </c>
      <c r="E92" s="37">
        <v>45.281341747401179</v>
      </c>
      <c r="F92" s="37">
        <v>44.350656235561878</v>
      </c>
      <c r="G92" s="37">
        <v>53.640612162328708</v>
      </c>
      <c r="H92" s="37">
        <v>48.586091895383511</v>
      </c>
      <c r="I92" s="37">
        <v>48.349834655324813</v>
      </c>
      <c r="J92" s="37">
        <v>48.326656702661559</v>
      </c>
      <c r="K92" s="37">
        <v>47.675628710094472</v>
      </c>
      <c r="L92" s="37">
        <v>44.432822258652365</v>
      </c>
      <c r="M92" s="37">
        <v>50.874468491701435</v>
      </c>
      <c r="N92" s="37">
        <v>52.647727143963252</v>
      </c>
      <c r="O92" s="37">
        <v>51.345713638933759</v>
      </c>
      <c r="P92" s="37">
        <v>48.684521109431685</v>
      </c>
      <c r="Q92" s="37">
        <v>47.559074837021392</v>
      </c>
      <c r="R92" s="37">
        <v>44.699653498812381</v>
      </c>
      <c r="S92" s="37">
        <v>56.671018176335082</v>
      </c>
      <c r="T92" s="37">
        <v>52.550093390599251</v>
      </c>
      <c r="U92" s="37">
        <v>54.888085851610171</v>
      </c>
      <c r="V92" s="37">
        <v>57.859762042215046</v>
      </c>
      <c r="W92" s="37">
        <v>53.195066427235993</v>
      </c>
      <c r="X92" s="37">
        <v>56.410999513667363</v>
      </c>
      <c r="Y92" s="37">
        <v>51.811049200032414</v>
      </c>
      <c r="Z92" s="37">
        <v>59.493745504781735</v>
      </c>
      <c r="AA92" s="37">
        <v>56.830278356082751</v>
      </c>
      <c r="AB92" s="37">
        <v>53.180578170387548</v>
      </c>
      <c r="AC92" s="37">
        <v>48.664790959336557</v>
      </c>
      <c r="AD92" s="37">
        <v>60.59568467874854</v>
      </c>
    </row>
    <row r="93" spans="1:30" x14ac:dyDescent="0.2">
      <c r="A93" s="16" t="s">
        <v>183</v>
      </c>
      <c r="B93" s="14">
        <v>481</v>
      </c>
      <c r="C93" s="37">
        <v>3.7049430259603704</v>
      </c>
      <c r="D93" s="37">
        <v>3.1062708158694488</v>
      </c>
      <c r="E93" s="37">
        <v>4.5969508035355604</v>
      </c>
      <c r="F93" s="37">
        <v>4.7027463102197693</v>
      </c>
      <c r="G93" s="37">
        <v>4.7178226818764371</v>
      </c>
      <c r="H93" s="37">
        <v>0</v>
      </c>
      <c r="I93" s="37">
        <v>3.574944911291698</v>
      </c>
      <c r="J93" s="37">
        <v>5.3456875036277438</v>
      </c>
      <c r="K93" s="37">
        <v>5.2250006690466746</v>
      </c>
      <c r="L93" s="37">
        <v>4.6356882096193299</v>
      </c>
      <c r="M93" s="37">
        <v>4.3323024617415777</v>
      </c>
      <c r="N93" s="37">
        <v>4.3864891554135275</v>
      </c>
      <c r="O93" s="37">
        <v>3.4634875434799071</v>
      </c>
      <c r="P93" s="37">
        <v>4.1793909356106411</v>
      </c>
      <c r="Q93" s="37">
        <v>3.9795928243674119</v>
      </c>
      <c r="R93" s="37">
        <v>3.774243229727765</v>
      </c>
      <c r="S93" s="37">
        <v>2.7013962710941621</v>
      </c>
      <c r="T93" s="37">
        <v>4.767369845507023</v>
      </c>
      <c r="U93" s="37">
        <v>3.8708637929049377</v>
      </c>
      <c r="V93" s="37">
        <v>5.6244721621692335</v>
      </c>
      <c r="W93" s="37">
        <v>3.4387186054596803</v>
      </c>
      <c r="X93" s="37">
        <v>4.8529574364080936</v>
      </c>
      <c r="Y93" s="37">
        <v>3.7434931696100113</v>
      </c>
      <c r="Z93" s="37">
        <v>6.2801983109997224</v>
      </c>
      <c r="AA93" s="37">
        <v>4.5593976293289789</v>
      </c>
      <c r="AB93" s="37">
        <v>4.7982476544710568</v>
      </c>
      <c r="AC93" s="37">
        <v>5.2723589534738053</v>
      </c>
      <c r="AD93" s="37">
        <v>9.3516419831686477</v>
      </c>
    </row>
    <row r="94" spans="1:30" x14ac:dyDescent="0.2">
      <c r="A94" s="16" t="s">
        <v>184</v>
      </c>
      <c r="B94" s="14">
        <v>482</v>
      </c>
      <c r="C94" s="37">
        <v>6.2419195166050674</v>
      </c>
      <c r="D94" s="37">
        <v>4.9026683961312996</v>
      </c>
      <c r="E94" s="37">
        <v>3.752800156978132</v>
      </c>
      <c r="F94" s="37">
        <v>3.1076627664025374</v>
      </c>
      <c r="G94" s="37">
        <v>4.27699233188003</v>
      </c>
      <c r="H94" s="37">
        <v>3.8943845625532436</v>
      </c>
      <c r="I94" s="37">
        <v>2.6941613824227288</v>
      </c>
      <c r="J94" s="37">
        <v>1.9187016567723381</v>
      </c>
      <c r="K94" s="37">
        <v>1.7716956291595047</v>
      </c>
      <c r="L94" s="37">
        <v>2.0038136131902906</v>
      </c>
      <c r="M94" s="37">
        <v>0</v>
      </c>
      <c r="N94" s="37">
        <v>0</v>
      </c>
      <c r="O94" s="37">
        <v>0</v>
      </c>
      <c r="P94" s="37">
        <v>1.6149871296856106</v>
      </c>
      <c r="Q94" s="37">
        <v>2.1172217981856187</v>
      </c>
      <c r="R94" s="37">
        <v>0</v>
      </c>
      <c r="S94" s="37">
        <v>3.0415001181743624</v>
      </c>
      <c r="T94" s="37">
        <v>0</v>
      </c>
      <c r="U94" s="37">
        <v>0</v>
      </c>
      <c r="V94" s="37">
        <v>1.7558869688241181</v>
      </c>
      <c r="W94" s="37">
        <v>1.8721912407502703</v>
      </c>
      <c r="X94" s="37">
        <v>1.9171034147642658</v>
      </c>
      <c r="Y94" s="37">
        <v>2.6213649959185581</v>
      </c>
      <c r="Z94" s="37">
        <v>0</v>
      </c>
      <c r="AA94" s="37">
        <v>1.6489521070498088</v>
      </c>
      <c r="AB94" s="37">
        <v>0</v>
      </c>
      <c r="AC94" s="37">
        <v>0</v>
      </c>
      <c r="AD94" s="37">
        <v>0</v>
      </c>
    </row>
    <row r="95" spans="1:30" x14ac:dyDescent="0.2">
      <c r="A95" s="16" t="s">
        <v>185</v>
      </c>
      <c r="B95" s="14">
        <v>483</v>
      </c>
      <c r="C95" s="37">
        <v>0</v>
      </c>
      <c r="D95" s="37">
        <v>0</v>
      </c>
      <c r="E95" s="37">
        <v>0</v>
      </c>
      <c r="F95" s="37">
        <v>0</v>
      </c>
      <c r="G95" s="37">
        <v>0</v>
      </c>
      <c r="H95" s="37">
        <v>0</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row>
    <row r="96" spans="1:30" x14ac:dyDescent="0.2">
      <c r="A96" s="16" t="s">
        <v>186</v>
      </c>
      <c r="B96" s="14">
        <v>484</v>
      </c>
      <c r="C96" s="37">
        <v>6.5291244023384305</v>
      </c>
      <c r="D96" s="37">
        <v>7.4569212055661174</v>
      </c>
      <c r="E96" s="37">
        <v>7.5239514149683817</v>
      </c>
      <c r="F96" s="37">
        <v>8.0304205999074423</v>
      </c>
      <c r="G96" s="37">
        <v>11.56476216054403</v>
      </c>
      <c r="H96" s="37">
        <v>9.3611008602549894</v>
      </c>
      <c r="I96" s="37">
        <v>9.6782566583954956</v>
      </c>
      <c r="J96" s="37">
        <v>9.2754347471775045</v>
      </c>
      <c r="K96" s="37">
        <v>8.6783057089338449</v>
      </c>
      <c r="L96" s="37">
        <v>8.0750697844981865</v>
      </c>
      <c r="M96" s="37">
        <v>7.0600484561714589</v>
      </c>
      <c r="N96" s="37">
        <v>9.8868508379320623</v>
      </c>
      <c r="O96" s="37">
        <v>9.7251599384718297</v>
      </c>
      <c r="P96" s="37">
        <v>9.5333179655380906</v>
      </c>
      <c r="Q96" s="37">
        <v>11.51729450401899</v>
      </c>
      <c r="R96" s="37">
        <v>8.6029095027476217</v>
      </c>
      <c r="S96" s="37">
        <v>11.47607552576333</v>
      </c>
      <c r="T96" s="37">
        <v>12.329746544305067</v>
      </c>
      <c r="U96" s="37">
        <v>12.546937811484971</v>
      </c>
      <c r="V96" s="37">
        <v>10.751286520340187</v>
      </c>
      <c r="W96" s="37">
        <v>8.2147166685981237</v>
      </c>
      <c r="X96" s="37">
        <v>12.345405081549597</v>
      </c>
      <c r="Y96" s="37">
        <v>9.7956270900114539</v>
      </c>
      <c r="Z96" s="37">
        <v>15.377851725342303</v>
      </c>
      <c r="AA96" s="37">
        <v>11.074110052263469</v>
      </c>
      <c r="AB96" s="37">
        <v>8.9867180028530829</v>
      </c>
      <c r="AC96" s="37">
        <v>8.0054193007290859</v>
      </c>
      <c r="AD96" s="37">
        <v>9.5944046983073381</v>
      </c>
    </row>
    <row r="97" spans="1:30" x14ac:dyDescent="0.2">
      <c r="A97" s="16" t="s">
        <v>187</v>
      </c>
      <c r="B97" s="14">
        <v>485</v>
      </c>
      <c r="C97" s="37">
        <v>15.298446913397084</v>
      </c>
      <c r="D97" s="37">
        <v>14.184055894150857</v>
      </c>
      <c r="E97" s="37">
        <v>14.690056360200465</v>
      </c>
      <c r="F97" s="37">
        <v>9.432994060850179</v>
      </c>
      <c r="G97" s="37">
        <v>12.774700780746931</v>
      </c>
      <c r="H97" s="37">
        <v>13.619933175988349</v>
      </c>
      <c r="I97" s="37">
        <v>9.5020999526217018</v>
      </c>
      <c r="J97" s="37">
        <v>12.014971337328385</v>
      </c>
      <c r="K97" s="37">
        <v>12.652108899760531</v>
      </c>
      <c r="L97" s="37">
        <v>11.683928132631944</v>
      </c>
      <c r="M97" s="37">
        <v>15.333542740747387</v>
      </c>
      <c r="N97" s="37">
        <v>15.613929937471971</v>
      </c>
      <c r="O97" s="37">
        <v>11.740635740609855</v>
      </c>
      <c r="P97" s="37">
        <v>8.6719914963724296</v>
      </c>
      <c r="Q97" s="37">
        <v>10.68412851862187</v>
      </c>
      <c r="R97" s="37">
        <v>11.007388218292203</v>
      </c>
      <c r="S97" s="37">
        <v>13.46811234437593</v>
      </c>
      <c r="T97" s="37">
        <v>14.29219816470089</v>
      </c>
      <c r="U97" s="37">
        <v>13.919855018820714</v>
      </c>
      <c r="V97" s="37">
        <v>17.42741290982654</v>
      </c>
      <c r="W97" s="37">
        <v>16.553609286837847</v>
      </c>
      <c r="X97" s="37">
        <v>17.226146625418043</v>
      </c>
      <c r="Y97" s="37">
        <v>14.927983818862527</v>
      </c>
      <c r="Z97" s="37">
        <v>16.977439138853086</v>
      </c>
      <c r="AA97" s="37">
        <v>14.822547628945001</v>
      </c>
      <c r="AB97" s="37">
        <v>17.073764570492841</v>
      </c>
      <c r="AC97" s="37">
        <v>16.551331879087016</v>
      </c>
      <c r="AD97" s="37">
        <v>20.508171978890161</v>
      </c>
    </row>
    <row r="98" spans="1:30" x14ac:dyDescent="0.2">
      <c r="A98" s="17" t="s">
        <v>188</v>
      </c>
      <c r="B98" s="14">
        <v>4851</v>
      </c>
      <c r="C98" s="37">
        <v>5.2367024165383009</v>
      </c>
      <c r="D98" s="37">
        <v>5.164643043252819</v>
      </c>
      <c r="E98" s="37">
        <v>4.1932265812689646</v>
      </c>
      <c r="F98" s="37">
        <v>3.1168299132060846</v>
      </c>
      <c r="G98" s="37">
        <v>7.2877698286639987</v>
      </c>
      <c r="H98" s="37">
        <v>5.5708442271817784</v>
      </c>
      <c r="I98" s="37">
        <v>5.2743390140506499</v>
      </c>
      <c r="J98" s="37">
        <v>7.2849100337345449</v>
      </c>
      <c r="K98" s="37">
        <v>4.894684534796597</v>
      </c>
      <c r="L98" s="37">
        <v>4.6356882096193299</v>
      </c>
      <c r="M98" s="37">
        <v>6.4683682588502718</v>
      </c>
      <c r="N98" s="37">
        <v>7.2845291816867332</v>
      </c>
      <c r="O98" s="37">
        <v>5.8507501440705783</v>
      </c>
      <c r="P98" s="37">
        <v>4.0423617246070132</v>
      </c>
      <c r="Q98" s="37">
        <v>4.5481060849913284</v>
      </c>
      <c r="R98" s="37">
        <v>3.0351616573267668</v>
      </c>
      <c r="S98" s="37">
        <v>5.4610960588306448</v>
      </c>
      <c r="T98" s="37">
        <v>6.4225689394772383</v>
      </c>
      <c r="U98" s="37">
        <v>6.4355494093862893</v>
      </c>
      <c r="V98" s="37">
        <v>7.7653396963505106</v>
      </c>
      <c r="W98" s="37">
        <v>7.3263810288543745</v>
      </c>
      <c r="X98" s="37">
        <v>9.8633581484248474</v>
      </c>
      <c r="Y98" s="37">
        <v>7.1006799187688658</v>
      </c>
      <c r="Z98" s="37">
        <v>7.516243130530782</v>
      </c>
      <c r="AA98" s="37">
        <v>7.2175444685622772</v>
      </c>
      <c r="AB98" s="37">
        <v>9.3865719740590059</v>
      </c>
      <c r="AC98" s="37">
        <v>7.4853219958409536</v>
      </c>
      <c r="AD98" s="37">
        <v>6.6706972159848599</v>
      </c>
    </row>
    <row r="99" spans="1:30" x14ac:dyDescent="0.2">
      <c r="A99" s="17" t="s">
        <v>189</v>
      </c>
      <c r="B99" s="14">
        <v>4852</v>
      </c>
      <c r="C99" s="37">
        <v>0</v>
      </c>
      <c r="D99" s="37">
        <v>0</v>
      </c>
      <c r="E99" s="37">
        <v>1.5231413840057944</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row>
    <row r="100" spans="1:30" x14ac:dyDescent="0.2">
      <c r="A100" s="17" t="s">
        <v>190</v>
      </c>
      <c r="B100" s="14">
        <v>4853</v>
      </c>
      <c r="C100" s="37">
        <v>5.4473193327427669</v>
      </c>
      <c r="D100" s="37">
        <v>5.557605013935099</v>
      </c>
      <c r="E100" s="37">
        <v>5.7255435157808181</v>
      </c>
      <c r="F100" s="37">
        <v>2.7593111878677394</v>
      </c>
      <c r="G100" s="37">
        <v>1.4913196946686949</v>
      </c>
      <c r="H100" s="37">
        <v>5.3001116105336923</v>
      </c>
      <c r="I100" s="37">
        <v>2.611264109117414</v>
      </c>
      <c r="J100" s="37">
        <v>2.626671786811329</v>
      </c>
      <c r="K100" s="37">
        <v>4.7445408374101987</v>
      </c>
      <c r="L100" s="37">
        <v>5.1839954172087124</v>
      </c>
      <c r="M100" s="37">
        <v>7.4611875729993837</v>
      </c>
      <c r="N100" s="37">
        <v>5.3820743345073838</v>
      </c>
      <c r="O100" s="37">
        <v>4.3146836346741217</v>
      </c>
      <c r="P100" s="37">
        <v>3.6606374939540514</v>
      </c>
      <c r="Q100" s="37">
        <v>4.8813724791501762</v>
      </c>
      <c r="R100" s="37">
        <v>5.3509505841832281</v>
      </c>
      <c r="S100" s="37">
        <v>5.995544961385245</v>
      </c>
      <c r="T100" s="37">
        <v>5.7684183993452969</v>
      </c>
      <c r="U100" s="37">
        <v>4.5573223965728094</v>
      </c>
      <c r="V100" s="37">
        <v>7.8780169349916314</v>
      </c>
      <c r="W100" s="37">
        <v>6.8296772302879765</v>
      </c>
      <c r="X100" s="37">
        <v>5.7605716134462481</v>
      </c>
      <c r="Y100" s="37">
        <v>5.3806965705696719</v>
      </c>
      <c r="Z100" s="37">
        <v>6.3619953946451604</v>
      </c>
      <c r="AA100" s="37">
        <v>5.7758377083001502</v>
      </c>
      <c r="AB100" s="37">
        <v>5.158116228556386</v>
      </c>
      <c r="AC100" s="37">
        <v>7.4649260231002428</v>
      </c>
      <c r="AD100" s="37">
        <v>9.2144282746119988</v>
      </c>
    </row>
    <row r="101" spans="1:30" x14ac:dyDescent="0.2">
      <c r="A101" s="17" t="s">
        <v>191</v>
      </c>
      <c r="B101" s="14">
        <v>4854</v>
      </c>
      <c r="C101" s="37">
        <v>2.9199163382891804</v>
      </c>
      <c r="D101" s="37">
        <v>2.2267845005329181</v>
      </c>
      <c r="E101" s="37">
        <v>3.055458318517648</v>
      </c>
      <c r="F101" s="37">
        <v>1.8609308011201033</v>
      </c>
      <c r="G101" s="37">
        <v>2.9076044361465119</v>
      </c>
      <c r="H101" s="37">
        <v>2.0304946248606481</v>
      </c>
      <c r="I101" s="37">
        <v>0</v>
      </c>
      <c r="J101" s="37">
        <v>0</v>
      </c>
      <c r="K101" s="37">
        <v>2.452347057311179</v>
      </c>
      <c r="L101" s="37">
        <v>0</v>
      </c>
      <c r="M101" s="37">
        <v>0</v>
      </c>
      <c r="N101" s="37">
        <v>0</v>
      </c>
      <c r="O101" s="37">
        <v>0</v>
      </c>
      <c r="P101" s="37">
        <v>0</v>
      </c>
      <c r="Q101" s="37">
        <v>0</v>
      </c>
      <c r="R101" s="37">
        <v>0</v>
      </c>
      <c r="S101" s="37">
        <v>0</v>
      </c>
      <c r="T101" s="37">
        <v>1.9228061331150987</v>
      </c>
      <c r="U101" s="37">
        <v>2.4121392601107123</v>
      </c>
      <c r="V101" s="37">
        <v>0</v>
      </c>
      <c r="W101" s="37">
        <v>1.8530872484977166</v>
      </c>
      <c r="X101" s="37">
        <v>1.4725576953986392</v>
      </c>
      <c r="Y101" s="37">
        <v>0</v>
      </c>
      <c r="Z101" s="37">
        <v>1.9540414426410133</v>
      </c>
      <c r="AA101" s="37">
        <v>0</v>
      </c>
      <c r="AB101" s="37">
        <v>1.8293319182670904</v>
      </c>
      <c r="AC101" s="37">
        <v>0</v>
      </c>
      <c r="AD101" s="37">
        <v>2.7653839724494196</v>
      </c>
    </row>
    <row r="102" spans="1:30" x14ac:dyDescent="0.2">
      <c r="A102" s="17" t="s">
        <v>192</v>
      </c>
      <c r="B102" s="14">
        <v>4855</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row>
    <row r="103" spans="1:30" x14ac:dyDescent="0.2">
      <c r="A103" s="17" t="s">
        <v>193</v>
      </c>
      <c r="B103" s="14">
        <v>4859</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row>
    <row r="104" spans="1:30" x14ac:dyDescent="0.2">
      <c r="A104" s="16" t="s">
        <v>194</v>
      </c>
      <c r="B104" s="14">
        <v>486</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row>
    <row r="105" spans="1:30" x14ac:dyDescent="0.2">
      <c r="A105" s="16" t="s">
        <v>195</v>
      </c>
      <c r="B105" s="14">
        <v>487</v>
      </c>
      <c r="C105" s="37">
        <v>0</v>
      </c>
      <c r="D105" s="37">
        <v>0</v>
      </c>
      <c r="E105" s="37">
        <v>0</v>
      </c>
      <c r="F105" s="37">
        <v>0</v>
      </c>
      <c r="G105" s="37">
        <v>0</v>
      </c>
      <c r="H105" s="37">
        <v>0</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row>
    <row r="106" spans="1:30" x14ac:dyDescent="0.2">
      <c r="A106" s="16" t="s">
        <v>196</v>
      </c>
      <c r="B106" s="14">
        <v>488</v>
      </c>
      <c r="C106" s="37">
        <v>5.7345242184761283</v>
      </c>
      <c r="D106" s="37">
        <v>3.2466143768274063</v>
      </c>
      <c r="E106" s="37">
        <v>2.8902984094085857</v>
      </c>
      <c r="F106" s="37">
        <v>3.0159912983670645</v>
      </c>
      <c r="G106" s="37">
        <v>3.5078840616735336</v>
      </c>
      <c r="H106" s="37">
        <v>2.728151752376871</v>
      </c>
      <c r="I106" s="37">
        <v>3.4713233196600544</v>
      </c>
      <c r="J106" s="37">
        <v>3.4885484668587963</v>
      </c>
      <c r="K106" s="37">
        <v>3.9037361320463662</v>
      </c>
      <c r="L106" s="37">
        <v>5.1241800854716884</v>
      </c>
      <c r="M106" s="37">
        <v>4.0815905137241248</v>
      </c>
      <c r="N106" s="37">
        <v>4.0414843903810018</v>
      </c>
      <c r="O106" s="37">
        <v>5.9094533227736274</v>
      </c>
      <c r="P106" s="37">
        <v>5.5496830456469173</v>
      </c>
      <c r="Q106" s="37">
        <v>4.2736514074487486</v>
      </c>
      <c r="R106" s="37">
        <v>5.2228431116337219</v>
      </c>
      <c r="S106" s="37">
        <v>8.1236233188299263</v>
      </c>
      <c r="T106" s="37">
        <v>4.9160404228097372</v>
      </c>
      <c r="U106" s="37">
        <v>5.1198370856895368</v>
      </c>
      <c r="V106" s="37">
        <v>6.0000629576396323</v>
      </c>
      <c r="W106" s="37">
        <v>6.1992454859537016</v>
      </c>
      <c r="X106" s="37">
        <v>5.5197760154565341</v>
      </c>
      <c r="Y106" s="37">
        <v>4.2033817653851973</v>
      </c>
      <c r="Z106" s="37">
        <v>6.8255122019693077</v>
      </c>
      <c r="AA106" s="37">
        <v>7.7491738364089366</v>
      </c>
      <c r="AB106" s="37">
        <v>6.3076963957734096</v>
      </c>
      <c r="AC106" s="37">
        <v>5.3845368035477161</v>
      </c>
      <c r="AD106" s="37">
        <v>9.3094223805358336</v>
      </c>
    </row>
    <row r="107" spans="1:30" x14ac:dyDescent="0.2">
      <c r="A107" s="17" t="s">
        <v>197</v>
      </c>
      <c r="B107" s="14">
        <v>4881</v>
      </c>
      <c r="C107" s="37">
        <v>2.3550800630135686</v>
      </c>
      <c r="D107" s="37">
        <v>0</v>
      </c>
      <c r="E107" s="37">
        <v>0</v>
      </c>
      <c r="F107" s="37">
        <v>0</v>
      </c>
      <c r="G107" s="37">
        <v>0</v>
      </c>
      <c r="H107" s="37">
        <v>0</v>
      </c>
      <c r="I107" s="37">
        <v>0</v>
      </c>
      <c r="J107" s="37">
        <v>0</v>
      </c>
      <c r="K107" s="37">
        <v>1.8918105870686235</v>
      </c>
      <c r="L107" s="37">
        <v>0</v>
      </c>
      <c r="M107" s="37">
        <v>1.5844995114702991</v>
      </c>
      <c r="N107" s="37">
        <v>0</v>
      </c>
      <c r="O107" s="37">
        <v>1.7023921823884289</v>
      </c>
      <c r="P107" s="37">
        <v>1.5954115281136638</v>
      </c>
      <c r="Q107" s="37">
        <v>0</v>
      </c>
      <c r="R107" s="37">
        <v>0</v>
      </c>
      <c r="S107" s="37">
        <v>2.3807269295614022</v>
      </c>
      <c r="T107" s="37">
        <v>1.5164398884876811</v>
      </c>
      <c r="U107" s="37">
        <v>0</v>
      </c>
      <c r="V107" s="37">
        <v>1.9061232870122775</v>
      </c>
      <c r="W107" s="37">
        <v>1.4614554073203641</v>
      </c>
      <c r="X107" s="37">
        <v>0</v>
      </c>
      <c r="Y107" s="37">
        <v>0</v>
      </c>
      <c r="Z107" s="37">
        <v>0</v>
      </c>
      <c r="AA107" s="37">
        <v>2.1895921421481068</v>
      </c>
      <c r="AB107" s="37">
        <v>0</v>
      </c>
      <c r="AC107" s="37">
        <v>2.3455368651817703</v>
      </c>
      <c r="AD107" s="37">
        <v>4.7285954948753437</v>
      </c>
    </row>
    <row r="108" spans="1:30" x14ac:dyDescent="0.2">
      <c r="A108" s="16" t="s">
        <v>198</v>
      </c>
      <c r="B108" s="14">
        <v>491</v>
      </c>
      <c r="C108" s="37">
        <v>8.4055296557963946</v>
      </c>
      <c r="D108" s="37">
        <v>3.8828385198368118</v>
      </c>
      <c r="E108" s="37">
        <v>6.9183650815684876</v>
      </c>
      <c r="F108" s="37">
        <v>8.9838038674763627</v>
      </c>
      <c r="G108" s="37">
        <v>6.8281807403698727</v>
      </c>
      <c r="H108" s="37">
        <v>7.9033098475345227</v>
      </c>
      <c r="I108" s="37">
        <v>7.8959652823312281</v>
      </c>
      <c r="J108" s="37">
        <v>6.3614707336836878</v>
      </c>
      <c r="K108" s="37">
        <v>4.944732433925398</v>
      </c>
      <c r="L108" s="37">
        <v>3.9777195605120701</v>
      </c>
      <c r="M108" s="37">
        <v>5.1446091733181225</v>
      </c>
      <c r="N108" s="37">
        <v>5.3820743345073838</v>
      </c>
      <c r="O108" s="37">
        <v>7.4063843797013842</v>
      </c>
      <c r="P108" s="37">
        <v>6.7633703431076189</v>
      </c>
      <c r="Q108" s="37">
        <v>6.234041961324321</v>
      </c>
      <c r="R108" s="37">
        <v>5.7746906856931348</v>
      </c>
      <c r="S108" s="37">
        <v>5.257033750582524</v>
      </c>
      <c r="T108" s="37">
        <v>4.2718012544979773</v>
      </c>
      <c r="U108" s="37">
        <v>6.4832201457521128</v>
      </c>
      <c r="V108" s="37">
        <v>4.0000419717597548</v>
      </c>
      <c r="W108" s="37">
        <v>7.0875811256974517</v>
      </c>
      <c r="X108" s="37">
        <v>4.556593623497676</v>
      </c>
      <c r="Y108" s="37">
        <v>5.9877495169929169</v>
      </c>
      <c r="Z108" s="37">
        <v>3.7899315422386168</v>
      </c>
      <c r="AA108" s="37">
        <v>3.2979042140996175</v>
      </c>
      <c r="AB108" s="37">
        <v>3.5686966930128481</v>
      </c>
      <c r="AC108" s="37">
        <v>4.7318656758449622</v>
      </c>
      <c r="AD108" s="37">
        <v>3.2825741047014101</v>
      </c>
    </row>
    <row r="109" spans="1:30" x14ac:dyDescent="0.2">
      <c r="A109" s="16" t="s">
        <v>199</v>
      </c>
      <c r="B109" s="14">
        <v>492</v>
      </c>
      <c r="C109" s="37">
        <v>8.5204116100897398</v>
      </c>
      <c r="D109" s="37">
        <v>4.9213808709256934</v>
      </c>
      <c r="E109" s="37">
        <v>4.248279884305318</v>
      </c>
      <c r="F109" s="37">
        <v>6.1603226519837904</v>
      </c>
      <c r="G109" s="37">
        <v>8.966676906309889</v>
      </c>
      <c r="H109" s="37">
        <v>5.6541465707658052</v>
      </c>
      <c r="I109" s="37">
        <v>6.9322844801569454</v>
      </c>
      <c r="J109" s="37">
        <v>5.7868862803187087</v>
      </c>
      <c r="K109" s="37">
        <v>8.0777309193882498</v>
      </c>
      <c r="L109" s="37">
        <v>6.5796864910725965</v>
      </c>
      <c r="M109" s="37">
        <v>9.0156016507075876</v>
      </c>
      <c r="N109" s="37">
        <v>9.1869840288660836</v>
      </c>
      <c r="O109" s="37">
        <v>8.5902318168795428</v>
      </c>
      <c r="P109" s="37">
        <v>8.0064210429262399</v>
      </c>
      <c r="Q109" s="37">
        <v>6.0380029059367635</v>
      </c>
      <c r="R109" s="37">
        <v>6.3462471016832396</v>
      </c>
      <c r="S109" s="37">
        <v>9.338279915544927</v>
      </c>
      <c r="T109" s="37">
        <v>7.1460990823504451</v>
      </c>
      <c r="U109" s="37">
        <v>8.3900496003850886</v>
      </c>
      <c r="V109" s="37">
        <v>7.2207330429184315</v>
      </c>
      <c r="W109" s="37">
        <v>7.498316959127358</v>
      </c>
      <c r="X109" s="37">
        <v>5.9272762582083587</v>
      </c>
      <c r="Y109" s="37">
        <v>6.6499890949091851</v>
      </c>
      <c r="Z109" s="37">
        <v>7.570774519627741</v>
      </c>
      <c r="AA109" s="37">
        <v>7.3887471463434045</v>
      </c>
      <c r="AB109" s="37">
        <v>8.2969699025228696</v>
      </c>
      <c r="AC109" s="37">
        <v>5.9964159857690476</v>
      </c>
      <c r="AD109" s="37">
        <v>4.5174974817112661</v>
      </c>
    </row>
    <row r="110" spans="1:30" x14ac:dyDescent="0.2">
      <c r="A110" s="16" t="s">
        <v>200</v>
      </c>
      <c r="B110" s="14">
        <v>493</v>
      </c>
      <c r="C110" s="37">
        <v>0</v>
      </c>
      <c r="D110" s="37">
        <v>2.5729652842292126</v>
      </c>
      <c r="E110" s="37">
        <v>0</v>
      </c>
      <c r="F110" s="37">
        <v>0</v>
      </c>
      <c r="G110" s="37">
        <v>0</v>
      </c>
      <c r="H110" s="37">
        <v>2.9468204042849409</v>
      </c>
      <c r="I110" s="37">
        <v>3.543858433802205</v>
      </c>
      <c r="J110" s="37">
        <v>3.1602144935073802</v>
      </c>
      <c r="K110" s="37">
        <v>1.9018201668943835</v>
      </c>
      <c r="L110" s="37">
        <v>2.1234442766643378</v>
      </c>
      <c r="M110" s="37">
        <v>4.1517898591690114</v>
      </c>
      <c r="N110" s="37">
        <v>2.3066032862174501</v>
      </c>
      <c r="O110" s="37">
        <v>3.5417584484173061</v>
      </c>
      <c r="P110" s="37">
        <v>3.5823350876662641</v>
      </c>
      <c r="Q110" s="37">
        <v>2.7053389643482899</v>
      </c>
      <c r="R110" s="37">
        <v>3.3899208120792461</v>
      </c>
      <c r="S110" s="37">
        <v>2.9248930848897219</v>
      </c>
      <c r="T110" s="37">
        <v>3.6176507143660364</v>
      </c>
      <c r="U110" s="37">
        <v>3.2606783674223863</v>
      </c>
      <c r="V110" s="37">
        <v>4.8357314916813943</v>
      </c>
      <c r="W110" s="37">
        <v>2.2542710858013457</v>
      </c>
      <c r="X110" s="37">
        <v>3.6860249230733229</v>
      </c>
      <c r="Y110" s="37">
        <v>3.734295397694507</v>
      </c>
      <c r="Z110" s="37">
        <v>1.6632073674572347</v>
      </c>
      <c r="AA110" s="37">
        <v>5.5595816942608307</v>
      </c>
      <c r="AB110" s="37">
        <v>2.6290398606789331</v>
      </c>
      <c r="AC110" s="37">
        <v>2.0192013013303933</v>
      </c>
      <c r="AD110" s="37">
        <v>3.4197878132580612</v>
      </c>
    </row>
    <row r="111" spans="1:30" x14ac:dyDescent="0.2">
      <c r="A111" s="13" t="s">
        <v>19</v>
      </c>
      <c r="B111" s="14">
        <v>51</v>
      </c>
      <c r="C111" s="37">
        <v>50.414030942396145</v>
      </c>
      <c r="D111" s="37">
        <v>41.036457224106634</v>
      </c>
      <c r="E111" s="37">
        <v>40.620162090323205</v>
      </c>
      <c r="F111" s="37">
        <v>46.770782991698368</v>
      </c>
      <c r="G111" s="37">
        <v>39.187004303935893</v>
      </c>
      <c r="H111" s="37">
        <v>45.191521394334423</v>
      </c>
      <c r="I111" s="37">
        <v>43.210203710395305</v>
      </c>
      <c r="J111" s="37">
        <v>50.091451809425422</v>
      </c>
      <c r="K111" s="37">
        <v>48.836739969882615</v>
      </c>
      <c r="L111" s="37">
        <v>54.25250588548041</v>
      </c>
      <c r="M111" s="37">
        <v>54.364378808104377</v>
      </c>
      <c r="N111" s="37">
        <v>60.494121228702951</v>
      </c>
      <c r="O111" s="37">
        <v>50.543436863325425</v>
      </c>
      <c r="P111" s="37">
        <v>52.580065822249097</v>
      </c>
      <c r="Q111" s="37">
        <v>54.881133555746658</v>
      </c>
      <c r="R111" s="37">
        <v>54.987668986634276</v>
      </c>
      <c r="S111" s="37">
        <v>56.515542131955563</v>
      </c>
      <c r="T111" s="37">
        <v>56.068630386763473</v>
      </c>
      <c r="U111" s="37">
        <v>54.459049224317752</v>
      </c>
      <c r="V111" s="37">
        <v>61.95370171284241</v>
      </c>
      <c r="W111" s="37">
        <v>51.829130981178402</v>
      </c>
      <c r="X111" s="37">
        <v>62.097480173886005</v>
      </c>
      <c r="Y111" s="37">
        <v>52.648046444343258</v>
      </c>
      <c r="Z111" s="37">
        <v>54.158757938129305</v>
      </c>
      <c r="AA111" s="37">
        <v>48.116963123748519</v>
      </c>
      <c r="AB111" s="37">
        <v>52.360877529415411</v>
      </c>
      <c r="AC111" s="37">
        <v>47.481824540375314</v>
      </c>
      <c r="AD111" s="37">
        <v>52.23620335745106</v>
      </c>
    </row>
    <row r="112" spans="1:30" x14ac:dyDescent="0.2">
      <c r="A112" s="16" t="s">
        <v>201</v>
      </c>
      <c r="B112" s="14">
        <v>511</v>
      </c>
      <c r="C112" s="37">
        <v>15.039962516237059</v>
      </c>
      <c r="D112" s="37">
        <v>10.42284846047761</v>
      </c>
      <c r="E112" s="37">
        <v>12.304413228625123</v>
      </c>
      <c r="F112" s="37">
        <v>10.377210181615553</v>
      </c>
      <c r="G112" s="37">
        <v>9.8670963446004194</v>
      </c>
      <c r="H112" s="37">
        <v>11.849758374827784</v>
      </c>
      <c r="I112" s="37">
        <v>9.1497865410741142</v>
      </c>
      <c r="J112" s="37">
        <v>13.441172034073597</v>
      </c>
      <c r="K112" s="37">
        <v>8.5982290703277648</v>
      </c>
      <c r="L112" s="37">
        <v>12.62103499651198</v>
      </c>
      <c r="M112" s="37">
        <v>15.834966636782292</v>
      </c>
      <c r="N112" s="37">
        <v>10.971151528034284</v>
      </c>
      <c r="O112" s="37">
        <v>9.5099149498939823</v>
      </c>
      <c r="P112" s="37">
        <v>12.910109236698911</v>
      </c>
      <c r="Q112" s="37">
        <v>11.370265212478321</v>
      </c>
      <c r="R112" s="37">
        <v>11.46069158269815</v>
      </c>
      <c r="S112" s="37">
        <v>11.087385414814529</v>
      </c>
      <c r="T112" s="37">
        <v>11.566570914151136</v>
      </c>
      <c r="U112" s="37">
        <v>9.0765082040529581</v>
      </c>
      <c r="V112" s="37">
        <v>13.202016460784545</v>
      </c>
      <c r="W112" s="37">
        <v>14.958425933749609</v>
      </c>
      <c r="X112" s="37">
        <v>11.928643469644323</v>
      </c>
      <c r="Y112" s="37">
        <v>11.901916858661805</v>
      </c>
      <c r="Z112" s="37">
        <v>9.7247643889576008</v>
      </c>
      <c r="AA112" s="37">
        <v>10.947960710740533</v>
      </c>
      <c r="AB112" s="37">
        <v>11.975626437617345</v>
      </c>
      <c r="AC112" s="37">
        <v>7.9340333961365967</v>
      </c>
      <c r="AD112" s="37">
        <v>11.684275028631708</v>
      </c>
    </row>
    <row r="113" spans="1:30" x14ac:dyDescent="0.2">
      <c r="A113" s="17" t="s">
        <v>202</v>
      </c>
      <c r="B113" s="14">
        <v>5111</v>
      </c>
      <c r="C113" s="37">
        <v>15.039962516237059</v>
      </c>
      <c r="D113" s="37">
        <v>10.42284846047761</v>
      </c>
      <c r="E113" s="37">
        <v>12.304413228625123</v>
      </c>
      <c r="F113" s="37">
        <v>10.377210181615553</v>
      </c>
      <c r="G113" s="37">
        <v>9.8670963446004194</v>
      </c>
      <c r="H113" s="37">
        <v>11.849758374827784</v>
      </c>
      <c r="I113" s="37">
        <v>9.1497865410741142</v>
      </c>
      <c r="J113" s="37">
        <v>13.235963300728963</v>
      </c>
      <c r="K113" s="37">
        <v>8.5982290703277648</v>
      </c>
      <c r="L113" s="37">
        <v>11.504482137420872</v>
      </c>
      <c r="M113" s="37">
        <v>14.792004933029691</v>
      </c>
      <c r="N113" s="37">
        <v>9.9952809069422841</v>
      </c>
      <c r="O113" s="37">
        <v>8.3358513758329966</v>
      </c>
      <c r="P113" s="37">
        <v>11.432151318016929</v>
      </c>
      <c r="Q113" s="37">
        <v>10.811553904623782</v>
      </c>
      <c r="R113" s="37">
        <v>9.9726740169308048</v>
      </c>
      <c r="S113" s="37">
        <v>10.795867831602928</v>
      </c>
      <c r="T113" s="37">
        <v>11.051179579501728</v>
      </c>
      <c r="U113" s="37">
        <v>8.6760740185800334</v>
      </c>
      <c r="V113" s="37">
        <v>12.929713134068503</v>
      </c>
      <c r="W113" s="37">
        <v>14.33754618554161</v>
      </c>
      <c r="X113" s="37">
        <v>10.59500631154744</v>
      </c>
      <c r="Y113" s="37">
        <v>10.788986456885855</v>
      </c>
      <c r="Z113" s="37">
        <v>9.0794762846435937</v>
      </c>
      <c r="AA113" s="37">
        <v>9.1278059259095983</v>
      </c>
      <c r="AB113" s="37">
        <v>8.1070392662000561</v>
      </c>
      <c r="AC113" s="37">
        <v>4.8542415122892288</v>
      </c>
      <c r="AD113" s="37">
        <v>8.7605675463092307</v>
      </c>
    </row>
    <row r="114" spans="1:30" x14ac:dyDescent="0.2">
      <c r="A114" s="17" t="s">
        <v>203</v>
      </c>
      <c r="B114" s="14">
        <v>5112</v>
      </c>
      <c r="C114" s="37">
        <v>0</v>
      </c>
      <c r="D114" s="37">
        <v>0</v>
      </c>
      <c r="E114" s="37">
        <v>0</v>
      </c>
      <c r="F114" s="37">
        <v>0</v>
      </c>
      <c r="G114" s="37">
        <v>0</v>
      </c>
      <c r="H114" s="37">
        <v>0</v>
      </c>
      <c r="I114" s="37">
        <v>0</v>
      </c>
      <c r="J114" s="37">
        <v>0</v>
      </c>
      <c r="K114" s="37">
        <v>0</v>
      </c>
      <c r="L114" s="37">
        <v>0</v>
      </c>
      <c r="M114" s="37">
        <v>0</v>
      </c>
      <c r="N114" s="37">
        <v>0</v>
      </c>
      <c r="O114" s="37">
        <v>0</v>
      </c>
      <c r="P114" s="37">
        <v>1.4779579186819831</v>
      </c>
      <c r="Q114" s="37">
        <v>0</v>
      </c>
      <c r="R114" s="37">
        <v>1.4880175657673433</v>
      </c>
      <c r="S114" s="37">
        <v>0</v>
      </c>
      <c r="T114" s="37">
        <v>0</v>
      </c>
      <c r="U114" s="37">
        <v>0</v>
      </c>
      <c r="V114" s="37">
        <v>0</v>
      </c>
      <c r="W114" s="37">
        <v>0</v>
      </c>
      <c r="X114" s="37">
        <v>0</v>
      </c>
      <c r="Y114" s="37">
        <v>0</v>
      </c>
      <c r="Z114" s="37">
        <v>0</v>
      </c>
      <c r="AA114" s="37">
        <v>1.8201547848309365</v>
      </c>
      <c r="AB114" s="37">
        <v>3.8685871714172895</v>
      </c>
      <c r="AC114" s="37">
        <v>3.0797918838473679</v>
      </c>
      <c r="AD114" s="37">
        <v>2.9237074823224782</v>
      </c>
    </row>
    <row r="115" spans="1:30" x14ac:dyDescent="0.2">
      <c r="A115" s="16" t="s">
        <v>204</v>
      </c>
      <c r="B115" s="14">
        <v>512</v>
      </c>
      <c r="C115" s="37">
        <v>7.486474021449637</v>
      </c>
      <c r="D115" s="37">
        <v>7.541127342140892</v>
      </c>
      <c r="E115" s="37">
        <v>6.1200921875413545</v>
      </c>
      <c r="F115" s="37">
        <v>10.221368685955248</v>
      </c>
      <c r="G115" s="37">
        <v>6.7625251563278548</v>
      </c>
      <c r="H115" s="37">
        <v>6.6121235219821104</v>
      </c>
      <c r="I115" s="37">
        <v>5.8960685638405108</v>
      </c>
      <c r="J115" s="37">
        <v>8.0441823471096949</v>
      </c>
      <c r="K115" s="37">
        <v>7.637309407054814</v>
      </c>
      <c r="L115" s="37">
        <v>10.387929278329766</v>
      </c>
      <c r="M115" s="37">
        <v>7.551443874285666</v>
      </c>
      <c r="N115" s="37">
        <v>12.844034538210844</v>
      </c>
      <c r="O115" s="37">
        <v>12.464641611280797</v>
      </c>
      <c r="P115" s="37">
        <v>13.546316287787183</v>
      </c>
      <c r="Q115" s="37">
        <v>12.183827292336684</v>
      </c>
      <c r="R115" s="37">
        <v>13.608955353143717</v>
      </c>
      <c r="S115" s="37">
        <v>9.9893358513841672</v>
      </c>
      <c r="T115" s="37">
        <v>11.348520734107154</v>
      </c>
      <c r="U115" s="37">
        <v>13.233396415152844</v>
      </c>
      <c r="V115" s="37">
        <v>11.821720287430825</v>
      </c>
      <c r="W115" s="37">
        <v>7.8995007964309867</v>
      </c>
      <c r="X115" s="37">
        <v>12.095348114406432</v>
      </c>
      <c r="Y115" s="37">
        <v>10.467064439843226</v>
      </c>
      <c r="Z115" s="37">
        <v>12.687636529892348</v>
      </c>
      <c r="AA115" s="37">
        <v>9.3170299381940005</v>
      </c>
      <c r="AB115" s="37">
        <v>11.525790720010683</v>
      </c>
      <c r="AC115" s="37">
        <v>17.560932529752208</v>
      </c>
      <c r="AD115" s="37">
        <v>16.096223503760935</v>
      </c>
    </row>
    <row r="116" spans="1:30" x14ac:dyDescent="0.2">
      <c r="A116" s="17" t="s">
        <v>205</v>
      </c>
      <c r="B116" s="14">
        <v>5121</v>
      </c>
      <c r="C116" s="37">
        <v>6.5769918832939904</v>
      </c>
      <c r="D116" s="37">
        <v>6.7645596381735293</v>
      </c>
      <c r="E116" s="37">
        <v>5.9824589299504689</v>
      </c>
      <c r="F116" s="37">
        <v>9.6896741713495054</v>
      </c>
      <c r="G116" s="37">
        <v>5.3556197839988977</v>
      </c>
      <c r="H116" s="37">
        <v>6.1643734252179678</v>
      </c>
      <c r="I116" s="37">
        <v>5.471220038150773</v>
      </c>
      <c r="J116" s="37">
        <v>7.3156913437362405</v>
      </c>
      <c r="K116" s="37">
        <v>6.6163322648273031</v>
      </c>
      <c r="L116" s="37">
        <v>9.0321150922905655</v>
      </c>
      <c r="M116" s="37">
        <v>6.4683682588502718</v>
      </c>
      <c r="N116" s="37">
        <v>10.86272145902406</v>
      </c>
      <c r="O116" s="37">
        <v>11.799338919312905</v>
      </c>
      <c r="P116" s="37">
        <v>11.216819700725516</v>
      </c>
      <c r="Q116" s="37">
        <v>10.194030880152978</v>
      </c>
      <c r="R116" s="37">
        <v>11.647925581039734</v>
      </c>
      <c r="S116" s="37">
        <v>7.8223884828446071</v>
      </c>
      <c r="T116" s="37">
        <v>9.0094369845444575</v>
      </c>
      <c r="U116" s="37">
        <v>12.337186571475344</v>
      </c>
      <c r="V116" s="37">
        <v>10.713727440793148</v>
      </c>
      <c r="W116" s="37">
        <v>6.7723652535303147</v>
      </c>
      <c r="X116" s="37">
        <v>12.095348114406432</v>
      </c>
      <c r="Y116" s="37">
        <v>10.411877808350203</v>
      </c>
      <c r="Z116" s="37">
        <v>11.578831618254192</v>
      </c>
      <c r="AA116" s="37">
        <v>8.9475925808768313</v>
      </c>
      <c r="AB116" s="37">
        <v>10.356217854233364</v>
      </c>
      <c r="AC116" s="37">
        <v>15.745690955828927</v>
      </c>
      <c r="AD116" s="37">
        <v>15.547368669534332</v>
      </c>
    </row>
    <row r="117" spans="1:30" x14ac:dyDescent="0.2">
      <c r="A117" s="17" t="s">
        <v>206</v>
      </c>
      <c r="B117" s="14">
        <v>5122</v>
      </c>
      <c r="C117" s="37">
        <v>0</v>
      </c>
      <c r="D117" s="37">
        <v>0</v>
      </c>
      <c r="E117" s="37">
        <v>0</v>
      </c>
      <c r="F117" s="37">
        <v>0</v>
      </c>
      <c r="G117" s="37">
        <v>0</v>
      </c>
      <c r="H117" s="37">
        <v>0</v>
      </c>
      <c r="I117" s="37">
        <v>0</v>
      </c>
      <c r="J117" s="37">
        <v>0</v>
      </c>
      <c r="K117" s="37">
        <v>0</v>
      </c>
      <c r="L117" s="37">
        <v>0</v>
      </c>
      <c r="M117" s="37">
        <v>0</v>
      </c>
      <c r="N117" s="37">
        <v>1.9813130791867839</v>
      </c>
      <c r="O117" s="37">
        <v>0</v>
      </c>
      <c r="P117" s="37">
        <v>2.3294965870616688</v>
      </c>
      <c r="Q117" s="37">
        <v>1.989796412183706</v>
      </c>
      <c r="R117" s="37">
        <v>1.9610297721039824</v>
      </c>
      <c r="S117" s="37">
        <v>2.1669473685395615</v>
      </c>
      <c r="T117" s="37">
        <v>2.3390837495626973</v>
      </c>
      <c r="U117" s="37">
        <v>0</v>
      </c>
      <c r="V117" s="37">
        <v>0</v>
      </c>
      <c r="W117" s="37">
        <v>0</v>
      </c>
      <c r="X117" s="37">
        <v>0</v>
      </c>
      <c r="Y117" s="37">
        <v>0</v>
      </c>
      <c r="Z117" s="37">
        <v>0</v>
      </c>
      <c r="AA117" s="37">
        <v>0</v>
      </c>
      <c r="AB117" s="37">
        <v>0</v>
      </c>
      <c r="AC117" s="37">
        <v>1.8050435875529276</v>
      </c>
      <c r="AD117" s="37">
        <v>0</v>
      </c>
    </row>
    <row r="118" spans="1:30" x14ac:dyDescent="0.2">
      <c r="A118" s="16" t="s">
        <v>207</v>
      </c>
      <c r="B118" s="14">
        <v>515</v>
      </c>
      <c r="C118" s="37">
        <v>5.4664663251249905</v>
      </c>
      <c r="D118" s="37">
        <v>4.8558872091453136</v>
      </c>
      <c r="E118" s="37">
        <v>6.0925655360231774</v>
      </c>
      <c r="F118" s="37">
        <v>5.2619422652361552</v>
      </c>
      <c r="G118" s="37">
        <v>4.3145098084754689</v>
      </c>
      <c r="H118" s="37">
        <v>4.3629602452133929</v>
      </c>
      <c r="I118" s="37">
        <v>7.39858164249934</v>
      </c>
      <c r="J118" s="37">
        <v>6.2896476770130647</v>
      </c>
      <c r="K118" s="37">
        <v>6.516236466569703</v>
      </c>
      <c r="L118" s="37">
        <v>7.7859623477692388</v>
      </c>
      <c r="M118" s="37">
        <v>8.5743486221968723</v>
      </c>
      <c r="N118" s="37">
        <v>6.9690962536569971</v>
      </c>
      <c r="O118" s="37">
        <v>6.4964851098041194</v>
      </c>
      <c r="P118" s="37">
        <v>5.5692586472188639</v>
      </c>
      <c r="Q118" s="37">
        <v>7.1554255216458396</v>
      </c>
      <c r="R118" s="37">
        <v>8.0510619286882097</v>
      </c>
      <c r="S118" s="37">
        <v>9.153652112844247</v>
      </c>
      <c r="T118" s="37">
        <v>9.1581075618471726</v>
      </c>
      <c r="U118" s="37">
        <v>7.9419446785463386</v>
      </c>
      <c r="V118" s="37">
        <v>10.957861457848907</v>
      </c>
      <c r="W118" s="37">
        <v>8.9120123858163378</v>
      </c>
      <c r="X118" s="37">
        <v>10.24307428371632</v>
      </c>
      <c r="Y118" s="37">
        <v>9.6760560551099051</v>
      </c>
      <c r="Z118" s="37">
        <v>8.6704908664164027</v>
      </c>
      <c r="AA118" s="37">
        <v>6.6228404299541497</v>
      </c>
      <c r="AB118" s="37">
        <v>10.536152141276027</v>
      </c>
      <c r="AC118" s="37">
        <v>4.8848354714002955</v>
      </c>
      <c r="AD118" s="37">
        <v>7.1878873482368499</v>
      </c>
    </row>
    <row r="119" spans="1:30" x14ac:dyDescent="0.2">
      <c r="A119" s="16" t="s">
        <v>208</v>
      </c>
      <c r="B119" s="14">
        <v>516</v>
      </c>
      <c r="C119" s="37">
        <v>0</v>
      </c>
      <c r="D119" s="37">
        <v>0</v>
      </c>
      <c r="E119" s="37">
        <v>0</v>
      </c>
      <c r="F119" s="37">
        <v>0</v>
      </c>
      <c r="G119" s="37">
        <v>0</v>
      </c>
      <c r="H119" s="37">
        <v>0</v>
      </c>
      <c r="I119" s="37">
        <v>0</v>
      </c>
      <c r="J119" s="37">
        <v>0</v>
      </c>
      <c r="K119" s="37">
        <v>0</v>
      </c>
      <c r="L119" s="37">
        <v>0</v>
      </c>
      <c r="M119" s="37">
        <v>0</v>
      </c>
      <c r="N119" s="37">
        <v>0</v>
      </c>
      <c r="O119" s="37">
        <v>0</v>
      </c>
      <c r="P119" s="37">
        <v>0</v>
      </c>
      <c r="Q119" s="37">
        <v>0</v>
      </c>
      <c r="R119" s="37">
        <v>0</v>
      </c>
      <c r="S119" s="37">
        <v>0</v>
      </c>
      <c r="T119" s="37">
        <v>0</v>
      </c>
      <c r="U119" s="37">
        <v>0</v>
      </c>
      <c r="V119" s="37">
        <v>0</v>
      </c>
      <c r="W119" s="37">
        <v>0</v>
      </c>
      <c r="X119" s="37">
        <v>0</v>
      </c>
      <c r="Y119" s="37">
        <v>0</v>
      </c>
      <c r="Z119" s="37">
        <v>0</v>
      </c>
      <c r="AA119" s="37">
        <v>0</v>
      </c>
      <c r="AB119" s="37">
        <v>0</v>
      </c>
      <c r="AC119" s="37">
        <v>0</v>
      </c>
      <c r="AD119" s="37">
        <v>0</v>
      </c>
    </row>
    <row r="120" spans="1:30" x14ac:dyDescent="0.2">
      <c r="A120" s="16" t="s">
        <v>209</v>
      </c>
      <c r="B120" s="14">
        <v>517</v>
      </c>
      <c r="C120" s="37">
        <v>16.466413448712757</v>
      </c>
      <c r="D120" s="37">
        <v>14.483455490861166</v>
      </c>
      <c r="E120" s="37">
        <v>11.533666986116167</v>
      </c>
      <c r="F120" s="37">
        <v>16.821714384509313</v>
      </c>
      <c r="G120" s="37">
        <v>13.600085265846587</v>
      </c>
      <c r="H120" s="37">
        <v>18.211974866057812</v>
      </c>
      <c r="I120" s="37">
        <v>16.797060003489399</v>
      </c>
      <c r="J120" s="37">
        <v>17.976285040990032</v>
      </c>
      <c r="K120" s="37">
        <v>22.071123515800611</v>
      </c>
      <c r="L120" s="37">
        <v>20.377089678412709</v>
      </c>
      <c r="M120" s="37">
        <v>18.472456329925894</v>
      </c>
      <c r="N120" s="37">
        <v>24.672769339325974</v>
      </c>
      <c r="O120" s="37">
        <v>18.227336987296798</v>
      </c>
      <c r="P120" s="37">
        <v>17.74528282496977</v>
      </c>
      <c r="Q120" s="37">
        <v>18.682521978434206</v>
      </c>
      <c r="R120" s="37">
        <v>16.033142910618992</v>
      </c>
      <c r="S120" s="37">
        <v>20.600575880286417</v>
      </c>
      <c r="T120" s="37">
        <v>19.555136601216958</v>
      </c>
      <c r="U120" s="37">
        <v>17.323545595340576</v>
      </c>
      <c r="V120" s="37">
        <v>18.610523915558296</v>
      </c>
      <c r="W120" s="37">
        <v>13.965018336616811</v>
      </c>
      <c r="X120" s="37">
        <v>21.606774235000156</v>
      </c>
      <c r="Y120" s="37">
        <v>16.638769395146216</v>
      </c>
      <c r="Z120" s="37">
        <v>16.75931358246525</v>
      </c>
      <c r="AA120" s="37">
        <v>16.147115714935833</v>
      </c>
      <c r="AB120" s="37">
        <v>12.605396442266672</v>
      </c>
      <c r="AC120" s="37">
        <v>11.962238012427029</v>
      </c>
      <c r="AD120" s="37">
        <v>10.934877081899231</v>
      </c>
    </row>
    <row r="121" spans="1:30" x14ac:dyDescent="0.2">
      <c r="A121" s="16" t="s">
        <v>210</v>
      </c>
      <c r="B121" s="14">
        <v>518</v>
      </c>
      <c r="C121" s="37">
        <v>0</v>
      </c>
      <c r="D121" s="37">
        <v>0</v>
      </c>
      <c r="E121" s="37">
        <v>0</v>
      </c>
      <c r="F121" s="37">
        <v>0</v>
      </c>
      <c r="G121" s="37">
        <v>1.5288371712641335</v>
      </c>
      <c r="H121" s="37">
        <v>1.8222387659005816</v>
      </c>
      <c r="I121" s="37">
        <v>1.8030156943905955</v>
      </c>
      <c r="J121" s="37">
        <v>1.9289620934395697</v>
      </c>
      <c r="K121" s="37">
        <v>0</v>
      </c>
      <c r="L121" s="37">
        <v>0</v>
      </c>
      <c r="M121" s="37">
        <v>0</v>
      </c>
      <c r="N121" s="37">
        <v>1.6363083141542594</v>
      </c>
      <c r="O121" s="37">
        <v>0</v>
      </c>
      <c r="P121" s="37">
        <v>0</v>
      </c>
      <c r="Q121" s="37">
        <v>0</v>
      </c>
      <c r="R121" s="37">
        <v>0</v>
      </c>
      <c r="S121" s="37">
        <v>0</v>
      </c>
      <c r="T121" s="37">
        <v>1.8435151585536516</v>
      </c>
      <c r="U121" s="37">
        <v>1.725680656442842</v>
      </c>
      <c r="V121" s="37">
        <v>2.2911038523694374</v>
      </c>
      <c r="W121" s="37">
        <v>0</v>
      </c>
      <c r="X121" s="37">
        <v>1.4077281113244853</v>
      </c>
      <c r="Y121" s="37">
        <v>0</v>
      </c>
      <c r="Z121" s="37">
        <v>2.2721412123732714</v>
      </c>
      <c r="AA121" s="37">
        <v>1.6309307725465321</v>
      </c>
      <c r="AB121" s="37">
        <v>1.6094122341038337</v>
      </c>
      <c r="AC121" s="37">
        <v>0</v>
      </c>
      <c r="AD121" s="37">
        <v>1.6360096020216033</v>
      </c>
    </row>
    <row r="122" spans="1:30" x14ac:dyDescent="0.2">
      <c r="A122" s="16" t="s">
        <v>211</v>
      </c>
      <c r="B122" s="14">
        <v>519</v>
      </c>
      <c r="C122" s="37">
        <v>4.5474106907782321</v>
      </c>
      <c r="D122" s="37">
        <v>2.5916777590236064</v>
      </c>
      <c r="E122" s="37">
        <v>3.7803268084963091</v>
      </c>
      <c r="F122" s="37">
        <v>3.9968760063466267</v>
      </c>
      <c r="G122" s="37">
        <v>3.1139505574214255</v>
      </c>
      <c r="H122" s="37">
        <v>2.3428784133007481</v>
      </c>
      <c r="I122" s="37">
        <v>2.176053424264512</v>
      </c>
      <c r="J122" s="37">
        <v>2.4009421801322302</v>
      </c>
      <c r="K122" s="37">
        <v>2.8026823512127756</v>
      </c>
      <c r="L122" s="37">
        <v>2.3327979377439205</v>
      </c>
      <c r="M122" s="37">
        <v>2.7478029502712786</v>
      </c>
      <c r="N122" s="37">
        <v>3.4007612553205999</v>
      </c>
      <c r="O122" s="37">
        <v>2.3970464637078455</v>
      </c>
      <c r="P122" s="37">
        <v>2.1043771689842807</v>
      </c>
      <c r="Q122" s="37">
        <v>4.4010767934506605</v>
      </c>
      <c r="R122" s="37">
        <v>4.5921601698515371</v>
      </c>
      <c r="S122" s="37">
        <v>5.1209922117504432</v>
      </c>
      <c r="T122" s="37">
        <v>2.5868680450672206</v>
      </c>
      <c r="U122" s="37">
        <v>5.1579736747821965</v>
      </c>
      <c r="V122" s="37">
        <v>5.0798655087371545</v>
      </c>
      <c r="W122" s="37">
        <v>4.8237580437698293</v>
      </c>
      <c r="X122" s="37">
        <v>4.8344346981011928</v>
      </c>
      <c r="Y122" s="37">
        <v>2.8789026095526622</v>
      </c>
      <c r="Z122" s="37">
        <v>4.0444113580244236</v>
      </c>
      <c r="AA122" s="37">
        <v>3.4330642228741919</v>
      </c>
      <c r="AB122" s="37">
        <v>4.1184959034209907</v>
      </c>
      <c r="AC122" s="37">
        <v>3.814046902512966</v>
      </c>
      <c r="AD122" s="37">
        <v>4.6969307929007318</v>
      </c>
    </row>
    <row r="123" spans="1:30" x14ac:dyDescent="0.2">
      <c r="A123" s="16" t="s">
        <v>212</v>
      </c>
      <c r="B123" s="15" t="s">
        <v>320</v>
      </c>
      <c r="C123" s="37">
        <v>0</v>
      </c>
      <c r="D123" s="37">
        <v>0</v>
      </c>
      <c r="E123" s="37">
        <v>0</v>
      </c>
      <c r="F123" s="37">
        <v>0</v>
      </c>
      <c r="G123" s="37">
        <v>1.5288371712641335</v>
      </c>
      <c r="H123" s="37">
        <v>1.8222387659005816</v>
      </c>
      <c r="I123" s="37">
        <v>1.8030156943905955</v>
      </c>
      <c r="J123" s="37">
        <v>1.9289620934395697</v>
      </c>
      <c r="K123" s="37">
        <v>0</v>
      </c>
      <c r="L123" s="37">
        <v>0</v>
      </c>
      <c r="M123" s="37">
        <v>0</v>
      </c>
      <c r="N123" s="37">
        <v>1.6363083141542594</v>
      </c>
      <c r="O123" s="37">
        <v>0</v>
      </c>
      <c r="P123" s="37">
        <v>0</v>
      </c>
      <c r="Q123" s="37">
        <v>0</v>
      </c>
      <c r="R123" s="37">
        <v>0</v>
      </c>
      <c r="S123" s="37">
        <v>0</v>
      </c>
      <c r="T123" s="37">
        <v>1.8435151585536516</v>
      </c>
      <c r="U123" s="37">
        <v>1.725680656442842</v>
      </c>
      <c r="V123" s="37">
        <v>2.2911038523694374</v>
      </c>
      <c r="W123" s="37">
        <v>0</v>
      </c>
      <c r="X123" s="37">
        <v>1.4077281113244853</v>
      </c>
      <c r="Y123" s="37">
        <v>0</v>
      </c>
      <c r="Z123" s="37">
        <v>2.2721412123732714</v>
      </c>
      <c r="AA123" s="37">
        <v>1.6309307725465321</v>
      </c>
      <c r="AB123" s="37">
        <v>1.6094122341038337</v>
      </c>
      <c r="AC123" s="37">
        <v>0</v>
      </c>
      <c r="AD123" s="37">
        <v>1.6360096020216033</v>
      </c>
    </row>
    <row r="124" spans="1:30" x14ac:dyDescent="0.2">
      <c r="A124" s="13" t="s">
        <v>20</v>
      </c>
      <c r="B124" s="14" t="s">
        <v>39</v>
      </c>
      <c r="C124" s="37">
        <v>145.79477349444568</v>
      </c>
      <c r="D124" s="37">
        <v>149.43782370803265</v>
      </c>
      <c r="E124" s="37">
        <v>126.53084147855365</v>
      </c>
      <c r="F124" s="37">
        <v>120.28213320934424</v>
      </c>
      <c r="G124" s="37">
        <v>115.22554999374159</v>
      </c>
      <c r="H124" s="37">
        <v>122.21495083071503</v>
      </c>
      <c r="I124" s="37">
        <v>111.90095680301172</v>
      </c>
      <c r="J124" s="37">
        <v>117.74877119315161</v>
      </c>
      <c r="K124" s="37">
        <v>123.40810967179398</v>
      </c>
      <c r="L124" s="37">
        <v>127.98487147331817</v>
      </c>
      <c r="M124" s="37">
        <v>120.0007667990734</v>
      </c>
      <c r="N124" s="37">
        <v>117.94234324611877</v>
      </c>
      <c r="O124" s="37">
        <v>122.13196329169402</v>
      </c>
      <c r="P124" s="37">
        <v>125.32300126360339</v>
      </c>
      <c r="Q124" s="37">
        <v>130.65022846303754</v>
      </c>
      <c r="R124" s="37">
        <v>135.54756037834312</v>
      </c>
      <c r="S124" s="37">
        <v>146.6819306193035</v>
      </c>
      <c r="T124" s="37">
        <v>138.67991450797146</v>
      </c>
      <c r="U124" s="37">
        <v>148.36086571771858</v>
      </c>
      <c r="V124" s="37">
        <v>152.01098469675745</v>
      </c>
      <c r="W124" s="37">
        <v>143.09845396775407</v>
      </c>
      <c r="X124" s="37">
        <v>150.88622624801653</v>
      </c>
      <c r="Y124" s="37">
        <v>140.57874595655875</v>
      </c>
      <c r="Z124" s="37">
        <v>147.08024495934663</v>
      </c>
      <c r="AA124" s="37">
        <v>159.38969301422986</v>
      </c>
      <c r="AB124" s="37">
        <v>164.44994200771532</v>
      </c>
      <c r="AC124" s="37">
        <v>176.70050983915016</v>
      </c>
      <c r="AD124" s="37">
        <v>174.86303920446386</v>
      </c>
    </row>
    <row r="125" spans="1:30" x14ac:dyDescent="0.2">
      <c r="A125" s="13" t="s">
        <v>21</v>
      </c>
      <c r="B125" s="14">
        <v>52</v>
      </c>
      <c r="C125" s="37">
        <v>106.53386561469509</v>
      </c>
      <c r="D125" s="37">
        <v>106.06230713462674</v>
      </c>
      <c r="E125" s="37">
        <v>86.846585539848462</v>
      </c>
      <c r="F125" s="37">
        <v>84.631099290348743</v>
      </c>
      <c r="G125" s="37">
        <v>85.474191053558584</v>
      </c>
      <c r="H125" s="37">
        <v>91.445147669365184</v>
      </c>
      <c r="I125" s="37">
        <v>89.715574034676862</v>
      </c>
      <c r="J125" s="37">
        <v>91.29736546502815</v>
      </c>
      <c r="K125" s="37">
        <v>94.970893386810047</v>
      </c>
      <c r="L125" s="37">
        <v>94.906993022744118</v>
      </c>
      <c r="M125" s="37">
        <v>90.15601650707589</v>
      </c>
      <c r="N125" s="37">
        <v>91.209402595598576</v>
      </c>
      <c r="O125" s="37">
        <v>97.300518700304181</v>
      </c>
      <c r="P125" s="37">
        <v>96.135779319830718</v>
      </c>
      <c r="Q125" s="37">
        <v>96.157156667596837</v>
      </c>
      <c r="R125" s="37">
        <v>105.43244990824375</v>
      </c>
      <c r="S125" s="37">
        <v>109.99930139851048</v>
      </c>
      <c r="T125" s="37">
        <v>101.96819328602132</v>
      </c>
      <c r="U125" s="37">
        <v>116.38333576352359</v>
      </c>
      <c r="V125" s="37">
        <v>112.55517163259199</v>
      </c>
      <c r="W125" s="37">
        <v>99.713287562204442</v>
      </c>
      <c r="X125" s="37">
        <v>106.33904061991933</v>
      </c>
      <c r="Y125" s="37">
        <v>106.64816536026555</v>
      </c>
      <c r="Z125" s="37">
        <v>112.5255214015739</v>
      </c>
      <c r="AA125" s="37">
        <v>125.05004011823631</v>
      </c>
      <c r="AB125" s="37">
        <v>121.77552693076335</v>
      </c>
      <c r="AC125" s="37">
        <v>134.25649056573047</v>
      </c>
      <c r="AD125" s="37">
        <v>126.59547849449747</v>
      </c>
    </row>
    <row r="126" spans="1:30" x14ac:dyDescent="0.2">
      <c r="A126" s="16" t="s">
        <v>213</v>
      </c>
      <c r="B126" s="14">
        <v>521</v>
      </c>
      <c r="C126" s="37">
        <v>0</v>
      </c>
      <c r="D126" s="37">
        <v>0</v>
      </c>
      <c r="E126" s="37">
        <v>0</v>
      </c>
      <c r="F126" s="37">
        <v>0</v>
      </c>
      <c r="G126" s="37">
        <v>0</v>
      </c>
      <c r="H126" s="37">
        <v>0</v>
      </c>
      <c r="I126" s="37">
        <v>0</v>
      </c>
      <c r="J126" s="37">
        <v>0</v>
      </c>
      <c r="K126" s="37">
        <v>0</v>
      </c>
      <c r="L126" s="37">
        <v>0</v>
      </c>
      <c r="M126" s="37">
        <v>0</v>
      </c>
      <c r="N126" s="37">
        <v>0</v>
      </c>
      <c r="O126" s="37">
        <v>0</v>
      </c>
      <c r="P126" s="37">
        <v>0</v>
      </c>
      <c r="Q126" s="37">
        <v>0</v>
      </c>
      <c r="R126" s="37">
        <v>0</v>
      </c>
      <c r="S126" s="37">
        <v>0</v>
      </c>
      <c r="T126" s="37">
        <v>0</v>
      </c>
      <c r="U126" s="37">
        <v>0</v>
      </c>
      <c r="V126" s="37">
        <v>0</v>
      </c>
      <c r="W126" s="37">
        <v>0</v>
      </c>
      <c r="X126" s="37">
        <v>0</v>
      </c>
      <c r="Y126" s="37">
        <v>0</v>
      </c>
      <c r="Z126" s="37">
        <v>0</v>
      </c>
      <c r="AA126" s="37">
        <v>0</v>
      </c>
      <c r="AB126" s="37">
        <v>0</v>
      </c>
      <c r="AC126" s="37">
        <v>0</v>
      </c>
      <c r="AD126" s="37">
        <v>0</v>
      </c>
    </row>
    <row r="127" spans="1:30" x14ac:dyDescent="0.2">
      <c r="A127" s="16" t="s">
        <v>214</v>
      </c>
      <c r="B127" s="14">
        <v>522</v>
      </c>
      <c r="C127" s="37">
        <v>53.678593143565365</v>
      </c>
      <c r="D127" s="37">
        <v>57.765409690295115</v>
      </c>
      <c r="E127" s="37">
        <v>44.547297706916453</v>
      </c>
      <c r="F127" s="37">
        <v>45.66155822846914</v>
      </c>
      <c r="G127" s="37">
        <v>40.715841475200023</v>
      </c>
      <c r="H127" s="37">
        <v>42.265526575945501</v>
      </c>
      <c r="I127" s="37">
        <v>45.70748406871791</v>
      </c>
      <c r="J127" s="37">
        <v>47.10566473926098</v>
      </c>
      <c r="K127" s="37">
        <v>48.106040642602146</v>
      </c>
      <c r="L127" s="37">
        <v>53.604506458329325</v>
      </c>
      <c r="M127" s="37">
        <v>44.55652740166164</v>
      </c>
      <c r="N127" s="37">
        <v>46.644644232397326</v>
      </c>
      <c r="O127" s="37">
        <v>49.653105319662508</v>
      </c>
      <c r="P127" s="37">
        <v>51.239137114570745</v>
      </c>
      <c r="Q127" s="37">
        <v>48.999961894119942</v>
      </c>
      <c r="R127" s="37">
        <v>54.83985267215408</v>
      </c>
      <c r="S127" s="37">
        <v>58.293799389546329</v>
      </c>
      <c r="T127" s="37">
        <v>57.148969915163192</v>
      </c>
      <c r="U127" s="37">
        <v>66.748565059427278</v>
      </c>
      <c r="V127" s="37">
        <v>56.028756914296856</v>
      </c>
      <c r="W127" s="37">
        <v>57.331080749913895</v>
      </c>
      <c r="X127" s="37">
        <v>57.300090952398612</v>
      </c>
      <c r="Y127" s="37">
        <v>62.443673534354708</v>
      </c>
      <c r="Z127" s="37">
        <v>55.994648037726904</v>
      </c>
      <c r="AA127" s="37">
        <v>71.499644641749896</v>
      </c>
      <c r="AB127" s="37">
        <v>72.343579740431338</v>
      </c>
      <c r="AC127" s="37">
        <v>74.231142789817852</v>
      </c>
      <c r="AD127" s="37">
        <v>69.715118847436699</v>
      </c>
    </row>
    <row r="128" spans="1:30" x14ac:dyDescent="0.2">
      <c r="A128" s="17" t="s">
        <v>215</v>
      </c>
      <c r="B128" s="14">
        <v>5221</v>
      </c>
      <c r="C128" s="37">
        <v>50.615074362409501</v>
      </c>
      <c r="D128" s="37">
        <v>54.743345011000443</v>
      </c>
      <c r="E128" s="37">
        <v>42.767240908741009</v>
      </c>
      <c r="F128" s="37">
        <v>42.819742719369479</v>
      </c>
      <c r="G128" s="37">
        <v>38.839967645428075</v>
      </c>
      <c r="H128" s="37">
        <v>40.235031951084849</v>
      </c>
      <c r="I128" s="37">
        <v>41.697328472573311</v>
      </c>
      <c r="J128" s="37">
        <v>43.483730595728176</v>
      </c>
      <c r="K128" s="37">
        <v>44.552639804457371</v>
      </c>
      <c r="L128" s="37">
        <v>50.753308978864524</v>
      </c>
      <c r="M128" s="37">
        <v>41.959151620200835</v>
      </c>
      <c r="N128" s="37">
        <v>44.485900131193816</v>
      </c>
      <c r="O128" s="37">
        <v>46.20918550241695</v>
      </c>
      <c r="P128" s="37">
        <v>44.123405943168081</v>
      </c>
      <c r="Q128" s="37">
        <v>44.765518297748699</v>
      </c>
      <c r="R128" s="37">
        <v>46.384759483886661</v>
      </c>
      <c r="S128" s="37">
        <v>52.230233658745043</v>
      </c>
      <c r="T128" s="37">
        <v>49.586593216365152</v>
      </c>
      <c r="U128" s="37">
        <v>58.139230071759393</v>
      </c>
      <c r="V128" s="37">
        <v>50.74231646805098</v>
      </c>
      <c r="W128" s="37">
        <v>52.182554837850645</v>
      </c>
      <c r="X128" s="37">
        <v>49.835427414717465</v>
      </c>
      <c r="Y128" s="37">
        <v>53.58621917972463</v>
      </c>
      <c r="Z128" s="37">
        <v>47.796762543484142</v>
      </c>
      <c r="AA128" s="37">
        <v>63.777502807095885</v>
      </c>
      <c r="AB128" s="37">
        <v>65.765981914093928</v>
      </c>
      <c r="AC128" s="37">
        <v>67.174136221531839</v>
      </c>
      <c r="AD128" s="37">
        <v>61.946711962998641</v>
      </c>
    </row>
    <row r="129" spans="1:30" x14ac:dyDescent="0.2">
      <c r="A129" s="16" t="s">
        <v>216</v>
      </c>
      <c r="B129" s="14">
        <v>523</v>
      </c>
      <c r="C129" s="37">
        <v>18.457700656464066</v>
      </c>
      <c r="D129" s="37">
        <v>11.56430942293566</v>
      </c>
      <c r="E129" s="37">
        <v>12.258535476094828</v>
      </c>
      <c r="F129" s="37">
        <v>13.00818131423363</v>
      </c>
      <c r="G129" s="37">
        <v>15.635408371149147</v>
      </c>
      <c r="H129" s="37">
        <v>19.513573984558228</v>
      </c>
      <c r="I129" s="37">
        <v>15.854103519641443</v>
      </c>
      <c r="J129" s="37">
        <v>16.201229497558938</v>
      </c>
      <c r="K129" s="37">
        <v>19.488651920754549</v>
      </c>
      <c r="L129" s="37">
        <v>19.828782470823327</v>
      </c>
      <c r="M129" s="37">
        <v>21.440885794452527</v>
      </c>
      <c r="N129" s="37">
        <v>22.888601840157772</v>
      </c>
      <c r="O129" s="37">
        <v>23.950896910844104</v>
      </c>
      <c r="P129" s="37">
        <v>27.102420376360342</v>
      </c>
      <c r="Q129" s="37">
        <v>25.181216664531732</v>
      </c>
      <c r="R129" s="37">
        <v>24.320710942475522</v>
      </c>
      <c r="S129" s="37">
        <v>25.663264575394539</v>
      </c>
      <c r="T129" s="37">
        <v>22.052802299902552</v>
      </c>
      <c r="U129" s="37">
        <v>23.701890121087871</v>
      </c>
      <c r="V129" s="37">
        <v>27.117655432962845</v>
      </c>
      <c r="W129" s="37">
        <v>19.151752233185164</v>
      </c>
      <c r="X129" s="37">
        <v>23.9776847382835</v>
      </c>
      <c r="Y129" s="37">
        <v>20.253493757939175</v>
      </c>
      <c r="Z129" s="37">
        <v>31.828154102924788</v>
      </c>
      <c r="AA129" s="37">
        <v>30.699343326331686</v>
      </c>
      <c r="AB129" s="37">
        <v>27.559934965368132</v>
      </c>
      <c r="AC129" s="37">
        <v>34.0714724633578</v>
      </c>
      <c r="AD129" s="37">
        <v>31.548598067371433</v>
      </c>
    </row>
    <row r="130" spans="1:30" x14ac:dyDescent="0.2">
      <c r="A130" s="16" t="s">
        <v>217</v>
      </c>
      <c r="B130" s="14">
        <v>524</v>
      </c>
      <c r="C130" s="37">
        <v>34.39757181466566</v>
      </c>
      <c r="D130" s="37">
        <v>36.208638727152916</v>
      </c>
      <c r="E130" s="37">
        <v>29.802188043679639</v>
      </c>
      <c r="F130" s="37">
        <v>25.961359747645975</v>
      </c>
      <c r="G130" s="37">
        <v>28.747766441255028</v>
      </c>
      <c r="H130" s="37">
        <v>29.291186562733351</v>
      </c>
      <c r="I130" s="37">
        <v>28.040002695522709</v>
      </c>
      <c r="J130" s="37">
        <v>27.990471228208225</v>
      </c>
      <c r="K130" s="37">
        <v>27.376200823453363</v>
      </c>
      <c r="L130" s="37">
        <v>21.473704093591472</v>
      </c>
      <c r="M130" s="37">
        <v>23.807606583737279</v>
      </c>
      <c r="N130" s="37">
        <v>21.045290666984002</v>
      </c>
      <c r="O130" s="37">
        <v>23.628029427977332</v>
      </c>
      <c r="P130" s="37">
        <v>17.549526809250303</v>
      </c>
      <c r="Q130" s="37">
        <v>21.917166392328902</v>
      </c>
      <c r="R130" s="37">
        <v>26.232468609752772</v>
      </c>
      <c r="S130" s="37">
        <v>25.41061600327782</v>
      </c>
      <c r="T130" s="37">
        <v>22.201472877205266</v>
      </c>
      <c r="U130" s="37">
        <v>25.541980544808691</v>
      </c>
      <c r="V130" s="37">
        <v>27.812498404583089</v>
      </c>
      <c r="W130" s="37">
        <v>21.281847369344909</v>
      </c>
      <c r="X130" s="37">
        <v>22.903365916483235</v>
      </c>
      <c r="Y130" s="37">
        <v>23.38073620921044</v>
      </c>
      <c r="Z130" s="37">
        <v>22.157921103064144</v>
      </c>
      <c r="AA130" s="37">
        <v>21.34627071913113</v>
      </c>
      <c r="AB130" s="37">
        <v>21.182264124633686</v>
      </c>
      <c r="AC130" s="37">
        <v>24.322197493297924</v>
      </c>
      <c r="AD130" s="37">
        <v>24.170722507286911</v>
      </c>
    </row>
    <row r="131" spans="1:30" x14ac:dyDescent="0.2">
      <c r="A131" s="16" t="s">
        <v>218</v>
      </c>
      <c r="B131" s="14">
        <v>5241</v>
      </c>
      <c r="C131" s="37">
        <v>30.223527475340799</v>
      </c>
      <c r="D131" s="37">
        <v>30.417127778287888</v>
      </c>
      <c r="E131" s="37">
        <v>24.783161916865367</v>
      </c>
      <c r="F131" s="37">
        <v>22.349503907048337</v>
      </c>
      <c r="G131" s="37">
        <v>25.02415688915772</v>
      </c>
      <c r="H131" s="37">
        <v>23.730755128499574</v>
      </c>
      <c r="I131" s="37">
        <v>25.138598129836694</v>
      </c>
      <c r="J131" s="37">
        <v>25.394580751398589</v>
      </c>
      <c r="K131" s="37">
        <v>23.362359313323637</v>
      </c>
      <c r="L131" s="37">
        <v>15.861032132267425</v>
      </c>
      <c r="M131" s="37">
        <v>18.873595446753818</v>
      </c>
      <c r="N131" s="37">
        <v>16.353225862541667</v>
      </c>
      <c r="O131" s="37">
        <v>18.188201534828099</v>
      </c>
      <c r="P131" s="37">
        <v>13.428862678355504</v>
      </c>
      <c r="Q131" s="37">
        <v>16.712329471789257</v>
      </c>
      <c r="R131" s="37">
        <v>15.205371549529874</v>
      </c>
      <c r="S131" s="37">
        <v>14.226058060726091</v>
      </c>
      <c r="T131" s="37">
        <v>14.480514229284326</v>
      </c>
      <c r="U131" s="37">
        <v>17.819321253545148</v>
      </c>
      <c r="V131" s="37">
        <v>18.234933120087899</v>
      </c>
      <c r="W131" s="37">
        <v>14.18471424752118</v>
      </c>
      <c r="X131" s="37">
        <v>15.271997734039973</v>
      </c>
      <c r="Y131" s="37">
        <v>14.606061801819896</v>
      </c>
      <c r="Z131" s="37">
        <v>14.1963382949082</v>
      </c>
      <c r="AA131" s="37">
        <v>13.209638190901746</v>
      </c>
      <c r="AB131" s="37">
        <v>14.394742963413171</v>
      </c>
      <c r="AC131" s="37">
        <v>14.165003068423822</v>
      </c>
      <c r="AD131" s="37">
        <v>15.51570396755972</v>
      </c>
    </row>
    <row r="132" spans="1:30" x14ac:dyDescent="0.2">
      <c r="A132" s="17" t="s">
        <v>219</v>
      </c>
      <c r="B132" s="14">
        <v>5242</v>
      </c>
      <c r="C132" s="37">
        <v>4.1740443393248619</v>
      </c>
      <c r="D132" s="37">
        <v>5.8008671862622245</v>
      </c>
      <c r="E132" s="37">
        <v>5.0098505763082155</v>
      </c>
      <c r="F132" s="37">
        <v>3.6118558405976393</v>
      </c>
      <c r="G132" s="37">
        <v>3.7236095520973072</v>
      </c>
      <c r="H132" s="37">
        <v>5.5604314342337746</v>
      </c>
      <c r="I132" s="37">
        <v>2.8910424065228515</v>
      </c>
      <c r="J132" s="37">
        <v>2.5958904768096334</v>
      </c>
      <c r="K132" s="37">
        <v>4.0038319303039653</v>
      </c>
      <c r="L132" s="37">
        <v>5.6126719613240486</v>
      </c>
      <c r="M132" s="37">
        <v>4.9440396149041606</v>
      </c>
      <c r="N132" s="37">
        <v>4.6920648044423343</v>
      </c>
      <c r="O132" s="37">
        <v>5.4398278931492321</v>
      </c>
      <c r="P132" s="37">
        <v>4.1206641308948004</v>
      </c>
      <c r="Q132" s="37">
        <v>5.1950349677702672</v>
      </c>
      <c r="R132" s="37">
        <v>11.027097060222896</v>
      </c>
      <c r="S132" s="37">
        <v>11.194275195325448</v>
      </c>
      <c r="T132" s="37">
        <v>7.7209586479209387</v>
      </c>
      <c r="U132" s="37">
        <v>7.7226592912635459</v>
      </c>
      <c r="V132" s="37">
        <v>9.5775652844951882</v>
      </c>
      <c r="W132" s="37">
        <v>7.0875811256974517</v>
      </c>
      <c r="X132" s="37">
        <v>7.6313681824432624</v>
      </c>
      <c r="Y132" s="37">
        <v>8.7746744073905418</v>
      </c>
      <c r="Z132" s="37">
        <v>7.961582808155943</v>
      </c>
      <c r="AA132" s="37">
        <v>8.1366325282293843</v>
      </c>
      <c r="AB132" s="37">
        <v>6.787521161220516</v>
      </c>
      <c r="AC132" s="37">
        <v>10.157194424874101</v>
      </c>
      <c r="AD132" s="37">
        <v>8.655018539727191</v>
      </c>
    </row>
    <row r="133" spans="1:30" x14ac:dyDescent="0.2">
      <c r="A133" s="16" t="s">
        <v>220</v>
      </c>
      <c r="B133" s="14">
        <v>526</v>
      </c>
      <c r="C133" s="37">
        <v>0</v>
      </c>
      <c r="D133" s="37">
        <v>0</v>
      </c>
      <c r="E133" s="37">
        <v>0</v>
      </c>
      <c r="F133" s="37">
        <v>0</v>
      </c>
      <c r="G133" s="37">
        <v>0</v>
      </c>
      <c r="H133" s="37">
        <v>0</v>
      </c>
      <c r="I133" s="37">
        <v>0</v>
      </c>
      <c r="J133" s="37">
        <v>0</v>
      </c>
      <c r="K133" s="37">
        <v>0</v>
      </c>
      <c r="L133" s="37">
        <v>0</v>
      </c>
      <c r="M133" s="37">
        <v>0</v>
      </c>
      <c r="N133" s="37">
        <v>0</v>
      </c>
      <c r="O133" s="37">
        <v>0</v>
      </c>
      <c r="P133" s="37">
        <v>0</v>
      </c>
      <c r="Q133" s="37">
        <v>0</v>
      </c>
      <c r="R133" s="37">
        <v>0</v>
      </c>
      <c r="S133" s="37">
        <v>0</v>
      </c>
      <c r="T133" s="37">
        <v>0</v>
      </c>
      <c r="U133" s="37">
        <v>0</v>
      </c>
      <c r="V133" s="37">
        <v>1.586871110862438</v>
      </c>
      <c r="W133" s="37">
        <v>1.9486072097604854</v>
      </c>
      <c r="X133" s="37">
        <v>2.0097171062987718</v>
      </c>
      <c r="Y133" s="37">
        <v>0</v>
      </c>
      <c r="Z133" s="37">
        <v>2.5447981578580641</v>
      </c>
      <c r="AA133" s="37">
        <v>1.5047814310235959</v>
      </c>
      <c r="AB133" s="37">
        <v>0</v>
      </c>
      <c r="AC133" s="37">
        <v>1.6316778192568837</v>
      </c>
      <c r="AD133" s="37">
        <v>0</v>
      </c>
    </row>
    <row r="134" spans="1:30" x14ac:dyDescent="0.2">
      <c r="A134" s="13" t="s">
        <v>22</v>
      </c>
      <c r="B134" s="14">
        <v>53</v>
      </c>
      <c r="C134" s="37">
        <v>39.270481375941706</v>
      </c>
      <c r="D134" s="37">
        <v>43.366160336008726</v>
      </c>
      <c r="E134" s="37">
        <v>39.684255938705185</v>
      </c>
      <c r="F134" s="37">
        <v>35.651033918995481</v>
      </c>
      <c r="G134" s="37">
        <v>29.751358940183017</v>
      </c>
      <c r="H134" s="37">
        <v>30.769803161349824</v>
      </c>
      <c r="I134" s="37">
        <v>22.185382768334854</v>
      </c>
      <c r="J134" s="37">
        <v>26.451405728123461</v>
      </c>
      <c r="K134" s="37">
        <v>28.437216284983915</v>
      </c>
      <c r="L134" s="37">
        <v>33.077878450574055</v>
      </c>
      <c r="M134" s="37">
        <v>29.844750291997535</v>
      </c>
      <c r="N134" s="37">
        <v>26.742797929521121</v>
      </c>
      <c r="O134" s="37">
        <v>24.821660728272668</v>
      </c>
      <c r="P134" s="37">
        <v>29.187221943772673</v>
      </c>
      <c r="Q134" s="37">
        <v>34.493071795440699</v>
      </c>
      <c r="R134" s="37">
        <v>30.115110470099346</v>
      </c>
      <c r="S134" s="37">
        <v>36.682629220793032</v>
      </c>
      <c r="T134" s="37">
        <v>36.711721221950135</v>
      </c>
      <c r="U134" s="37">
        <v>31.977529954194981</v>
      </c>
      <c r="V134" s="37">
        <v>39.465202834052235</v>
      </c>
      <c r="W134" s="37">
        <v>43.385166405549633</v>
      </c>
      <c r="X134" s="37">
        <v>44.547185628097196</v>
      </c>
      <c r="Y134" s="37">
        <v>33.930580596293197</v>
      </c>
      <c r="Z134" s="37">
        <v>34.56381212262221</v>
      </c>
      <c r="AA134" s="37">
        <v>34.339652895993559</v>
      </c>
      <c r="AB134" s="37">
        <v>42.674415076951959</v>
      </c>
      <c r="AC134" s="37">
        <v>42.444019273419684</v>
      </c>
      <c r="AD134" s="37">
        <v>48.267560709966396</v>
      </c>
    </row>
    <row r="135" spans="1:30" x14ac:dyDescent="0.2">
      <c r="A135" s="16" t="s">
        <v>221</v>
      </c>
      <c r="B135" s="14">
        <v>531</v>
      </c>
      <c r="C135" s="37">
        <v>32.856238927896619</v>
      </c>
      <c r="D135" s="37">
        <v>36.994562668517474</v>
      </c>
      <c r="E135" s="37">
        <v>33.545812650151717</v>
      </c>
      <c r="F135" s="37">
        <v>29.738224230707466</v>
      </c>
      <c r="G135" s="37">
        <v>27.096997471055719</v>
      </c>
      <c r="H135" s="37">
        <v>25.907028854632269</v>
      </c>
      <c r="I135" s="37">
        <v>18.734783767001129</v>
      </c>
      <c r="J135" s="37">
        <v>19.648736217748805</v>
      </c>
      <c r="K135" s="37">
        <v>23.232234775588761</v>
      </c>
      <c r="L135" s="37">
        <v>26.597884179063161</v>
      </c>
      <c r="M135" s="37">
        <v>23.286125731860977</v>
      </c>
      <c r="N135" s="37">
        <v>22.454881564116889</v>
      </c>
      <c r="O135" s="37">
        <v>20.712438219059219</v>
      </c>
      <c r="P135" s="37">
        <v>24.753348187726722</v>
      </c>
      <c r="Q135" s="37">
        <v>26.690717391015923</v>
      </c>
      <c r="R135" s="37">
        <v>25.513095879282464</v>
      </c>
      <c r="S135" s="37">
        <v>33.233004486122432</v>
      </c>
      <c r="T135" s="37">
        <v>33.619373214053688</v>
      </c>
      <c r="U135" s="37">
        <v>28.602441819494619</v>
      </c>
      <c r="V135" s="37">
        <v>33.793781822449205</v>
      </c>
      <c r="W135" s="37">
        <v>36.374001248862392</v>
      </c>
      <c r="X135" s="37">
        <v>40.361046770737538</v>
      </c>
      <c r="Y135" s="37">
        <v>29.580034480259936</v>
      </c>
      <c r="Z135" s="37">
        <v>30.701172061587645</v>
      </c>
      <c r="AA135" s="37">
        <v>32.492466109407708</v>
      </c>
      <c r="AB135" s="37">
        <v>39.445594259464144</v>
      </c>
      <c r="AC135" s="37">
        <v>38.629972370906721</v>
      </c>
      <c r="AD135" s="37">
        <v>44.520570976304015</v>
      </c>
    </row>
    <row r="136" spans="1:30" x14ac:dyDescent="0.2">
      <c r="A136" s="16" t="s">
        <v>222</v>
      </c>
      <c r="B136" s="14">
        <v>5311</v>
      </c>
      <c r="C136" s="37">
        <v>7.8885608614763436</v>
      </c>
      <c r="D136" s="37">
        <v>7.4756336803605112</v>
      </c>
      <c r="E136" s="37">
        <v>7.991904490777392</v>
      </c>
      <c r="F136" s="37">
        <v>7.975417719086157</v>
      </c>
      <c r="G136" s="37">
        <v>6.8750775861141715</v>
      </c>
      <c r="H136" s="37">
        <v>5.7270361214018282</v>
      </c>
      <c r="I136" s="37">
        <v>3.4713233196600544</v>
      </c>
      <c r="J136" s="37">
        <v>3.4167254101881741</v>
      </c>
      <c r="K136" s="37">
        <v>5.1249048707890754</v>
      </c>
      <c r="L136" s="37">
        <v>8.6134077701313991</v>
      </c>
      <c r="M136" s="37">
        <v>11.282037660785358</v>
      </c>
      <c r="N136" s="37">
        <v>9.8474217219283453</v>
      </c>
      <c r="O136" s="37">
        <v>6.9856782656628633</v>
      </c>
      <c r="P136" s="37">
        <v>6.7144313391777519</v>
      </c>
      <c r="Q136" s="37">
        <v>7.9297797904266911</v>
      </c>
      <c r="R136" s="37">
        <v>10.031800542722884</v>
      </c>
      <c r="S136" s="37">
        <v>12.97253245291621</v>
      </c>
      <c r="T136" s="37">
        <v>12.696467301651762</v>
      </c>
      <c r="U136" s="37">
        <v>8.6570057240337039</v>
      </c>
      <c r="V136" s="37">
        <v>12.563512108484865</v>
      </c>
      <c r="W136" s="37">
        <v>11.366875390269499</v>
      </c>
      <c r="X136" s="37">
        <v>14.364383557001819</v>
      </c>
      <c r="Y136" s="37">
        <v>10.135944650885092</v>
      </c>
      <c r="Z136" s="37">
        <v>8.8704392931052514</v>
      </c>
      <c r="AA136" s="37">
        <v>8.3889312112752563</v>
      </c>
      <c r="AB136" s="37">
        <v>9.376575624778857</v>
      </c>
      <c r="AC136" s="37">
        <v>12.767878935685115</v>
      </c>
      <c r="AD136" s="37">
        <v>14.270225689891662</v>
      </c>
    </row>
    <row r="137" spans="1:30" x14ac:dyDescent="0.2">
      <c r="A137" s="16" t="s">
        <v>223</v>
      </c>
      <c r="B137" s="14">
        <v>5312</v>
      </c>
      <c r="C137" s="37">
        <v>14.063465904743627</v>
      </c>
      <c r="D137" s="37">
        <v>13.239075917033947</v>
      </c>
      <c r="E137" s="37">
        <v>12.864121809494721</v>
      </c>
      <c r="F137" s="37">
        <v>11.798117936165385</v>
      </c>
      <c r="G137" s="37">
        <v>9.1355055509893628</v>
      </c>
      <c r="H137" s="37">
        <v>11.18333962615557</v>
      </c>
      <c r="I137" s="37">
        <v>6.7250412968936581</v>
      </c>
      <c r="J137" s="37">
        <v>7.2336078503983865</v>
      </c>
      <c r="K137" s="37">
        <v>10.50004923722215</v>
      </c>
      <c r="L137" s="37">
        <v>10.397898500285937</v>
      </c>
      <c r="M137" s="37">
        <v>8.4840923209105892</v>
      </c>
      <c r="N137" s="37">
        <v>9.1376976338614373</v>
      </c>
      <c r="O137" s="37">
        <v>8.0814709347864504</v>
      </c>
      <c r="P137" s="37">
        <v>11.353848911729141</v>
      </c>
      <c r="Q137" s="37">
        <v>11.781947228792191</v>
      </c>
      <c r="R137" s="37">
        <v>8.3861122415099949</v>
      </c>
      <c r="S137" s="37">
        <v>11.378902998026129</v>
      </c>
      <c r="T137" s="37">
        <v>13.965122894634918</v>
      </c>
      <c r="U137" s="37">
        <v>12.747154904221434</v>
      </c>
      <c r="V137" s="37">
        <v>10.516542273171186</v>
      </c>
      <c r="W137" s="37">
        <v>15.025289906633548</v>
      </c>
      <c r="X137" s="37">
        <v>16.077736850390174</v>
      </c>
      <c r="Y137" s="37">
        <v>13.15281383917031</v>
      </c>
      <c r="Z137" s="37">
        <v>16.804756406712716</v>
      </c>
      <c r="AA137" s="37">
        <v>12.443731474512491</v>
      </c>
      <c r="AB137" s="37">
        <v>20.19262554589903</v>
      </c>
      <c r="AC137" s="37">
        <v>13.940647368276</v>
      </c>
      <c r="AD137" s="37">
        <v>21.975303170380503</v>
      </c>
    </row>
    <row r="138" spans="1:30" x14ac:dyDescent="0.2">
      <c r="A138" s="16" t="s">
        <v>224</v>
      </c>
      <c r="B138" s="14">
        <v>5313</v>
      </c>
      <c r="C138" s="37">
        <v>10.894638665485534</v>
      </c>
      <c r="D138" s="37">
        <v>16.289209308520213</v>
      </c>
      <c r="E138" s="37">
        <v>12.689786349879601</v>
      </c>
      <c r="F138" s="37">
        <v>9.9738557222594721</v>
      </c>
      <c r="G138" s="37">
        <v>11.086414333952185</v>
      </c>
      <c r="H138" s="37">
        <v>8.9966531070748736</v>
      </c>
      <c r="I138" s="37">
        <v>8.5384191504474174</v>
      </c>
      <c r="J138" s="37">
        <v>8.9984029571622468</v>
      </c>
      <c r="K138" s="37">
        <v>7.607280667577534</v>
      </c>
      <c r="L138" s="37">
        <v>7.5865779086458272</v>
      </c>
      <c r="M138" s="37">
        <v>3.5199957501650312</v>
      </c>
      <c r="N138" s="37">
        <v>3.4796194873280335</v>
      </c>
      <c r="O138" s="37">
        <v>5.6452890186099047</v>
      </c>
      <c r="P138" s="37">
        <v>6.6752801360338578</v>
      </c>
      <c r="Q138" s="37">
        <v>6.978990371797039</v>
      </c>
      <c r="R138" s="37">
        <v>7.1050375160149315</v>
      </c>
      <c r="S138" s="37">
        <v>8.8815690351800871</v>
      </c>
      <c r="T138" s="37">
        <v>6.9577830177670066</v>
      </c>
      <c r="U138" s="37">
        <v>7.1982811912394782</v>
      </c>
      <c r="V138" s="37">
        <v>10.704337670906387</v>
      </c>
      <c r="W138" s="37">
        <v>9.9818359519593489</v>
      </c>
      <c r="X138" s="37">
        <v>9.9189263633455518</v>
      </c>
      <c r="Y138" s="37">
        <v>6.2912759902045394</v>
      </c>
      <c r="Z138" s="37">
        <v>5.03506492661917</v>
      </c>
      <c r="AA138" s="37">
        <v>11.659803423619959</v>
      </c>
      <c r="AB138" s="37">
        <v>9.8763930887862585</v>
      </c>
      <c r="AC138" s="37">
        <v>11.921446066945606</v>
      </c>
      <c r="AD138" s="37">
        <v>8.2750421160318517</v>
      </c>
    </row>
    <row r="139" spans="1:30" x14ac:dyDescent="0.2">
      <c r="A139" s="16" t="s">
        <v>225</v>
      </c>
      <c r="B139" s="14">
        <v>532</v>
      </c>
      <c r="C139" s="37">
        <v>6.4142424480450853</v>
      </c>
      <c r="D139" s="37">
        <v>6.3715976674912493</v>
      </c>
      <c r="E139" s="37">
        <v>6.1384432885534732</v>
      </c>
      <c r="F139" s="37">
        <v>5.9036425414844667</v>
      </c>
      <c r="G139" s="37">
        <v>2.6637408382761589</v>
      </c>
      <c r="H139" s="37">
        <v>4.8627743067175526</v>
      </c>
      <c r="I139" s="37">
        <v>3.450599001333726</v>
      </c>
      <c r="J139" s="37">
        <v>6.8026695103746526</v>
      </c>
      <c r="K139" s="37">
        <v>5.2049815093951555</v>
      </c>
      <c r="L139" s="37">
        <v>6.4799942715108907</v>
      </c>
      <c r="M139" s="37">
        <v>6.5586245601365549</v>
      </c>
      <c r="N139" s="37">
        <v>4.2780590864033048</v>
      </c>
      <c r="O139" s="37">
        <v>4.1092225092134491</v>
      </c>
      <c r="P139" s="37">
        <v>4.4338737560459496</v>
      </c>
      <c r="Q139" s="37">
        <v>7.8023544044247792</v>
      </c>
      <c r="R139" s="37">
        <v>4.5921601698515371</v>
      </c>
      <c r="S139" s="37">
        <v>3.4496247346706026</v>
      </c>
      <c r="T139" s="37">
        <v>3.0923480078964478</v>
      </c>
      <c r="U139" s="37">
        <v>3.375088134700365</v>
      </c>
      <c r="V139" s="37">
        <v>5.3615586053399538</v>
      </c>
      <c r="W139" s="37">
        <v>7.0111651566872366</v>
      </c>
      <c r="X139" s="37">
        <v>3.9360818902164882</v>
      </c>
      <c r="Y139" s="37">
        <v>4.2677661687937229</v>
      </c>
      <c r="Z139" s="37">
        <v>3.8626400610345617</v>
      </c>
      <c r="AA139" s="37">
        <v>1.8471867865858511</v>
      </c>
      <c r="AB139" s="37">
        <v>3.2388171667679635</v>
      </c>
      <c r="AC139" s="37">
        <v>3.8242448888833209</v>
      </c>
      <c r="AD139" s="37">
        <v>3.4831172172072842</v>
      </c>
    </row>
    <row r="140" spans="1:30" x14ac:dyDescent="0.2">
      <c r="A140" s="16" t="s">
        <v>226</v>
      </c>
      <c r="B140" s="14">
        <v>5321</v>
      </c>
      <c r="C140" s="37">
        <v>2.4029475439691286</v>
      </c>
      <c r="D140" s="37">
        <v>2.5729652842292126</v>
      </c>
      <c r="E140" s="37">
        <v>1.9543922577905675</v>
      </c>
      <c r="F140" s="37">
        <v>1.402573460942738</v>
      </c>
      <c r="G140" s="37">
        <v>0</v>
      </c>
      <c r="H140" s="37">
        <v>2.0513202107566548</v>
      </c>
      <c r="I140" s="37">
        <v>0</v>
      </c>
      <c r="J140" s="37">
        <v>4.658238246923216</v>
      </c>
      <c r="K140" s="37">
        <v>2.9227973091218948</v>
      </c>
      <c r="L140" s="37">
        <v>2.3427671597000912</v>
      </c>
      <c r="M140" s="37">
        <v>1.8151545036463554</v>
      </c>
      <c r="N140" s="37">
        <v>0</v>
      </c>
      <c r="O140" s="37">
        <v>0</v>
      </c>
      <c r="P140" s="37">
        <v>2.1728917744860947</v>
      </c>
      <c r="Q140" s="37">
        <v>3.0582092640458933</v>
      </c>
      <c r="R140" s="37">
        <v>0</v>
      </c>
      <c r="S140" s="37">
        <v>0</v>
      </c>
      <c r="T140" s="37">
        <v>1.774135555812385</v>
      </c>
      <c r="U140" s="37">
        <v>1.5826684473453687</v>
      </c>
      <c r="V140" s="37">
        <v>2.4601197103311172</v>
      </c>
      <c r="W140" s="37">
        <v>2.1109911439071927</v>
      </c>
      <c r="X140" s="37">
        <v>2.0930694286798266</v>
      </c>
      <c r="Y140" s="37">
        <v>2.6857493993270842</v>
      </c>
      <c r="Z140" s="37">
        <v>1.4541703759188938</v>
      </c>
      <c r="AA140" s="37">
        <v>0</v>
      </c>
      <c r="AB140" s="37">
        <v>0</v>
      </c>
      <c r="AC140" s="37">
        <v>1.9784093558489715</v>
      </c>
      <c r="AD140" s="37">
        <v>1.8365527145274771</v>
      </c>
    </row>
    <row r="141" spans="1:30" x14ac:dyDescent="0.2">
      <c r="A141" s="16" t="s">
        <v>227</v>
      </c>
      <c r="B141" s="14">
        <v>5324</v>
      </c>
      <c r="C141" s="37">
        <v>0</v>
      </c>
      <c r="D141" s="37">
        <v>0</v>
      </c>
      <c r="E141" s="37">
        <v>2.4131697830935175</v>
      </c>
      <c r="F141" s="37">
        <v>0</v>
      </c>
      <c r="G141" s="37">
        <v>0</v>
      </c>
      <c r="H141" s="37">
        <v>0</v>
      </c>
      <c r="I141" s="37">
        <v>0</v>
      </c>
      <c r="J141" s="37">
        <v>0</v>
      </c>
      <c r="K141" s="37">
        <v>0</v>
      </c>
      <c r="L141" s="37">
        <v>1.8243676179792201</v>
      </c>
      <c r="M141" s="37">
        <v>0</v>
      </c>
      <c r="N141" s="37">
        <v>0</v>
      </c>
      <c r="O141" s="37">
        <v>0</v>
      </c>
      <c r="P141" s="37">
        <v>0</v>
      </c>
      <c r="Q141" s="37">
        <v>1.7055397818717482</v>
      </c>
      <c r="R141" s="37">
        <v>0</v>
      </c>
      <c r="S141" s="37">
        <v>0</v>
      </c>
      <c r="T141" s="37">
        <v>0</v>
      </c>
      <c r="U141" s="37">
        <v>0</v>
      </c>
      <c r="V141" s="37">
        <v>0</v>
      </c>
      <c r="W141" s="37">
        <v>0</v>
      </c>
      <c r="X141" s="37">
        <v>0</v>
      </c>
      <c r="Y141" s="37">
        <v>0</v>
      </c>
      <c r="Z141" s="37">
        <v>0</v>
      </c>
      <c r="AA141" s="37">
        <v>0</v>
      </c>
      <c r="AB141" s="37">
        <v>0</v>
      </c>
      <c r="AC141" s="37">
        <v>0</v>
      </c>
      <c r="AD141" s="37">
        <v>0</v>
      </c>
    </row>
    <row r="142" spans="1:30" x14ac:dyDescent="0.2">
      <c r="A142" s="16" t="s">
        <v>228</v>
      </c>
      <c r="B142" s="14">
        <v>533</v>
      </c>
      <c r="C142" s="37">
        <v>0</v>
      </c>
      <c r="D142" s="37">
        <v>0</v>
      </c>
      <c r="E142" s="37">
        <v>0</v>
      </c>
      <c r="F142" s="37">
        <v>0</v>
      </c>
      <c r="G142" s="37">
        <v>0</v>
      </c>
      <c r="H142" s="37">
        <v>0</v>
      </c>
      <c r="I142" s="37">
        <v>0</v>
      </c>
      <c r="J142" s="37">
        <v>0</v>
      </c>
      <c r="K142" s="37">
        <v>0</v>
      </c>
      <c r="L142" s="37">
        <v>0</v>
      </c>
      <c r="M142" s="37">
        <v>0</v>
      </c>
      <c r="N142" s="37">
        <v>0</v>
      </c>
      <c r="O142" s="37">
        <v>0</v>
      </c>
      <c r="P142" s="37">
        <v>0</v>
      </c>
      <c r="Q142" s="37">
        <v>0</v>
      </c>
      <c r="R142" s="37">
        <v>0</v>
      </c>
      <c r="S142" s="37">
        <v>0</v>
      </c>
      <c r="T142" s="37">
        <v>0</v>
      </c>
      <c r="U142" s="37">
        <v>0</v>
      </c>
      <c r="V142" s="37">
        <v>0</v>
      </c>
      <c r="W142" s="37">
        <v>0</v>
      </c>
      <c r="X142" s="37">
        <v>0</v>
      </c>
      <c r="Y142" s="37">
        <v>0</v>
      </c>
      <c r="Z142" s="37">
        <v>0</v>
      </c>
      <c r="AA142" s="37">
        <v>0</v>
      </c>
      <c r="AB142" s="37">
        <v>0</v>
      </c>
      <c r="AC142" s="37">
        <v>0</v>
      </c>
      <c r="AD142" s="37">
        <v>0</v>
      </c>
    </row>
    <row r="143" spans="1:30" x14ac:dyDescent="0.2">
      <c r="A143" s="13" t="s">
        <v>23</v>
      </c>
      <c r="B143" s="14">
        <v>54</v>
      </c>
      <c r="C143" s="37">
        <v>105.29888460604163</v>
      </c>
      <c r="D143" s="37">
        <v>99.307103733850397</v>
      </c>
      <c r="E143" s="37">
        <v>95.499129667062093</v>
      </c>
      <c r="F143" s="37">
        <v>88.178785103321559</v>
      </c>
      <c r="G143" s="37">
        <v>97.826820222606827</v>
      </c>
      <c r="H143" s="37">
        <v>104.53402840500537</v>
      </c>
      <c r="I143" s="37">
        <v>112.04602703129602</v>
      </c>
      <c r="J143" s="37">
        <v>117.98476123649793</v>
      </c>
      <c r="K143" s="37">
        <v>121.72650026106631</v>
      </c>
      <c r="L143" s="37">
        <v>140.19716836962715</v>
      </c>
      <c r="M143" s="37">
        <v>138.92450463543071</v>
      </c>
      <c r="N143" s="37">
        <v>143.28540755750794</v>
      </c>
      <c r="O143" s="37">
        <v>143.69559760194744</v>
      </c>
      <c r="P143" s="37">
        <v>147.51194564540509</v>
      </c>
      <c r="Q143" s="37">
        <v>138.67802778115799</v>
      </c>
      <c r="R143" s="37">
        <v>127.40780866096677</v>
      </c>
      <c r="S143" s="37">
        <v>139.99646071098414</v>
      </c>
      <c r="T143" s="37">
        <v>140.83068219295072</v>
      </c>
      <c r="U143" s="37">
        <v>148.58015110500136</v>
      </c>
      <c r="V143" s="37">
        <v>154.18941131048578</v>
      </c>
      <c r="W143" s="37">
        <v>161.86812635588817</v>
      </c>
      <c r="X143" s="37">
        <v>161.63867583517262</v>
      </c>
      <c r="Y143" s="37">
        <v>150.53073516913378</v>
      </c>
      <c r="Z143" s="37">
        <v>151.74267872713656</v>
      </c>
      <c r="AA143" s="37">
        <v>171.89649915950383</v>
      </c>
      <c r="AB143" s="37">
        <v>179.43446957865723</v>
      </c>
      <c r="AC143" s="37">
        <v>175.49714744744819</v>
      </c>
      <c r="AD143" s="37">
        <v>191.02259211217401</v>
      </c>
    </row>
    <row r="144" spans="1:30" x14ac:dyDescent="0.2">
      <c r="A144" s="16" t="s">
        <v>229</v>
      </c>
      <c r="B144" s="14">
        <v>5411</v>
      </c>
      <c r="C144" s="37">
        <v>22.832788415802284</v>
      </c>
      <c r="D144" s="37">
        <v>19.919429418632703</v>
      </c>
      <c r="E144" s="37">
        <v>23.434355992474693</v>
      </c>
      <c r="F144" s="37">
        <v>17.729261918060494</v>
      </c>
      <c r="G144" s="37">
        <v>22.885660723217704</v>
      </c>
      <c r="H144" s="37">
        <v>18.316102795537848</v>
      </c>
      <c r="I144" s="37">
        <v>19.543032181727948</v>
      </c>
      <c r="J144" s="37">
        <v>18.468786001017158</v>
      </c>
      <c r="K144" s="37">
        <v>17.887119148632966</v>
      </c>
      <c r="L144" s="37">
        <v>20.06804379777142</v>
      </c>
      <c r="M144" s="37">
        <v>21.731711654152775</v>
      </c>
      <c r="N144" s="37">
        <v>18.275395267722875</v>
      </c>
      <c r="O144" s="37">
        <v>20.047135527091324</v>
      </c>
      <c r="P144" s="37">
        <v>18.068280250906895</v>
      </c>
      <c r="Q144" s="37">
        <v>23.03458900803798</v>
      </c>
      <c r="R144" s="37">
        <v>20.960353393292316</v>
      </c>
      <c r="S144" s="37">
        <v>22.932716545979218</v>
      </c>
      <c r="T144" s="37">
        <v>19.545225229396777</v>
      </c>
      <c r="U144" s="37">
        <v>16.427335751663076</v>
      </c>
      <c r="V144" s="37">
        <v>26.826572566473288</v>
      </c>
      <c r="W144" s="37">
        <v>29.601635995332078</v>
      </c>
      <c r="X144" s="37">
        <v>23.773934616907589</v>
      </c>
      <c r="Y144" s="37">
        <v>23.343945121548423</v>
      </c>
      <c r="Z144" s="37">
        <v>26.956683343596492</v>
      </c>
      <c r="AA144" s="37">
        <v>21.706697409196661</v>
      </c>
      <c r="AB144" s="37">
        <v>22.861650803698556</v>
      </c>
      <c r="AC144" s="37">
        <v>23.312596842632725</v>
      </c>
      <c r="AD144" s="37">
        <v>20.603166084813996</v>
      </c>
    </row>
    <row r="145" spans="1:30" x14ac:dyDescent="0.2">
      <c r="A145" s="16" t="s">
        <v>230</v>
      </c>
      <c r="B145" s="14">
        <v>5412</v>
      </c>
      <c r="C145" s="37">
        <v>12.541280010356807</v>
      </c>
      <c r="D145" s="37">
        <v>16.626033854819308</v>
      </c>
      <c r="E145" s="37">
        <v>14.846040718803465</v>
      </c>
      <c r="F145" s="37">
        <v>12.155636661503729</v>
      </c>
      <c r="G145" s="37">
        <v>13.102978700957022</v>
      </c>
      <c r="H145" s="37">
        <v>13.442915695872292</v>
      </c>
      <c r="I145" s="37">
        <v>14.911147035793489</v>
      </c>
      <c r="J145" s="37">
        <v>16.868157880929004</v>
      </c>
      <c r="K145" s="37">
        <v>11.681179656661818</v>
      </c>
      <c r="L145" s="37">
        <v>13.897095406901817</v>
      </c>
      <c r="M145" s="37">
        <v>14.842147322633183</v>
      </c>
      <c r="N145" s="37">
        <v>15.732217285483122</v>
      </c>
      <c r="O145" s="37">
        <v>17.904469504430029</v>
      </c>
      <c r="P145" s="37">
        <v>12.557748408403871</v>
      </c>
      <c r="Q145" s="37">
        <v>11.056602723858228</v>
      </c>
      <c r="R145" s="37">
        <v>10.268306645891204</v>
      </c>
      <c r="S145" s="37">
        <v>13.78878168590869</v>
      </c>
      <c r="T145" s="37">
        <v>15.878017655929836</v>
      </c>
      <c r="U145" s="37">
        <v>13.38594277152348</v>
      </c>
      <c r="V145" s="37">
        <v>18.281881969521699</v>
      </c>
      <c r="W145" s="37">
        <v>17.136281050540742</v>
      </c>
      <c r="X145" s="37">
        <v>16.994612396581779</v>
      </c>
      <c r="Y145" s="37">
        <v>15.286696923567172</v>
      </c>
      <c r="Z145" s="37">
        <v>12.233208287417694</v>
      </c>
      <c r="AA145" s="37">
        <v>17.021150438344748</v>
      </c>
      <c r="AB145" s="37">
        <v>20.592479517104952</v>
      </c>
      <c r="AC145" s="37">
        <v>21.711512982486909</v>
      </c>
      <c r="AD145" s="37">
        <v>21.996412971696909</v>
      </c>
    </row>
    <row r="146" spans="1:30" x14ac:dyDescent="0.2">
      <c r="A146" s="16" t="s">
        <v>231</v>
      </c>
      <c r="B146" s="14">
        <v>5413</v>
      </c>
      <c r="C146" s="37">
        <v>17.308881113530617</v>
      </c>
      <c r="D146" s="37">
        <v>15.063542209487389</v>
      </c>
      <c r="E146" s="37">
        <v>15.873702375482075</v>
      </c>
      <c r="F146" s="37">
        <v>13.365700039571975</v>
      </c>
      <c r="G146" s="37">
        <v>12.090006832880174</v>
      </c>
      <c r="H146" s="37">
        <v>14.432131025932607</v>
      </c>
      <c r="I146" s="37">
        <v>14.766076807509187</v>
      </c>
      <c r="J146" s="37">
        <v>14.80581011081542</v>
      </c>
      <c r="K146" s="37">
        <v>16.23553847738258</v>
      </c>
      <c r="L146" s="37">
        <v>20.556535673623781</v>
      </c>
      <c r="M146" s="37">
        <v>19.896500194665023</v>
      </c>
      <c r="N146" s="37">
        <v>15.387212520450596</v>
      </c>
      <c r="O146" s="37">
        <v>16.427106173736622</v>
      </c>
      <c r="P146" s="37">
        <v>16.913319758162032</v>
      </c>
      <c r="Q146" s="37">
        <v>21.133010170778672</v>
      </c>
      <c r="R146" s="37">
        <v>19.698987509727942</v>
      </c>
      <c r="S146" s="37">
        <v>16.393005429265653</v>
      </c>
      <c r="T146" s="37">
        <v>21.359006272489889</v>
      </c>
      <c r="U146" s="37">
        <v>20.841645939138409</v>
      </c>
      <c r="V146" s="37">
        <v>17.962629793371857</v>
      </c>
      <c r="W146" s="37">
        <v>21.043047466187989</v>
      </c>
      <c r="X146" s="37">
        <v>23.051547822938446</v>
      </c>
      <c r="Y146" s="37">
        <v>22.874858753857737</v>
      </c>
      <c r="Z146" s="37">
        <v>24.511859399082851</v>
      </c>
      <c r="AA146" s="37">
        <v>24.959548287038089</v>
      </c>
      <c r="AB146" s="37">
        <v>25.420716219416452</v>
      </c>
      <c r="AC146" s="37">
        <v>23.271804897151302</v>
      </c>
      <c r="AD146" s="37">
        <v>21.901418865773074</v>
      </c>
    </row>
    <row r="147" spans="1:30" x14ac:dyDescent="0.2">
      <c r="A147" s="16" t="s">
        <v>232</v>
      </c>
      <c r="B147" s="14">
        <v>5414</v>
      </c>
      <c r="C147" s="37">
        <v>7.2279896242896111</v>
      </c>
      <c r="D147" s="37">
        <v>6.5212974658464038</v>
      </c>
      <c r="E147" s="37">
        <v>5.9732833794444105</v>
      </c>
      <c r="F147" s="37">
        <v>5.9678125691092969</v>
      </c>
      <c r="G147" s="37">
        <v>8.9197800605655893</v>
      </c>
      <c r="H147" s="37">
        <v>10.298252225575288</v>
      </c>
      <c r="I147" s="37">
        <v>8.2275543755524883</v>
      </c>
      <c r="J147" s="37">
        <v>8.2801723904560252</v>
      </c>
      <c r="K147" s="37">
        <v>7.8375010035700123</v>
      </c>
      <c r="L147" s="37">
        <v>10.62719060527786</v>
      </c>
      <c r="M147" s="37">
        <v>9.1058579519938707</v>
      </c>
      <c r="N147" s="37">
        <v>7.905537758745278</v>
      </c>
      <c r="O147" s="37">
        <v>10.547004440314518</v>
      </c>
      <c r="P147" s="37">
        <v>9.8073763875453448</v>
      </c>
      <c r="Q147" s="37">
        <v>9.5765078556821717</v>
      </c>
      <c r="R147" s="37">
        <v>8.1988782431684086</v>
      </c>
      <c r="S147" s="37">
        <v>8.7552447491217258</v>
      </c>
      <c r="T147" s="37">
        <v>10.000574166562551</v>
      </c>
      <c r="U147" s="37">
        <v>10.344549791383887</v>
      </c>
      <c r="V147" s="37">
        <v>11.671483969242665</v>
      </c>
      <c r="W147" s="37">
        <v>10.726891649808946</v>
      </c>
      <c r="X147" s="37">
        <v>11.271086259749332</v>
      </c>
      <c r="Y147" s="37">
        <v>7.1834598660083993</v>
      </c>
      <c r="Z147" s="37">
        <v>6.8800435910662667</v>
      </c>
      <c r="AA147" s="37">
        <v>8.7313365668375109</v>
      </c>
      <c r="AB147" s="37">
        <v>9.0366997492538221</v>
      </c>
      <c r="AC147" s="37">
        <v>13.206392349610402</v>
      </c>
      <c r="AD147" s="37">
        <v>12.264794564832922</v>
      </c>
    </row>
    <row r="148" spans="1:30" x14ac:dyDescent="0.2">
      <c r="A148" s="16" t="s">
        <v>233</v>
      </c>
      <c r="B148" s="14">
        <v>5415</v>
      </c>
      <c r="C148" s="37">
        <v>12.522133017974584</v>
      </c>
      <c r="D148" s="37">
        <v>14.82963627455746</v>
      </c>
      <c r="E148" s="37">
        <v>9.4783436727589496</v>
      </c>
      <c r="F148" s="37">
        <v>11.559772119273156</v>
      </c>
      <c r="G148" s="37">
        <v>11.808625758414381</v>
      </c>
      <c r="H148" s="37">
        <v>16.337672135417215</v>
      </c>
      <c r="I148" s="37">
        <v>18.372108196290377</v>
      </c>
      <c r="J148" s="37">
        <v>24.419839268011575</v>
      </c>
      <c r="K148" s="37">
        <v>26.69554939530169</v>
      </c>
      <c r="L148" s="37">
        <v>37.733505104105724</v>
      </c>
      <c r="M148" s="37">
        <v>37.666963070142046</v>
      </c>
      <c r="N148" s="37">
        <v>42.435586099000524</v>
      </c>
      <c r="O148" s="37">
        <v>36.87538008863212</v>
      </c>
      <c r="P148" s="37">
        <v>41.275155914449826</v>
      </c>
      <c r="Q148" s="37">
        <v>34.728318661905767</v>
      </c>
      <c r="R148" s="37">
        <v>30.735938990916189</v>
      </c>
      <c r="S148" s="37">
        <v>35.642883174004986</v>
      </c>
      <c r="T148" s="37">
        <v>29.198901382252998</v>
      </c>
      <c r="U148" s="37">
        <v>40.815684476418824</v>
      </c>
      <c r="V148" s="37">
        <v>34.441675944635641</v>
      </c>
      <c r="W148" s="37">
        <v>39.163184117735248</v>
      </c>
      <c r="X148" s="37">
        <v>36.304567081526201</v>
      </c>
      <c r="Y148" s="37">
        <v>38.097171274016382</v>
      </c>
      <c r="Z148" s="37">
        <v>33.182350265499252</v>
      </c>
      <c r="AA148" s="37">
        <v>41.539176030052559</v>
      </c>
      <c r="AB148" s="37">
        <v>43.324177780161584</v>
      </c>
      <c r="AC148" s="37">
        <v>48.460831231929447</v>
      </c>
      <c r="AD148" s="37">
        <v>56.880359647060772</v>
      </c>
    </row>
    <row r="149" spans="1:30" x14ac:dyDescent="0.2">
      <c r="A149" s="16" t="s">
        <v>234</v>
      </c>
      <c r="B149" s="14">
        <v>5416</v>
      </c>
      <c r="C149" s="37">
        <v>10.655301260707732</v>
      </c>
      <c r="D149" s="37">
        <v>10.048598964589724</v>
      </c>
      <c r="E149" s="37">
        <v>6.9183650815684876</v>
      </c>
      <c r="F149" s="37">
        <v>10.404711622026195</v>
      </c>
      <c r="G149" s="37">
        <v>10.336064802043406</v>
      </c>
      <c r="H149" s="37">
        <v>14.525846162464637</v>
      </c>
      <c r="I149" s="37">
        <v>16.206416931189032</v>
      </c>
      <c r="J149" s="37">
        <v>14.27226740411937</v>
      </c>
      <c r="K149" s="37">
        <v>19.728881836572789</v>
      </c>
      <c r="L149" s="37">
        <v>16.867923549840658</v>
      </c>
      <c r="M149" s="37">
        <v>13.929555831849655</v>
      </c>
      <c r="N149" s="37">
        <v>16.865804370589988</v>
      </c>
      <c r="O149" s="37">
        <v>18.559988333280746</v>
      </c>
      <c r="P149" s="37">
        <v>19.741994185308346</v>
      </c>
      <c r="Q149" s="37">
        <v>13.21303233312136</v>
      </c>
      <c r="R149" s="37">
        <v>15.747364702623939</v>
      </c>
      <c r="S149" s="37">
        <v>14.080299269120291</v>
      </c>
      <c r="T149" s="37">
        <v>14.817500871170477</v>
      </c>
      <c r="U149" s="37">
        <v>16.675223580765362</v>
      </c>
      <c r="V149" s="37">
        <v>13.173847151124264</v>
      </c>
      <c r="W149" s="37">
        <v>18.807880372639197</v>
      </c>
      <c r="X149" s="37">
        <v>19.337738792404771</v>
      </c>
      <c r="Y149" s="37">
        <v>21.026106598841487</v>
      </c>
      <c r="Z149" s="37">
        <v>17.122856176444973</v>
      </c>
      <c r="AA149" s="37">
        <v>20.29202265068945</v>
      </c>
      <c r="AB149" s="37">
        <v>18.883103790199637</v>
      </c>
      <c r="AC149" s="37">
        <v>14.674902386941598</v>
      </c>
      <c r="AD149" s="37">
        <v>19.463236813727978</v>
      </c>
    </row>
    <row r="150" spans="1:30" x14ac:dyDescent="0.2">
      <c r="A150" s="16" t="s">
        <v>235</v>
      </c>
      <c r="B150" s="14">
        <v>5417</v>
      </c>
      <c r="C150" s="37">
        <v>0</v>
      </c>
      <c r="D150" s="37">
        <v>0</v>
      </c>
      <c r="E150" s="37">
        <v>0</v>
      </c>
      <c r="F150" s="37">
        <v>0</v>
      </c>
      <c r="G150" s="37">
        <v>0</v>
      </c>
      <c r="H150" s="37">
        <v>0</v>
      </c>
      <c r="I150" s="37">
        <v>0</v>
      </c>
      <c r="J150" s="37">
        <v>0</v>
      </c>
      <c r="K150" s="37">
        <v>0</v>
      </c>
      <c r="L150" s="37">
        <v>0</v>
      </c>
      <c r="M150" s="37">
        <v>0</v>
      </c>
      <c r="N150" s="37">
        <v>0</v>
      </c>
      <c r="O150" s="37">
        <v>0</v>
      </c>
      <c r="P150" s="37">
        <v>1.9575601571946797</v>
      </c>
      <c r="Q150" s="37">
        <v>0</v>
      </c>
      <c r="R150" s="37">
        <v>3.2026868137376598</v>
      </c>
      <c r="S150" s="37">
        <v>2.2155336324081616</v>
      </c>
      <c r="T150" s="37">
        <v>4.6979902427657576</v>
      </c>
      <c r="U150" s="37">
        <v>3.8994662347244327</v>
      </c>
      <c r="V150" s="37">
        <v>4.8826803411151944</v>
      </c>
      <c r="W150" s="37">
        <v>3.199918702302758</v>
      </c>
      <c r="X150" s="37">
        <v>3.667502184766422</v>
      </c>
      <c r="Y150" s="37">
        <v>4.194183993469693</v>
      </c>
      <c r="Z150" s="37">
        <v>4.2625369144122578</v>
      </c>
      <c r="AA150" s="37">
        <v>4.3070989462831069</v>
      </c>
      <c r="AB150" s="37">
        <v>5.1081344821556458</v>
      </c>
      <c r="AC150" s="37">
        <v>2.5902885380703027</v>
      </c>
      <c r="AD150" s="37">
        <v>1.7098939066290306</v>
      </c>
    </row>
    <row r="151" spans="1:30" x14ac:dyDescent="0.2">
      <c r="A151" s="16" t="s">
        <v>236</v>
      </c>
      <c r="B151" s="14">
        <v>5418</v>
      </c>
      <c r="C151" s="37">
        <v>16.313237509654961</v>
      </c>
      <c r="D151" s="37">
        <v>10.432204697874807</v>
      </c>
      <c r="E151" s="37">
        <v>10.294967667798202</v>
      </c>
      <c r="F151" s="37">
        <v>11.660610734112176</v>
      </c>
      <c r="G151" s="37">
        <v>10.908206320123849</v>
      </c>
      <c r="H151" s="37">
        <v>9.1007810365549062</v>
      </c>
      <c r="I151" s="37">
        <v>10.258537571532699</v>
      </c>
      <c r="J151" s="37">
        <v>13.133358934056645</v>
      </c>
      <c r="K151" s="37">
        <v>13.673086041988041</v>
      </c>
      <c r="L151" s="37">
        <v>12.431619779344739</v>
      </c>
      <c r="M151" s="37">
        <v>13.548473670863126</v>
      </c>
      <c r="N151" s="37">
        <v>15.012635918415285</v>
      </c>
      <c r="O151" s="37">
        <v>12.474425474397972</v>
      </c>
      <c r="P151" s="37">
        <v>14.368491553808949</v>
      </c>
      <c r="Q151" s="37">
        <v>15.036195548225642</v>
      </c>
      <c r="R151" s="37">
        <v>11.174913374703095</v>
      </c>
      <c r="S151" s="37">
        <v>16.188943121017534</v>
      </c>
      <c r="T151" s="37">
        <v>17.334989313496433</v>
      </c>
      <c r="U151" s="37">
        <v>16.608484549853209</v>
      </c>
      <c r="V151" s="37">
        <v>15.633966861455381</v>
      </c>
      <c r="W151" s="37">
        <v>13.420554557419031</v>
      </c>
      <c r="X151" s="37">
        <v>17.226146625418043</v>
      </c>
      <c r="Y151" s="37">
        <v>10.752195369223839</v>
      </c>
      <c r="Z151" s="37">
        <v>15.986785570258338</v>
      </c>
      <c r="AA151" s="37">
        <v>20.048734634895215</v>
      </c>
      <c r="AB151" s="37">
        <v>23.511413506908177</v>
      </c>
      <c r="AC151" s="37">
        <v>17.428358706937587</v>
      </c>
      <c r="AD151" s="37">
        <v>26.049494824447205</v>
      </c>
    </row>
    <row r="152" spans="1:30" x14ac:dyDescent="0.2">
      <c r="A152" s="16" t="s">
        <v>237</v>
      </c>
      <c r="B152" s="14">
        <v>5419</v>
      </c>
      <c r="C152" s="37">
        <v>4.7484541107915854</v>
      </c>
      <c r="D152" s="37">
        <v>4.7436123603789477</v>
      </c>
      <c r="E152" s="37">
        <v>7.579004718004736</v>
      </c>
      <c r="F152" s="37">
        <v>3.9693745659359845</v>
      </c>
      <c r="G152" s="37">
        <v>6.6218346190949582</v>
      </c>
      <c r="H152" s="37">
        <v>6.9245073104222108</v>
      </c>
      <c r="I152" s="37">
        <v>8.6938515378948829</v>
      </c>
      <c r="J152" s="37">
        <v>6.9770969337175925</v>
      </c>
      <c r="K152" s="37">
        <v>6.526246046395463</v>
      </c>
      <c r="L152" s="37">
        <v>7.1279936986619798</v>
      </c>
      <c r="M152" s="37">
        <v>7.0600484561714589</v>
      </c>
      <c r="N152" s="37">
        <v>10.586717646998041</v>
      </c>
      <c r="O152" s="37">
        <v>9.940404927049677</v>
      </c>
      <c r="P152" s="37">
        <v>12.822019029625151</v>
      </c>
      <c r="Q152" s="37">
        <v>10.32145626615489</v>
      </c>
      <c r="R152" s="37">
        <v>7.4203789869060239</v>
      </c>
      <c r="S152" s="37">
        <v>9.9990531041578876</v>
      </c>
      <c r="T152" s="37">
        <v>8.0083884307061854</v>
      </c>
      <c r="U152" s="37">
        <v>9.5913521568038629</v>
      </c>
      <c r="V152" s="37">
        <v>11.314672713545788</v>
      </c>
      <c r="W152" s="37">
        <v>8.7687324439221843</v>
      </c>
      <c r="X152" s="37">
        <v>10.002278685726607</v>
      </c>
      <c r="Y152" s="37">
        <v>7.7629194966851331</v>
      </c>
      <c r="Z152" s="37">
        <v>10.615443744207925</v>
      </c>
      <c r="AA152" s="37">
        <v>13.290734196166492</v>
      </c>
      <c r="AB152" s="37">
        <v>10.686097380478248</v>
      </c>
      <c r="AC152" s="37">
        <v>10.830261525317564</v>
      </c>
      <c r="AD152" s="37">
        <v>10.143259532533939</v>
      </c>
    </row>
    <row r="153" spans="1:30" x14ac:dyDescent="0.2">
      <c r="A153" s="13" t="s">
        <v>24</v>
      </c>
      <c r="B153" s="14">
        <v>55</v>
      </c>
      <c r="C153" s="37">
        <v>0</v>
      </c>
      <c r="D153" s="37">
        <v>1.5063542209487391</v>
      </c>
      <c r="E153" s="37">
        <v>0</v>
      </c>
      <c r="F153" s="37">
        <v>0</v>
      </c>
      <c r="G153" s="37">
        <v>0</v>
      </c>
      <c r="H153" s="37">
        <v>0</v>
      </c>
      <c r="I153" s="37">
        <v>0</v>
      </c>
      <c r="J153" s="37">
        <v>0</v>
      </c>
      <c r="K153" s="37">
        <v>1.6015327721215862</v>
      </c>
      <c r="L153" s="37">
        <v>0</v>
      </c>
      <c r="M153" s="37">
        <v>0</v>
      </c>
      <c r="N153" s="37">
        <v>0</v>
      </c>
      <c r="O153" s="37">
        <v>0</v>
      </c>
      <c r="P153" s="37">
        <v>0</v>
      </c>
      <c r="Q153" s="37">
        <v>0</v>
      </c>
      <c r="R153" s="37">
        <v>0</v>
      </c>
      <c r="S153" s="37">
        <v>0</v>
      </c>
      <c r="T153" s="37">
        <v>0</v>
      </c>
      <c r="U153" s="37">
        <v>1.5922025946185336</v>
      </c>
      <c r="V153" s="37">
        <v>0</v>
      </c>
      <c r="W153" s="37">
        <v>0</v>
      </c>
      <c r="X153" s="37">
        <v>0</v>
      </c>
      <c r="Y153" s="37">
        <v>0</v>
      </c>
      <c r="Z153" s="37">
        <v>0</v>
      </c>
      <c r="AA153" s="37">
        <v>0</v>
      </c>
      <c r="AB153" s="37">
        <v>0</v>
      </c>
      <c r="AC153" s="37">
        <v>0</v>
      </c>
      <c r="AD153" s="37">
        <v>0</v>
      </c>
    </row>
    <row r="154" spans="1:30" x14ac:dyDescent="0.2">
      <c r="A154" s="13" t="s">
        <v>25</v>
      </c>
      <c r="B154" s="14">
        <v>56</v>
      </c>
      <c r="C154" s="37">
        <v>41.185180614164118</v>
      </c>
      <c r="D154" s="37">
        <v>43.132254401078796</v>
      </c>
      <c r="E154" s="37">
        <v>39.583324883138538</v>
      </c>
      <c r="F154" s="37">
        <v>44.790679282132146</v>
      </c>
      <c r="G154" s="37">
        <v>45.733803969839968</v>
      </c>
      <c r="H154" s="37">
        <v>44.119003720690081</v>
      </c>
      <c r="I154" s="37">
        <v>53.675984465191284</v>
      </c>
      <c r="J154" s="37">
        <v>56.78125651646053</v>
      </c>
      <c r="K154" s="37">
        <v>58.566051560521252</v>
      </c>
      <c r="L154" s="37">
        <v>60.353669722656818</v>
      </c>
      <c r="M154" s="37">
        <v>66.167897320766045</v>
      </c>
      <c r="N154" s="37">
        <v>61.726281103819112</v>
      </c>
      <c r="O154" s="37">
        <v>63.056997790192099</v>
      </c>
      <c r="P154" s="37">
        <v>64.697363195284154</v>
      </c>
      <c r="Q154" s="37">
        <v>70.956336097526346</v>
      </c>
      <c r="R154" s="37">
        <v>63.403344491040322</v>
      </c>
      <c r="S154" s="37">
        <v>64.27962709815786</v>
      </c>
      <c r="T154" s="37">
        <v>63.353488674596456</v>
      </c>
      <c r="U154" s="37">
        <v>71.334489897819566</v>
      </c>
      <c r="V154" s="37">
        <v>61.446654138957364</v>
      </c>
      <c r="W154" s="37">
        <v>66.921284860695891</v>
      </c>
      <c r="X154" s="37">
        <v>73.720498461466462</v>
      </c>
      <c r="Y154" s="37">
        <v>71.26433680132277</v>
      </c>
      <c r="Z154" s="37">
        <v>88.404470291019237</v>
      </c>
      <c r="AA154" s="37">
        <v>72.193466020126053</v>
      </c>
      <c r="AB154" s="37">
        <v>79.401002332215853</v>
      </c>
      <c r="AC154" s="37">
        <v>74.435102517224962</v>
      </c>
      <c r="AD154" s="37">
        <v>86.708508907144974</v>
      </c>
    </row>
    <row r="155" spans="1:30" x14ac:dyDescent="0.2">
      <c r="A155" s="16" t="s">
        <v>238</v>
      </c>
      <c r="B155" s="14">
        <v>561</v>
      </c>
      <c r="C155" s="37">
        <v>39.337495849279492</v>
      </c>
      <c r="D155" s="37">
        <v>40.942894850134664</v>
      </c>
      <c r="E155" s="37">
        <v>38.619892080002344</v>
      </c>
      <c r="F155" s="37">
        <v>43.314768646761031</v>
      </c>
      <c r="G155" s="37">
        <v>44.786487685805142</v>
      </c>
      <c r="H155" s="37">
        <v>43.275567491901818</v>
      </c>
      <c r="I155" s="37">
        <v>52.22528218234828</v>
      </c>
      <c r="J155" s="37">
        <v>55.837296343075202</v>
      </c>
      <c r="K155" s="37">
        <v>57.765285174460459</v>
      </c>
      <c r="L155" s="37">
        <v>59.605978075944023</v>
      </c>
      <c r="M155" s="37">
        <v>65.68653038057252</v>
      </c>
      <c r="N155" s="37">
        <v>60.937698783744771</v>
      </c>
      <c r="O155" s="37">
        <v>61.99055671042003</v>
      </c>
      <c r="P155" s="37">
        <v>63.747946519044739</v>
      </c>
      <c r="Q155" s="37">
        <v>70.848514617063188</v>
      </c>
      <c r="R155" s="37">
        <v>62.171541870371989</v>
      </c>
      <c r="S155" s="37">
        <v>63.366205337428163</v>
      </c>
      <c r="T155" s="37">
        <v>62.649781275363608</v>
      </c>
      <c r="U155" s="37">
        <v>70.667099588698036</v>
      </c>
      <c r="V155" s="37">
        <v>59.521751312171567</v>
      </c>
      <c r="W155" s="37">
        <v>66.472341042760874</v>
      </c>
      <c r="X155" s="37">
        <v>72.636918270512751</v>
      </c>
      <c r="Y155" s="37">
        <v>68.017523315149958</v>
      </c>
      <c r="Z155" s="37">
        <v>86.350454635033813</v>
      </c>
      <c r="AA155" s="37">
        <v>71.454591305491704</v>
      </c>
      <c r="AB155" s="37">
        <v>77.481703270427417</v>
      </c>
      <c r="AC155" s="37">
        <v>72.171149543006038</v>
      </c>
      <c r="AD155" s="37">
        <v>83.584258312316621</v>
      </c>
    </row>
    <row r="156" spans="1:30" x14ac:dyDescent="0.2">
      <c r="A156" s="17" t="s">
        <v>239</v>
      </c>
      <c r="B156" s="14">
        <v>5611</v>
      </c>
      <c r="C156" s="37">
        <v>0</v>
      </c>
      <c r="D156" s="37">
        <v>0</v>
      </c>
      <c r="E156" s="37">
        <v>0</v>
      </c>
      <c r="F156" s="37">
        <v>0</v>
      </c>
      <c r="G156" s="37">
        <v>0</v>
      </c>
      <c r="H156" s="37">
        <v>0</v>
      </c>
      <c r="I156" s="37">
        <v>0</v>
      </c>
      <c r="J156" s="37">
        <v>0</v>
      </c>
      <c r="K156" s="37">
        <v>0</v>
      </c>
      <c r="L156" s="37">
        <v>0</v>
      </c>
      <c r="M156" s="37">
        <v>0</v>
      </c>
      <c r="N156" s="37">
        <v>0</v>
      </c>
      <c r="O156" s="37">
        <v>0</v>
      </c>
      <c r="P156" s="37">
        <v>0</v>
      </c>
      <c r="Q156" s="37">
        <v>0</v>
      </c>
      <c r="R156" s="37">
        <v>0</v>
      </c>
      <c r="S156" s="37">
        <v>0</v>
      </c>
      <c r="T156" s="37">
        <v>0</v>
      </c>
      <c r="U156" s="37">
        <v>1.4682586800673905</v>
      </c>
      <c r="V156" s="37">
        <v>0</v>
      </c>
      <c r="W156" s="37">
        <v>0</v>
      </c>
      <c r="X156" s="37">
        <v>0</v>
      </c>
      <c r="Y156" s="37">
        <v>0</v>
      </c>
      <c r="Z156" s="37">
        <v>0</v>
      </c>
      <c r="AA156" s="37">
        <v>0</v>
      </c>
      <c r="AB156" s="37">
        <v>0</v>
      </c>
      <c r="AC156" s="37">
        <v>0</v>
      </c>
      <c r="AD156" s="37">
        <v>0</v>
      </c>
    </row>
    <row r="157" spans="1:30" x14ac:dyDescent="0.2">
      <c r="A157" s="17" t="s">
        <v>240</v>
      </c>
      <c r="B157" s="14">
        <v>5612</v>
      </c>
      <c r="C157" s="37">
        <v>0</v>
      </c>
      <c r="D157" s="37">
        <v>0</v>
      </c>
      <c r="E157" s="37">
        <v>0</v>
      </c>
      <c r="F157" s="37">
        <v>0</v>
      </c>
      <c r="G157" s="37">
        <v>0</v>
      </c>
      <c r="H157" s="37">
        <v>0</v>
      </c>
      <c r="I157" s="37">
        <v>0</v>
      </c>
      <c r="J157" s="37">
        <v>0</v>
      </c>
      <c r="K157" s="37">
        <v>0</v>
      </c>
      <c r="L157" s="37">
        <v>0</v>
      </c>
      <c r="M157" s="37">
        <v>0</v>
      </c>
      <c r="N157" s="37">
        <v>0</v>
      </c>
      <c r="O157" s="37">
        <v>0</v>
      </c>
      <c r="P157" s="37">
        <v>0</v>
      </c>
      <c r="Q157" s="37">
        <v>0</v>
      </c>
      <c r="R157" s="37">
        <v>0</v>
      </c>
      <c r="S157" s="37">
        <v>0</v>
      </c>
      <c r="T157" s="37">
        <v>0</v>
      </c>
      <c r="U157" s="37">
        <v>0</v>
      </c>
      <c r="V157" s="37">
        <v>0</v>
      </c>
      <c r="W157" s="37">
        <v>0</v>
      </c>
      <c r="X157" s="37">
        <v>0</v>
      </c>
      <c r="Y157" s="37">
        <v>0</v>
      </c>
      <c r="Z157" s="37">
        <v>0</v>
      </c>
      <c r="AA157" s="37">
        <v>0</v>
      </c>
      <c r="AB157" s="37">
        <v>0</v>
      </c>
      <c r="AC157" s="37">
        <v>0</v>
      </c>
      <c r="AD157" s="37">
        <v>0</v>
      </c>
    </row>
    <row r="158" spans="1:30" x14ac:dyDescent="0.2">
      <c r="A158" s="17" t="s">
        <v>241</v>
      </c>
      <c r="B158" s="14">
        <v>5613</v>
      </c>
      <c r="C158" s="37">
        <v>8.041736800534137</v>
      </c>
      <c r="D158" s="37">
        <v>7.2604402202249769</v>
      </c>
      <c r="E158" s="37">
        <v>3.752800156978132</v>
      </c>
      <c r="F158" s="37">
        <v>6.1786569455908857</v>
      </c>
      <c r="G158" s="37">
        <v>4.6427877286855592</v>
      </c>
      <c r="H158" s="37">
        <v>5.6333209848697985</v>
      </c>
      <c r="I158" s="37">
        <v>6.6317818644251787</v>
      </c>
      <c r="J158" s="37">
        <v>10.876062867265659</v>
      </c>
      <c r="K158" s="37">
        <v>13.002444193662127</v>
      </c>
      <c r="L158" s="37">
        <v>14.565033277965247</v>
      </c>
      <c r="M158" s="37">
        <v>14.110068434422221</v>
      </c>
      <c r="N158" s="37">
        <v>12.361027867165308</v>
      </c>
      <c r="O158" s="37">
        <v>9.8229985696435786</v>
      </c>
      <c r="P158" s="37">
        <v>14.045494127871827</v>
      </c>
      <c r="Q158" s="37">
        <v>16.947576338254326</v>
      </c>
      <c r="R158" s="37">
        <v>11.529672529455574</v>
      </c>
      <c r="S158" s="37">
        <v>9.0564795851070468</v>
      </c>
      <c r="T158" s="37">
        <v>11.546748170510774</v>
      </c>
      <c r="U158" s="37">
        <v>18.810872569954295</v>
      </c>
      <c r="V158" s="37">
        <v>11.070538696490026</v>
      </c>
      <c r="W158" s="37">
        <v>12.207451049381865</v>
      </c>
      <c r="X158" s="37">
        <v>12.363927819856498</v>
      </c>
      <c r="Y158" s="37">
        <v>15.737387747426853</v>
      </c>
      <c r="Z158" s="37">
        <v>17.31371603828433</v>
      </c>
      <c r="AA158" s="37">
        <v>10.938950043488896</v>
      </c>
      <c r="AB158" s="37">
        <v>12.735348982908597</v>
      </c>
      <c r="AC158" s="37">
        <v>14.307774877608798</v>
      </c>
      <c r="AD158" s="37">
        <v>16.845621450493411</v>
      </c>
    </row>
    <row r="159" spans="1:30" x14ac:dyDescent="0.2">
      <c r="A159" s="17" t="s">
        <v>242</v>
      </c>
      <c r="B159" s="14">
        <v>5614</v>
      </c>
      <c r="C159" s="37">
        <v>3.2837091935514393</v>
      </c>
      <c r="D159" s="37">
        <v>4.2851567279162879</v>
      </c>
      <c r="E159" s="37">
        <v>4.2849820863295545</v>
      </c>
      <c r="F159" s="37">
        <v>6.306997000840548</v>
      </c>
      <c r="G159" s="37">
        <v>7.7004620712138268</v>
      </c>
      <c r="H159" s="37">
        <v>6.0602454957379353</v>
      </c>
      <c r="I159" s="37">
        <v>7.0359060717885882</v>
      </c>
      <c r="J159" s="37">
        <v>6.0023554503305752</v>
      </c>
      <c r="K159" s="37">
        <v>7.0067058780319389</v>
      </c>
      <c r="L159" s="37">
        <v>8.3741464431833048</v>
      </c>
      <c r="M159" s="37">
        <v>10.118734221984379</v>
      </c>
      <c r="N159" s="37">
        <v>12.568030726184825</v>
      </c>
      <c r="O159" s="37">
        <v>11.995016181656402</v>
      </c>
      <c r="P159" s="37">
        <v>8.9754133207376068</v>
      </c>
      <c r="Q159" s="37">
        <v>8.4884910982812301</v>
      </c>
      <c r="R159" s="37">
        <v>13.007835674257571</v>
      </c>
      <c r="S159" s="37">
        <v>12.243738494887209</v>
      </c>
      <c r="T159" s="37">
        <v>12.954162968976465</v>
      </c>
      <c r="U159" s="37">
        <v>9.562749714984367</v>
      </c>
      <c r="V159" s="37">
        <v>11.765381668110265</v>
      </c>
      <c r="W159" s="37">
        <v>9.743036048802427</v>
      </c>
      <c r="X159" s="37">
        <v>10.483869881706035</v>
      </c>
      <c r="Y159" s="37">
        <v>7.9468749349952086</v>
      </c>
      <c r="Z159" s="37">
        <v>10.733595087251334</v>
      </c>
      <c r="AA159" s="37">
        <v>8.1726751972359377</v>
      </c>
      <c r="AB159" s="37">
        <v>5.6379409940034915</v>
      </c>
      <c r="AC159" s="37">
        <v>8.5357145919875723</v>
      </c>
      <c r="AD159" s="37">
        <v>12.454782776680593</v>
      </c>
    </row>
    <row r="160" spans="1:30" x14ac:dyDescent="0.2">
      <c r="A160" s="17" t="s">
        <v>243</v>
      </c>
      <c r="B160" s="14">
        <v>5615</v>
      </c>
      <c r="C160" s="37">
        <v>4.6144251641160166</v>
      </c>
      <c r="D160" s="37">
        <v>5.8663608480426035</v>
      </c>
      <c r="E160" s="37">
        <v>5.771421268311113</v>
      </c>
      <c r="F160" s="37">
        <v>5.7936367798418988</v>
      </c>
      <c r="G160" s="37">
        <v>6.0684518393122353</v>
      </c>
      <c r="H160" s="37">
        <v>6.632949107878118</v>
      </c>
      <c r="I160" s="37">
        <v>7.3467708466835182</v>
      </c>
      <c r="J160" s="37">
        <v>8.1570471504492446</v>
      </c>
      <c r="K160" s="37">
        <v>8.167817137820089</v>
      </c>
      <c r="L160" s="37">
        <v>5.6226411832802183</v>
      </c>
      <c r="M160" s="37">
        <v>6.7090517289470259</v>
      </c>
      <c r="N160" s="37">
        <v>6.3678022346003109</v>
      </c>
      <c r="O160" s="37">
        <v>6.9563266763113392</v>
      </c>
      <c r="P160" s="37">
        <v>6.0292852841596138</v>
      </c>
      <c r="Q160" s="37">
        <v>5.136223251154</v>
      </c>
      <c r="R160" s="37">
        <v>3.744679966831725</v>
      </c>
      <c r="S160" s="37">
        <v>6.3356488084654448</v>
      </c>
      <c r="T160" s="37">
        <v>5.5999250784022214</v>
      </c>
      <c r="U160" s="37">
        <v>5.749090805718418</v>
      </c>
      <c r="V160" s="37">
        <v>6.2066378951483525</v>
      </c>
      <c r="W160" s="37">
        <v>6.0941735285646557</v>
      </c>
      <c r="X160" s="37">
        <v>7.3627884769931953</v>
      </c>
      <c r="Y160" s="37">
        <v>5.0127856939495237</v>
      </c>
      <c r="Z160" s="37">
        <v>6.4619696079895848</v>
      </c>
      <c r="AA160" s="37">
        <v>3.6853629059200643</v>
      </c>
      <c r="AB160" s="37">
        <v>6.7475357640999238</v>
      </c>
      <c r="AC160" s="37">
        <v>3.395929461328389</v>
      </c>
      <c r="AD160" s="37">
        <v>6.0057384745180151</v>
      </c>
    </row>
    <row r="161" spans="1:30" x14ac:dyDescent="0.2">
      <c r="A161" s="17" t="s">
        <v>244</v>
      </c>
      <c r="B161" s="14">
        <v>5616</v>
      </c>
      <c r="C161" s="37">
        <v>8.9129249539253355</v>
      </c>
      <c r="D161" s="37">
        <v>7.0171780478978523</v>
      </c>
      <c r="E161" s="37">
        <v>8.7351240817681699</v>
      </c>
      <c r="F161" s="37">
        <v>6.7011843133930817</v>
      </c>
      <c r="G161" s="37">
        <v>9.6044740084323479</v>
      </c>
      <c r="H161" s="37">
        <v>8.7675716622187991</v>
      </c>
      <c r="I161" s="37">
        <v>9.2223216552162643</v>
      </c>
      <c r="J161" s="37">
        <v>9.5832478471944587</v>
      </c>
      <c r="K161" s="37">
        <v>8.3379799948580082</v>
      </c>
      <c r="L161" s="37">
        <v>7.3772242475662448</v>
      </c>
      <c r="M161" s="37">
        <v>9.4668831571390015</v>
      </c>
      <c r="N161" s="37">
        <v>8.3195434767843075</v>
      </c>
      <c r="O161" s="37">
        <v>10.106730600041651</v>
      </c>
      <c r="P161" s="37">
        <v>13.272257865779929</v>
      </c>
      <c r="Q161" s="37">
        <v>12.193629245106061</v>
      </c>
      <c r="R161" s="37">
        <v>9.8544209653466446</v>
      </c>
      <c r="S161" s="37">
        <v>10.135094642989968</v>
      </c>
      <c r="T161" s="37">
        <v>8.3949319316932414</v>
      </c>
      <c r="U161" s="37">
        <v>9.7248302186281688</v>
      </c>
      <c r="V161" s="37">
        <v>10.666778591359346</v>
      </c>
      <c r="W161" s="37">
        <v>12.083275099740264</v>
      </c>
      <c r="X161" s="37">
        <v>12.456541511391004</v>
      </c>
      <c r="Y161" s="37">
        <v>11.524808210126151</v>
      </c>
      <c r="Z161" s="37">
        <v>16.468479507281472</v>
      </c>
      <c r="AA161" s="37">
        <v>17.651897145959428</v>
      </c>
      <c r="AB161" s="37">
        <v>17.813494417223797</v>
      </c>
      <c r="AC161" s="37">
        <v>12.798472894796182</v>
      </c>
      <c r="AD161" s="37">
        <v>16.581748934038316</v>
      </c>
    </row>
    <row r="162" spans="1:30" x14ac:dyDescent="0.2">
      <c r="A162" s="17" t="s">
        <v>245</v>
      </c>
      <c r="B162" s="18" t="s">
        <v>321</v>
      </c>
      <c r="C162" s="37">
        <v>11.727532834112283</v>
      </c>
      <c r="D162" s="37">
        <v>13.716244024291001</v>
      </c>
      <c r="E162" s="37">
        <v>13.148563875182552</v>
      </c>
      <c r="F162" s="37">
        <v>17.848434826506608</v>
      </c>
      <c r="G162" s="37">
        <v>15.13830180625958</v>
      </c>
      <c r="H162" s="37">
        <v>13.265898215756236</v>
      </c>
      <c r="I162" s="37">
        <v>19.667378091685922</v>
      </c>
      <c r="J162" s="37">
        <v>17.750555434310936</v>
      </c>
      <c r="K162" s="37">
        <v>17.216477300307051</v>
      </c>
      <c r="L162" s="37">
        <v>19.150875377803725</v>
      </c>
      <c r="M162" s="37">
        <v>19.866414760902927</v>
      </c>
      <c r="N162" s="37">
        <v>15.278782451440375</v>
      </c>
      <c r="O162" s="37">
        <v>18.256688576648326</v>
      </c>
      <c r="P162" s="37">
        <v>15.298332628476423</v>
      </c>
      <c r="Q162" s="37">
        <v>22.907163622036066</v>
      </c>
      <c r="R162" s="37">
        <v>18.240533206856643</v>
      </c>
      <c r="S162" s="37">
        <v>19.211008733644455</v>
      </c>
      <c r="T162" s="37">
        <v>17.513394006259691</v>
      </c>
      <c r="U162" s="37">
        <v>21.413694775528306</v>
      </c>
      <c r="V162" s="37">
        <v>16.563554080244622</v>
      </c>
      <c r="W162" s="37">
        <v>21.081255450693096</v>
      </c>
      <c r="X162" s="37">
        <v>24.737117008866448</v>
      </c>
      <c r="Y162" s="37">
        <v>22.36898129850503</v>
      </c>
      <c r="Z162" s="37">
        <v>29.674164233594926</v>
      </c>
      <c r="AA162" s="37">
        <v>28.158335161369685</v>
      </c>
      <c r="AB162" s="37">
        <v>28.769493228266047</v>
      </c>
      <c r="AC162" s="37">
        <v>29.278418869290707</v>
      </c>
      <c r="AD162" s="37">
        <v>25.943945817865163</v>
      </c>
    </row>
    <row r="163" spans="1:30" x14ac:dyDescent="0.2">
      <c r="A163" s="17" t="s">
        <v>246</v>
      </c>
      <c r="B163" s="18" t="s">
        <v>322</v>
      </c>
      <c r="C163" s="37">
        <v>2.7763138954224993</v>
      </c>
      <c r="D163" s="37">
        <v>2.7975149817619438</v>
      </c>
      <c r="E163" s="37">
        <v>2.9270006114328218</v>
      </c>
      <c r="F163" s="37">
        <v>0</v>
      </c>
      <c r="G163" s="37">
        <v>1.6226308627527308</v>
      </c>
      <c r="H163" s="37">
        <v>2.9155820254409308</v>
      </c>
      <c r="I163" s="37">
        <v>2.3211236525488128</v>
      </c>
      <c r="J163" s="37">
        <v>3.4577671568571011</v>
      </c>
      <c r="K163" s="37">
        <v>4.0338606697812454</v>
      </c>
      <c r="L163" s="37">
        <v>4.5160575461452828</v>
      </c>
      <c r="M163" s="37">
        <v>5.4053495992562732</v>
      </c>
      <c r="N163" s="37">
        <v>6.0227974695677871</v>
      </c>
      <c r="O163" s="37">
        <v>4.8625799692359148</v>
      </c>
      <c r="P163" s="37">
        <v>6.117375491233374</v>
      </c>
      <c r="Q163" s="37">
        <v>5.1754310622315121</v>
      </c>
      <c r="R163" s="37">
        <v>5.8042539485891735</v>
      </c>
      <c r="S163" s="37">
        <v>6.3842350723340449</v>
      </c>
      <c r="T163" s="37">
        <v>6.6307077477010372</v>
      </c>
      <c r="U163" s="37">
        <v>5.4058615038844824</v>
      </c>
      <c r="V163" s="37">
        <v>3.2394706109321962</v>
      </c>
      <c r="W163" s="37">
        <v>5.2535978694522889</v>
      </c>
      <c r="X163" s="37">
        <v>5.2326735716995669</v>
      </c>
      <c r="Y163" s="37">
        <v>5.4266854301471907</v>
      </c>
      <c r="Z163" s="37">
        <v>5.7076187254816579</v>
      </c>
      <c r="AA163" s="37">
        <v>2.8473708515177028</v>
      </c>
      <c r="AB163" s="37">
        <v>5.7778898839255639</v>
      </c>
      <c r="AC163" s="37">
        <v>3.8548388479943876</v>
      </c>
      <c r="AD163" s="37">
        <v>5.7524208587211216</v>
      </c>
    </row>
    <row r="164" spans="1:30" x14ac:dyDescent="0.2">
      <c r="A164" s="16" t="s">
        <v>247</v>
      </c>
      <c r="B164" s="14">
        <v>562</v>
      </c>
      <c r="C164" s="37">
        <v>1.8476847648846291</v>
      </c>
      <c r="D164" s="37">
        <v>2.1987157883413269</v>
      </c>
      <c r="E164" s="37">
        <v>0</v>
      </c>
      <c r="F164" s="37">
        <v>1.4759106353711167</v>
      </c>
      <c r="G164" s="37">
        <v>0</v>
      </c>
      <c r="H164" s="37">
        <v>0</v>
      </c>
      <c r="I164" s="37">
        <v>0</v>
      </c>
      <c r="J164" s="37">
        <v>0</v>
      </c>
      <c r="K164" s="37">
        <v>0</v>
      </c>
      <c r="L164" s="37">
        <v>0</v>
      </c>
      <c r="M164" s="37">
        <v>0</v>
      </c>
      <c r="N164" s="37">
        <v>0</v>
      </c>
      <c r="O164" s="37">
        <v>0</v>
      </c>
      <c r="P164" s="37">
        <v>0</v>
      </c>
      <c r="Q164" s="37">
        <v>0</v>
      </c>
      <c r="R164" s="37">
        <v>0</v>
      </c>
      <c r="S164" s="37">
        <v>0</v>
      </c>
      <c r="T164" s="37">
        <v>0</v>
      </c>
      <c r="U164" s="37">
        <v>0</v>
      </c>
      <c r="V164" s="37">
        <v>1.9249028267857975</v>
      </c>
      <c r="W164" s="37">
        <v>0</v>
      </c>
      <c r="X164" s="37">
        <v>0</v>
      </c>
      <c r="Y164" s="37">
        <v>3.237615714257307</v>
      </c>
      <c r="Z164" s="37">
        <v>2.0540156559854372</v>
      </c>
      <c r="AA164" s="37">
        <v>0</v>
      </c>
      <c r="AB164" s="37">
        <v>1.9192990617884227</v>
      </c>
      <c r="AC164" s="37">
        <v>2.2639529742189262</v>
      </c>
      <c r="AD164" s="37">
        <v>3.1136956941701484</v>
      </c>
    </row>
    <row r="165" spans="1:30" x14ac:dyDescent="0.2">
      <c r="A165" s="13" t="s">
        <v>26</v>
      </c>
      <c r="B165" s="14">
        <v>61</v>
      </c>
      <c r="C165" s="37">
        <v>69.809934225589203</v>
      </c>
      <c r="D165" s="37">
        <v>70.461823838291636</v>
      </c>
      <c r="E165" s="37">
        <v>64.540822259619034</v>
      </c>
      <c r="F165" s="37">
        <v>70.953716259456172</v>
      </c>
      <c r="G165" s="37">
        <v>75.644612185553612</v>
      </c>
      <c r="H165" s="37">
        <v>77.450353947248715</v>
      </c>
      <c r="I165" s="37">
        <v>68.78401252508489</v>
      </c>
      <c r="J165" s="37">
        <v>79.887759891066437</v>
      </c>
      <c r="K165" s="37">
        <v>74.331139786093118</v>
      </c>
      <c r="L165" s="37">
        <v>78.27833079985156</v>
      </c>
      <c r="M165" s="37">
        <v>76.206403719384824</v>
      </c>
      <c r="N165" s="37">
        <v>73.308583929911023</v>
      </c>
      <c r="O165" s="37">
        <v>73.711624724795541</v>
      </c>
      <c r="P165" s="37">
        <v>70.012139022067714</v>
      </c>
      <c r="Q165" s="37">
        <v>78.199979194096585</v>
      </c>
      <c r="R165" s="37">
        <v>88.068960167302976</v>
      </c>
      <c r="S165" s="37">
        <v>85.764472980852787</v>
      </c>
      <c r="T165" s="37">
        <v>94.841916947311233</v>
      </c>
      <c r="U165" s="37">
        <v>90.517194211427295</v>
      </c>
      <c r="V165" s="37">
        <v>90.573720327686843</v>
      </c>
      <c r="W165" s="37">
        <v>91.040075079545034</v>
      </c>
      <c r="X165" s="37">
        <v>98.355740409644952</v>
      </c>
      <c r="Y165" s="37">
        <v>92.814716399347958</v>
      </c>
      <c r="Z165" s="37">
        <v>97.174935370780076</v>
      </c>
      <c r="AA165" s="37">
        <v>94.377728793659543</v>
      </c>
      <c r="AB165" s="37">
        <v>102.30263853303499</v>
      </c>
      <c r="AC165" s="37">
        <v>101.86768585348132</v>
      </c>
      <c r="AD165" s="37">
        <v>96.957317446260944</v>
      </c>
    </row>
    <row r="166" spans="1:30" x14ac:dyDescent="0.2">
      <c r="A166" s="16" t="s">
        <v>248</v>
      </c>
      <c r="B166" s="14">
        <v>6111</v>
      </c>
      <c r="C166" s="37">
        <v>47.608996558400307</v>
      </c>
      <c r="D166" s="37">
        <v>46.070112943798698</v>
      </c>
      <c r="E166" s="37">
        <v>41.244099524735219</v>
      </c>
      <c r="F166" s="37">
        <v>45.560719613630127</v>
      </c>
      <c r="G166" s="37">
        <v>45.274214881545852</v>
      </c>
      <c r="H166" s="37">
        <v>48.908888476771615</v>
      </c>
      <c r="I166" s="37">
        <v>40.598939601277891</v>
      </c>
      <c r="J166" s="37">
        <v>46.233527622546283</v>
      </c>
      <c r="K166" s="37">
        <v>43.902017115782982</v>
      </c>
      <c r="L166" s="37">
        <v>44.831591136899192</v>
      </c>
      <c r="M166" s="37">
        <v>46.923248190946389</v>
      </c>
      <c r="N166" s="37">
        <v>38.591247288638108</v>
      </c>
      <c r="O166" s="37">
        <v>38.313607966856821</v>
      </c>
      <c r="P166" s="37">
        <v>39.121839741535673</v>
      </c>
      <c r="Q166" s="37">
        <v>45.961356535612801</v>
      </c>
      <c r="R166" s="37">
        <v>44.236495713441094</v>
      </c>
      <c r="S166" s="37">
        <v>42.921105501521275</v>
      </c>
      <c r="T166" s="37">
        <v>49.140581484457009</v>
      </c>
      <c r="U166" s="37">
        <v>47.832816869468168</v>
      </c>
      <c r="V166" s="37">
        <v>46.873731274705868</v>
      </c>
      <c r="W166" s="37">
        <v>42.840702626351849</v>
      </c>
      <c r="X166" s="37">
        <v>46.779175594078779</v>
      </c>
      <c r="Y166" s="37">
        <v>50.56934999143941</v>
      </c>
      <c r="Z166" s="37">
        <v>54.876754561239252</v>
      </c>
      <c r="AA166" s="37">
        <v>46.549107021963451</v>
      </c>
      <c r="AB166" s="37">
        <v>44.43377255025802</v>
      </c>
      <c r="AC166" s="37">
        <v>52.325868066294191</v>
      </c>
      <c r="AD166" s="37">
        <v>42.187937930840953</v>
      </c>
    </row>
    <row r="167" spans="1:30" x14ac:dyDescent="0.2">
      <c r="A167" s="16" t="s">
        <v>249</v>
      </c>
      <c r="B167" s="14">
        <v>6112</v>
      </c>
      <c r="C167" s="37">
        <v>3.7240900183425945</v>
      </c>
      <c r="D167" s="37">
        <v>7.7843895144680175</v>
      </c>
      <c r="E167" s="37">
        <v>7.6157069200289724</v>
      </c>
      <c r="F167" s="37">
        <v>7.975417719086157</v>
      </c>
      <c r="G167" s="37">
        <v>7.4472191041946143</v>
      </c>
      <c r="H167" s="37">
        <v>5.2688732316896818</v>
      </c>
      <c r="I167" s="37">
        <v>5.9893279963089894</v>
      </c>
      <c r="J167" s="37">
        <v>4.4940712602475079</v>
      </c>
      <c r="K167" s="37">
        <v>6.1158532735393072</v>
      </c>
      <c r="L167" s="37">
        <v>5.5229489637185125</v>
      </c>
      <c r="M167" s="37">
        <v>6.3580550017225921</v>
      </c>
      <c r="N167" s="37">
        <v>7.9252523167471356</v>
      </c>
      <c r="O167" s="37">
        <v>8.1793095659581976</v>
      </c>
      <c r="P167" s="37">
        <v>4.2283299395405081</v>
      </c>
      <c r="Q167" s="37">
        <v>7.0574059939520613</v>
      </c>
      <c r="R167" s="37">
        <v>6.7502783612624517</v>
      </c>
      <c r="S167" s="37">
        <v>8.0458852966401651</v>
      </c>
      <c r="T167" s="37">
        <v>7.661490416999853</v>
      </c>
      <c r="U167" s="37">
        <v>8.3614471585655927</v>
      </c>
      <c r="V167" s="37">
        <v>7.2019535031449111</v>
      </c>
      <c r="W167" s="37">
        <v>9.9627319597067956</v>
      </c>
      <c r="X167" s="37">
        <v>8.4093231913331081</v>
      </c>
      <c r="Y167" s="37">
        <v>5.4910698335557164</v>
      </c>
      <c r="Z167" s="37">
        <v>7.1708776662500444</v>
      </c>
      <c r="AA167" s="37">
        <v>9.6954779627628103</v>
      </c>
      <c r="AB167" s="37">
        <v>9.4165610218994491</v>
      </c>
      <c r="AC167" s="37">
        <v>6.7714629499160672</v>
      </c>
      <c r="AD167" s="37">
        <v>9.7632831088385998</v>
      </c>
    </row>
    <row r="168" spans="1:30" x14ac:dyDescent="0.2">
      <c r="A168" s="16" t="s">
        <v>250</v>
      </c>
      <c r="B168" s="14">
        <v>6113</v>
      </c>
      <c r="C168" s="37">
        <v>13.98687793521473</v>
      </c>
      <c r="D168" s="37">
        <v>12.874182658543258</v>
      </c>
      <c r="E168" s="37">
        <v>12.955877314555311</v>
      </c>
      <c r="F168" s="37">
        <v>14.3007490135338</v>
      </c>
      <c r="G168" s="37">
        <v>17.398729771134771</v>
      </c>
      <c r="H168" s="37">
        <v>16.087765104665134</v>
      </c>
      <c r="I168" s="37">
        <v>12.900888158139605</v>
      </c>
      <c r="J168" s="37">
        <v>19.156235257721686</v>
      </c>
      <c r="K168" s="37">
        <v>14.083478814844199</v>
      </c>
      <c r="L168" s="37">
        <v>15.900909020092108</v>
      </c>
      <c r="M168" s="37">
        <v>14.32066647075688</v>
      </c>
      <c r="N168" s="37">
        <v>14.736632106389264</v>
      </c>
      <c r="O168" s="37">
        <v>18.824152637444467</v>
      </c>
      <c r="P168" s="37">
        <v>14.897032796251514</v>
      </c>
      <c r="Q168" s="37">
        <v>16.15361816393472</v>
      </c>
      <c r="R168" s="37">
        <v>26.124069979133957</v>
      </c>
      <c r="S168" s="37">
        <v>23.399144679117775</v>
      </c>
      <c r="T168" s="37">
        <v>23.341280636526072</v>
      </c>
      <c r="U168" s="37">
        <v>22.166892410108328</v>
      </c>
      <c r="V168" s="37">
        <v>22.554227267997494</v>
      </c>
      <c r="W168" s="37">
        <v>22.752854772791551</v>
      </c>
      <c r="X168" s="37">
        <v>25.079787667544117</v>
      </c>
      <c r="Y168" s="37">
        <v>22.893254297688742</v>
      </c>
      <c r="Z168" s="37">
        <v>21.612607212094559</v>
      </c>
      <c r="AA168" s="37">
        <v>24.220673572403747</v>
      </c>
      <c r="AB168" s="37">
        <v>26.440343845991553</v>
      </c>
      <c r="AC168" s="37">
        <v>27.085851799664269</v>
      </c>
      <c r="AD168" s="37">
        <v>25.933390917206964</v>
      </c>
    </row>
    <row r="169" spans="1:30" x14ac:dyDescent="0.2">
      <c r="A169" s="16" t="s">
        <v>251</v>
      </c>
      <c r="B169" s="14">
        <v>6114</v>
      </c>
      <c r="C169" s="37">
        <v>1.5700533753423789</v>
      </c>
      <c r="D169" s="37">
        <v>0</v>
      </c>
      <c r="E169" s="37">
        <v>0</v>
      </c>
      <c r="F169" s="37">
        <v>0</v>
      </c>
      <c r="G169" s="37">
        <v>0</v>
      </c>
      <c r="H169" s="37">
        <v>1.6764596646285352</v>
      </c>
      <c r="I169" s="37">
        <v>2.3522101300383054</v>
      </c>
      <c r="J169" s="37">
        <v>3.3756836635192471</v>
      </c>
      <c r="K169" s="37">
        <v>3.2330942837204519</v>
      </c>
      <c r="L169" s="37">
        <v>0</v>
      </c>
      <c r="M169" s="37">
        <v>0</v>
      </c>
      <c r="N169" s="37">
        <v>0</v>
      </c>
      <c r="O169" s="37">
        <v>0</v>
      </c>
      <c r="P169" s="37">
        <v>0</v>
      </c>
      <c r="Q169" s="37">
        <v>0</v>
      </c>
      <c r="R169" s="37">
        <v>0</v>
      </c>
      <c r="S169" s="37">
        <v>0</v>
      </c>
      <c r="T169" s="37">
        <v>3.1319934951771713</v>
      </c>
      <c r="U169" s="37">
        <v>0</v>
      </c>
      <c r="V169" s="37">
        <v>0</v>
      </c>
      <c r="W169" s="37">
        <v>0</v>
      </c>
      <c r="X169" s="37">
        <v>0</v>
      </c>
      <c r="Y169" s="37">
        <v>0</v>
      </c>
      <c r="Z169" s="37">
        <v>0</v>
      </c>
      <c r="AA169" s="37">
        <v>0</v>
      </c>
      <c r="AB169" s="37">
        <v>0</v>
      </c>
      <c r="AC169" s="37">
        <v>0</v>
      </c>
      <c r="AD169" s="37">
        <v>0</v>
      </c>
    </row>
    <row r="170" spans="1:30" x14ac:dyDescent="0.2">
      <c r="A170" s="16" t="s">
        <v>252</v>
      </c>
      <c r="B170" s="14">
        <v>6115</v>
      </c>
      <c r="C170" s="37">
        <v>0</v>
      </c>
      <c r="D170" s="37">
        <v>0</v>
      </c>
      <c r="E170" s="37">
        <v>0</v>
      </c>
      <c r="F170" s="37">
        <v>0</v>
      </c>
      <c r="G170" s="37">
        <v>0</v>
      </c>
      <c r="H170" s="37">
        <v>0</v>
      </c>
      <c r="I170" s="37">
        <v>0</v>
      </c>
      <c r="J170" s="37">
        <v>0</v>
      </c>
      <c r="K170" s="37">
        <v>0</v>
      </c>
      <c r="L170" s="37">
        <v>0</v>
      </c>
      <c r="M170" s="37">
        <v>0</v>
      </c>
      <c r="N170" s="37">
        <v>0</v>
      </c>
      <c r="O170" s="37">
        <v>0</v>
      </c>
      <c r="P170" s="37">
        <v>0</v>
      </c>
      <c r="Q170" s="37">
        <v>0</v>
      </c>
      <c r="R170" s="37">
        <v>0</v>
      </c>
      <c r="S170" s="37">
        <v>0</v>
      </c>
      <c r="T170" s="37">
        <v>0</v>
      </c>
      <c r="U170" s="37">
        <v>0</v>
      </c>
      <c r="V170" s="37">
        <v>0</v>
      </c>
      <c r="W170" s="37">
        <v>0</v>
      </c>
      <c r="X170" s="37">
        <v>0</v>
      </c>
      <c r="Y170" s="37">
        <v>0</v>
      </c>
      <c r="Z170" s="37">
        <v>0</v>
      </c>
      <c r="AA170" s="37">
        <v>0</v>
      </c>
      <c r="AB170" s="37">
        <v>0</v>
      </c>
      <c r="AC170" s="37">
        <v>0</v>
      </c>
      <c r="AD170" s="37">
        <v>0</v>
      </c>
    </row>
    <row r="171" spans="1:30" x14ac:dyDescent="0.2">
      <c r="A171" s="16" t="s">
        <v>253</v>
      </c>
      <c r="B171" s="14">
        <v>6116</v>
      </c>
      <c r="C171" s="37">
        <v>2.1827571315735512</v>
      </c>
      <c r="D171" s="37">
        <v>2.5448965720376213</v>
      </c>
      <c r="E171" s="37">
        <v>2.3764675810692815</v>
      </c>
      <c r="F171" s="37">
        <v>2.530132517779057</v>
      </c>
      <c r="G171" s="37">
        <v>3.4328491084826558</v>
      </c>
      <c r="H171" s="37">
        <v>4.2692451086813623</v>
      </c>
      <c r="I171" s="37">
        <v>5.5333929931297581</v>
      </c>
      <c r="J171" s="37">
        <v>5.581677546974074</v>
      </c>
      <c r="K171" s="37">
        <v>5.2950677278269938</v>
      </c>
      <c r="L171" s="37">
        <v>9.5405454120552644</v>
      </c>
      <c r="M171" s="37">
        <v>6.6488808614228372</v>
      </c>
      <c r="N171" s="37">
        <v>8.6941200788196209</v>
      </c>
      <c r="O171" s="37">
        <v>7.7390357256853299</v>
      </c>
      <c r="P171" s="37">
        <v>10.277190825272069</v>
      </c>
      <c r="Q171" s="37">
        <v>7.1162177105683284</v>
      </c>
      <c r="R171" s="37">
        <v>8.9478142365347537</v>
      </c>
      <c r="S171" s="37">
        <v>9.3674316738660881</v>
      </c>
      <c r="T171" s="37">
        <v>10.089776512944178</v>
      </c>
      <c r="U171" s="37">
        <v>9.8297058386329841</v>
      </c>
      <c r="V171" s="37">
        <v>12.544732568711344</v>
      </c>
      <c r="W171" s="37">
        <v>13.019370720115401</v>
      </c>
      <c r="X171" s="37">
        <v>14.281031234620764</v>
      </c>
      <c r="Y171" s="37">
        <v>12.003092349732347</v>
      </c>
      <c r="Z171" s="37">
        <v>12.796699308086264</v>
      </c>
      <c r="AA171" s="37">
        <v>11.776942097891258</v>
      </c>
      <c r="AB171" s="37">
        <v>18.11338489562824</v>
      </c>
      <c r="AC171" s="37">
        <v>14.399556754941997</v>
      </c>
      <c r="AD171" s="37">
        <v>16.423425424165256</v>
      </c>
    </row>
    <row r="172" spans="1:30" x14ac:dyDescent="0.2">
      <c r="A172" s="16" t="s">
        <v>254</v>
      </c>
      <c r="B172" s="14">
        <v>6117</v>
      </c>
      <c r="C172" s="37">
        <v>0</v>
      </c>
      <c r="D172" s="37">
        <v>0</v>
      </c>
      <c r="E172" s="37">
        <v>0</v>
      </c>
      <c r="F172" s="37">
        <v>0</v>
      </c>
      <c r="G172" s="37">
        <v>0</v>
      </c>
      <c r="H172" s="37">
        <v>0</v>
      </c>
      <c r="I172" s="37">
        <v>0</v>
      </c>
      <c r="J172" s="37">
        <v>0</v>
      </c>
      <c r="K172" s="37">
        <v>0</v>
      </c>
      <c r="L172" s="37">
        <v>0</v>
      </c>
      <c r="M172" s="37">
        <v>0</v>
      </c>
      <c r="N172" s="37">
        <v>0</v>
      </c>
      <c r="O172" s="37">
        <v>0</v>
      </c>
      <c r="P172" s="37">
        <v>0</v>
      </c>
      <c r="Q172" s="37">
        <v>0</v>
      </c>
      <c r="R172" s="37">
        <v>1.4978719867326902</v>
      </c>
      <c r="S172" s="37">
        <v>0</v>
      </c>
      <c r="T172" s="37">
        <v>0</v>
      </c>
      <c r="U172" s="37">
        <v>1.7733513928086664</v>
      </c>
      <c r="V172" s="37">
        <v>0</v>
      </c>
      <c r="W172" s="37">
        <v>0</v>
      </c>
      <c r="X172" s="37">
        <v>0</v>
      </c>
      <c r="Y172" s="37">
        <v>0</v>
      </c>
      <c r="Z172" s="37">
        <v>0</v>
      </c>
      <c r="AA172" s="37">
        <v>0</v>
      </c>
      <c r="AB172" s="37">
        <v>1.9692808081891628</v>
      </c>
      <c r="AC172" s="37">
        <v>0</v>
      </c>
      <c r="AD172" s="37">
        <v>0</v>
      </c>
    </row>
    <row r="173" spans="1:30" x14ac:dyDescent="0.2">
      <c r="A173" s="13" t="s">
        <v>27</v>
      </c>
      <c r="B173" s="14">
        <v>62</v>
      </c>
      <c r="C173" s="37">
        <v>101.76626451152127</v>
      </c>
      <c r="D173" s="37">
        <v>103.01217374314047</v>
      </c>
      <c r="E173" s="37">
        <v>103.00472998101837</v>
      </c>
      <c r="F173" s="37">
        <v>97.758453513028499</v>
      </c>
      <c r="G173" s="37">
        <v>101.34408365342922</v>
      </c>
      <c r="H173" s="37">
        <v>98.505021288111436</v>
      </c>
      <c r="I173" s="37">
        <v>98.689203869977192</v>
      </c>
      <c r="J173" s="37">
        <v>89.56335166826598</v>
      </c>
      <c r="K173" s="37">
        <v>109.83511942806354</v>
      </c>
      <c r="L173" s="37">
        <v>102.68298614855719</v>
      </c>
      <c r="M173" s="37">
        <v>101.69879459379939</v>
      </c>
      <c r="N173" s="37">
        <v>114.50215287479445</v>
      </c>
      <c r="O173" s="37">
        <v>108.18017448660264</v>
      </c>
      <c r="P173" s="37">
        <v>115.14368844619106</v>
      </c>
      <c r="Q173" s="37">
        <v>122.67143890876396</v>
      </c>
      <c r="R173" s="37">
        <v>113.88754309651117</v>
      </c>
      <c r="S173" s="37">
        <v>114.78990701595444</v>
      </c>
      <c r="T173" s="37">
        <v>125.55725821805193</v>
      </c>
      <c r="U173" s="37">
        <v>127.20459291856572</v>
      </c>
      <c r="V173" s="37">
        <v>126.61165715307169</v>
      </c>
      <c r="W173" s="37">
        <v>134.87418530302966</v>
      </c>
      <c r="X173" s="37">
        <v>130.88166887656331</v>
      </c>
      <c r="Y173" s="37">
        <v>146.47451775439663</v>
      </c>
      <c r="Z173" s="37">
        <v>158.64998801275132</v>
      </c>
      <c r="AA173" s="37">
        <v>152.4785112322233</v>
      </c>
      <c r="AB173" s="37">
        <v>153.50393954595322</v>
      </c>
      <c r="AC173" s="37">
        <v>164.65668793576029</v>
      </c>
      <c r="AD173" s="37">
        <v>168.1079027832134</v>
      </c>
    </row>
    <row r="174" spans="1:30" x14ac:dyDescent="0.2">
      <c r="A174" s="16" t="s">
        <v>255</v>
      </c>
      <c r="B174" s="14">
        <v>621</v>
      </c>
      <c r="C174" s="37">
        <v>29.54380924577184</v>
      </c>
      <c r="D174" s="37">
        <v>26.908538754338963</v>
      </c>
      <c r="E174" s="37">
        <v>26.333829952389337</v>
      </c>
      <c r="F174" s="37">
        <v>30.755777525901216</v>
      </c>
      <c r="G174" s="37">
        <v>28.663352118915288</v>
      </c>
      <c r="H174" s="37">
        <v>29.884715760769542</v>
      </c>
      <c r="I174" s="37">
        <v>29.242013158449772</v>
      </c>
      <c r="J174" s="37">
        <v>30.94547698837097</v>
      </c>
      <c r="K174" s="37">
        <v>32.230847038946926</v>
      </c>
      <c r="L174" s="37">
        <v>32.429879023422963</v>
      </c>
      <c r="M174" s="37">
        <v>28.410677949337703</v>
      </c>
      <c r="N174" s="37">
        <v>31.494006407969032</v>
      </c>
      <c r="O174" s="37">
        <v>32.051935571864902</v>
      </c>
      <c r="P174" s="37">
        <v>36.518284732466753</v>
      </c>
      <c r="Q174" s="37">
        <v>41.677903175394675</v>
      </c>
      <c r="R174" s="37">
        <v>39.939968172549953</v>
      </c>
      <c r="S174" s="37">
        <v>34.486530093932309</v>
      </c>
      <c r="T174" s="37">
        <v>38.337186200459804</v>
      </c>
      <c r="U174" s="37">
        <v>44.79142388932857</v>
      </c>
      <c r="V174" s="37">
        <v>36.469866240175797</v>
      </c>
      <c r="W174" s="37">
        <v>41.312383246147547</v>
      </c>
      <c r="X174" s="37">
        <v>41.287183686082599</v>
      </c>
      <c r="Y174" s="37">
        <v>49.18048643219835</v>
      </c>
      <c r="Z174" s="37">
        <v>45.888163925090595</v>
      </c>
      <c r="AA174" s="37">
        <v>44.224354871040774</v>
      </c>
      <c r="AB174" s="37">
        <v>46.243111769964806</v>
      </c>
      <c r="AC174" s="37">
        <v>56.507042478139951</v>
      </c>
      <c r="AD174" s="37">
        <v>57.102012560883054</v>
      </c>
    </row>
    <row r="175" spans="1:30" x14ac:dyDescent="0.2">
      <c r="A175" s="17" t="s">
        <v>256</v>
      </c>
      <c r="B175" s="14">
        <v>6215</v>
      </c>
      <c r="C175" s="37">
        <v>4.4803962174404477</v>
      </c>
      <c r="D175" s="37">
        <v>1.8338225298506385</v>
      </c>
      <c r="E175" s="37">
        <v>2.4682230861298717</v>
      </c>
      <c r="F175" s="37">
        <v>4.3727290252920659</v>
      </c>
      <c r="G175" s="37">
        <v>2.8044313755090551</v>
      </c>
      <c r="H175" s="37">
        <v>2.5407214793128112</v>
      </c>
      <c r="I175" s="37">
        <v>2.9324910431755087</v>
      </c>
      <c r="J175" s="37">
        <v>3.5603715235294189</v>
      </c>
      <c r="K175" s="37">
        <v>0</v>
      </c>
      <c r="L175" s="37">
        <v>2.5820284866481855</v>
      </c>
      <c r="M175" s="37">
        <v>1.5544140777082049</v>
      </c>
      <c r="N175" s="37">
        <v>2.9374691422769237</v>
      </c>
      <c r="O175" s="37">
        <v>4.5494963494863194</v>
      </c>
      <c r="P175" s="37">
        <v>1.791167543833132</v>
      </c>
      <c r="Q175" s="37">
        <v>2.1564296092631299</v>
      </c>
      <c r="R175" s="37">
        <v>1.6456883012128898</v>
      </c>
      <c r="S175" s="37">
        <v>1.5547604437952014</v>
      </c>
      <c r="T175" s="37">
        <v>3.2509299570193422</v>
      </c>
      <c r="U175" s="37">
        <v>1.868692865540315</v>
      </c>
      <c r="V175" s="37">
        <v>0</v>
      </c>
      <c r="W175" s="37">
        <v>2.8847028301356206</v>
      </c>
      <c r="X175" s="37">
        <v>2.7784107460351679</v>
      </c>
      <c r="Y175" s="37">
        <v>3.3847800649053665</v>
      </c>
      <c r="Z175" s="37">
        <v>2.8719864924398153</v>
      </c>
      <c r="AA175" s="37">
        <v>1.838176119334213</v>
      </c>
      <c r="AB175" s="37">
        <v>2.6190435113987851</v>
      </c>
      <c r="AC175" s="37">
        <v>2.5392986062185252</v>
      </c>
      <c r="AD175" s="37">
        <v>2.8920427803478668</v>
      </c>
    </row>
    <row r="176" spans="1:30" x14ac:dyDescent="0.2">
      <c r="A176" s="16" t="s">
        <v>257</v>
      </c>
      <c r="B176" s="14">
        <v>622</v>
      </c>
      <c r="C176" s="37">
        <v>40.285271972199581</v>
      </c>
      <c r="D176" s="37">
        <v>46.893461834752046</v>
      </c>
      <c r="E176" s="37">
        <v>43.235193984550016</v>
      </c>
      <c r="F176" s="37">
        <v>40.491287431268461</v>
      </c>
      <c r="G176" s="37">
        <v>37.995824422030708</v>
      </c>
      <c r="H176" s="37">
        <v>35.518036745639336</v>
      </c>
      <c r="I176" s="37">
        <v>35.821984227059133</v>
      </c>
      <c r="J176" s="37">
        <v>31.704749301746119</v>
      </c>
      <c r="K176" s="37">
        <v>36.054506532387208</v>
      </c>
      <c r="L176" s="37">
        <v>32.848586345582135</v>
      </c>
      <c r="M176" s="37">
        <v>32.081100868313207</v>
      </c>
      <c r="N176" s="37">
        <v>41.065424317871354</v>
      </c>
      <c r="O176" s="37">
        <v>30.81916881910087</v>
      </c>
      <c r="P176" s="37">
        <v>36.723828548972193</v>
      </c>
      <c r="Q176" s="37">
        <v>35.208614347605284</v>
      </c>
      <c r="R176" s="37">
        <v>35.495624317178617</v>
      </c>
      <c r="S176" s="37">
        <v>36.177332076559587</v>
      </c>
      <c r="T176" s="37">
        <v>35.819697758133856</v>
      </c>
      <c r="U176" s="37">
        <v>38.72770622359571</v>
      </c>
      <c r="V176" s="37">
        <v>38.291481598207234</v>
      </c>
      <c r="W176" s="37">
        <v>41.350591230652654</v>
      </c>
      <c r="X176" s="37">
        <v>47.510823757201372</v>
      </c>
      <c r="Y176" s="37">
        <v>41.297995900611667</v>
      </c>
      <c r="Z176" s="37">
        <v>51.741199688164137</v>
      </c>
      <c r="AA176" s="37">
        <v>49.720861894540135</v>
      </c>
      <c r="AB176" s="37">
        <v>45.513378272514004</v>
      </c>
      <c r="AC176" s="37">
        <v>47.492022526745671</v>
      </c>
      <c r="AD176" s="37">
        <v>53.228364019322228</v>
      </c>
    </row>
    <row r="177" spans="1:30" x14ac:dyDescent="0.2">
      <c r="A177" s="16" t="s">
        <v>258</v>
      </c>
      <c r="B177" s="14">
        <v>623</v>
      </c>
      <c r="C177" s="37">
        <v>12.522133017974584</v>
      </c>
      <c r="D177" s="37">
        <v>14.782855087571475</v>
      </c>
      <c r="E177" s="37">
        <v>15.561733658276069</v>
      </c>
      <c r="F177" s="37">
        <v>9.0571410419047407</v>
      </c>
      <c r="G177" s="37">
        <v>13.15925491585018</v>
      </c>
      <c r="H177" s="37">
        <v>13.390851731132274</v>
      </c>
      <c r="I177" s="37">
        <v>14.973319990772474</v>
      </c>
      <c r="J177" s="37">
        <v>11.481428630632331</v>
      </c>
      <c r="K177" s="37">
        <v>17.096362342397931</v>
      </c>
      <c r="L177" s="37">
        <v>12.481465889125591</v>
      </c>
      <c r="M177" s="37">
        <v>13.598616060466618</v>
      </c>
      <c r="N177" s="37">
        <v>14.697202990385549</v>
      </c>
      <c r="O177" s="37">
        <v>15.301961915261511</v>
      </c>
      <c r="P177" s="37">
        <v>14.192311139661427</v>
      </c>
      <c r="Q177" s="37">
        <v>17.290644685182549</v>
      </c>
      <c r="R177" s="37">
        <v>14.929447762500168</v>
      </c>
      <c r="S177" s="37">
        <v>16.985757848462573</v>
      </c>
      <c r="T177" s="37">
        <v>20.001148333125101</v>
      </c>
      <c r="U177" s="37">
        <v>16.513143077121558</v>
      </c>
      <c r="V177" s="37">
        <v>17.511920838807377</v>
      </c>
      <c r="W177" s="37">
        <v>20.097399849686575</v>
      </c>
      <c r="X177" s="37">
        <v>15.633191131024546</v>
      </c>
      <c r="Y177" s="37">
        <v>21.458401878870159</v>
      </c>
      <c r="Z177" s="37">
        <v>19.095074748784974</v>
      </c>
      <c r="AA177" s="37">
        <v>21.598569402177002</v>
      </c>
      <c r="AB177" s="37">
        <v>20.892369995509391</v>
      </c>
      <c r="AC177" s="37">
        <v>25.760113571518051</v>
      </c>
      <c r="AD177" s="37">
        <v>25.45842038758779</v>
      </c>
    </row>
    <row r="178" spans="1:30" x14ac:dyDescent="0.2">
      <c r="A178" s="16" t="s">
        <v>259</v>
      </c>
      <c r="B178" s="14">
        <v>624</v>
      </c>
      <c r="C178" s="37">
        <v>19.424623771766385</v>
      </c>
      <c r="D178" s="37">
        <v>14.427318066477984</v>
      </c>
      <c r="E178" s="37">
        <v>17.873972385802936</v>
      </c>
      <c r="F178" s="37">
        <v>17.454247513954073</v>
      </c>
      <c r="G178" s="37">
        <v>21.525652196633047</v>
      </c>
      <c r="H178" s="37">
        <v>19.721829843518297</v>
      </c>
      <c r="I178" s="37">
        <v>18.651886493695816</v>
      </c>
      <c r="J178" s="37">
        <v>15.431696747516558</v>
      </c>
      <c r="K178" s="37">
        <v>24.443393934505711</v>
      </c>
      <c r="L178" s="37">
        <v>24.923054890426503</v>
      </c>
      <c r="M178" s="37">
        <v>27.608399715681859</v>
      </c>
      <c r="N178" s="37">
        <v>27.245519158568516</v>
      </c>
      <c r="O178" s="37">
        <v>30.007108180375354</v>
      </c>
      <c r="P178" s="37">
        <v>27.699476224304718</v>
      </c>
      <c r="Q178" s="37">
        <v>28.494276700581448</v>
      </c>
      <c r="R178" s="37">
        <v>23.522502844282442</v>
      </c>
      <c r="S178" s="37">
        <v>27.140286996999983</v>
      </c>
      <c r="T178" s="37">
        <v>31.389314554512982</v>
      </c>
      <c r="U178" s="37">
        <v>27.181853875793053</v>
      </c>
      <c r="V178" s="37">
        <v>34.347778245768041</v>
      </c>
      <c r="W178" s="37">
        <v>32.113810976542901</v>
      </c>
      <c r="X178" s="37">
        <v>26.459731671408253</v>
      </c>
      <c r="Y178" s="37">
        <v>34.537633542716442</v>
      </c>
      <c r="Z178" s="37">
        <v>41.925549650711609</v>
      </c>
      <c r="AA178" s="37">
        <v>36.943735731717027</v>
      </c>
      <c r="AB178" s="37">
        <v>40.865075857245166</v>
      </c>
      <c r="AC178" s="37">
        <v>34.897509359356597</v>
      </c>
      <c r="AD178" s="37">
        <v>32.319105815420315</v>
      </c>
    </row>
    <row r="179" spans="1:30" x14ac:dyDescent="0.2">
      <c r="A179" s="17" t="s">
        <v>260</v>
      </c>
      <c r="B179" s="14">
        <v>6244</v>
      </c>
      <c r="C179" s="37">
        <v>6.7780353033073437</v>
      </c>
      <c r="D179" s="37">
        <v>5.5856737261266902</v>
      </c>
      <c r="E179" s="37">
        <v>6.0099855814686469</v>
      </c>
      <c r="F179" s="37">
        <v>5.6652967245922365</v>
      </c>
      <c r="G179" s="37">
        <v>9.501300947794892</v>
      </c>
      <c r="H179" s="37">
        <v>6.289326940594008</v>
      </c>
      <c r="I179" s="37">
        <v>7.0462682309517524</v>
      </c>
      <c r="J179" s="37">
        <v>6.5256377203593958</v>
      </c>
      <c r="K179" s="37">
        <v>8.6783057089338449</v>
      </c>
      <c r="L179" s="37">
        <v>11.335005364165973</v>
      </c>
      <c r="M179" s="37">
        <v>12.284885452855168</v>
      </c>
      <c r="N179" s="37">
        <v>12.085024055139289</v>
      </c>
      <c r="O179" s="37">
        <v>14.215953109255098</v>
      </c>
      <c r="P179" s="37">
        <v>12.538172806831923</v>
      </c>
      <c r="Q179" s="37">
        <v>11.752541370484058</v>
      </c>
      <c r="R179" s="37">
        <v>11.086223586014976</v>
      </c>
      <c r="S179" s="37">
        <v>13.565284872113132</v>
      </c>
      <c r="T179" s="37">
        <v>16.185270182355445</v>
      </c>
      <c r="U179" s="37">
        <v>12.318118276929015</v>
      </c>
      <c r="V179" s="37">
        <v>16.065896276246342</v>
      </c>
      <c r="W179" s="37">
        <v>13.458762541924138</v>
      </c>
      <c r="X179" s="37">
        <v>10.993245185145815</v>
      </c>
      <c r="Y179" s="37">
        <v>12.472178717423036</v>
      </c>
      <c r="Z179" s="37">
        <v>15.196080428352438</v>
      </c>
      <c r="AA179" s="37">
        <v>14.399046268118003</v>
      </c>
      <c r="AB179" s="37">
        <v>19.62283363693059</v>
      </c>
      <c r="AC179" s="37">
        <v>13.400154090647158</v>
      </c>
      <c r="AD179" s="37">
        <v>11.789824035213748</v>
      </c>
    </row>
    <row r="180" spans="1:30" x14ac:dyDescent="0.2">
      <c r="A180" s="13" t="s">
        <v>28</v>
      </c>
      <c r="B180" s="14">
        <v>71</v>
      </c>
      <c r="C180" s="37">
        <v>21.291455529033236</v>
      </c>
      <c r="D180" s="37">
        <v>24.934372663530365</v>
      </c>
      <c r="E180" s="37">
        <v>24.159224482453354</v>
      </c>
      <c r="F180" s="37">
        <v>25.64967675632537</v>
      </c>
      <c r="G180" s="37">
        <v>25.136709318944039</v>
      </c>
      <c r="H180" s="37">
        <v>28.197843303193</v>
      </c>
      <c r="I180" s="37">
        <v>25.988295181216166</v>
      </c>
      <c r="J180" s="37">
        <v>28.236721708221786</v>
      </c>
      <c r="K180" s="37">
        <v>26.024907546975776</v>
      </c>
      <c r="L180" s="37">
        <v>21.76281153032042</v>
      </c>
      <c r="M180" s="37">
        <v>27.357687767664405</v>
      </c>
      <c r="N180" s="37">
        <v>28.270676174665159</v>
      </c>
      <c r="O180" s="37">
        <v>33.539082765675488</v>
      </c>
      <c r="P180" s="37">
        <v>32.994676449516326</v>
      </c>
      <c r="Q180" s="37">
        <v>31.42506057862543</v>
      </c>
      <c r="R180" s="37">
        <v>27.483980072351795</v>
      </c>
      <c r="S180" s="37">
        <v>32.426472505903661</v>
      </c>
      <c r="T180" s="37">
        <v>37.009062376555569</v>
      </c>
      <c r="U180" s="37">
        <v>29.851415112279213</v>
      </c>
      <c r="V180" s="37">
        <v>37.41823299873856</v>
      </c>
      <c r="W180" s="37">
        <v>38.523200377274691</v>
      </c>
      <c r="X180" s="37">
        <v>37.888261206766238</v>
      </c>
      <c r="Y180" s="37">
        <v>38.327115571903974</v>
      </c>
      <c r="Z180" s="37">
        <v>46.288060778468285</v>
      </c>
      <c r="AA180" s="37">
        <v>33.871098198908371</v>
      </c>
      <c r="AB180" s="37">
        <v>37.316371862792614</v>
      </c>
      <c r="AC180" s="37">
        <v>43.015106510159598</v>
      </c>
      <c r="AD180" s="37">
        <v>42.916226076257018</v>
      </c>
    </row>
    <row r="181" spans="1:30" x14ac:dyDescent="0.2">
      <c r="A181" s="16" t="s">
        <v>261</v>
      </c>
      <c r="B181" s="14">
        <v>711</v>
      </c>
      <c r="C181" s="37">
        <v>12.50298602559236</v>
      </c>
      <c r="D181" s="37">
        <v>12.443795738272192</v>
      </c>
      <c r="E181" s="37">
        <v>14.735934112730757</v>
      </c>
      <c r="F181" s="37">
        <v>16.959221586562521</v>
      </c>
      <c r="G181" s="37">
        <v>16.582724655183977</v>
      </c>
      <c r="H181" s="37">
        <v>18.680550548717964</v>
      </c>
      <c r="I181" s="37">
        <v>17.522411144910901</v>
      </c>
      <c r="J181" s="37">
        <v>17.268314910951041</v>
      </c>
      <c r="K181" s="37">
        <v>17.456707216125292</v>
      </c>
      <c r="L181" s="37">
        <v>12.810450213679221</v>
      </c>
      <c r="M181" s="37">
        <v>17.559864839142367</v>
      </c>
      <c r="N181" s="37">
        <v>17.447383831644814</v>
      </c>
      <c r="O181" s="37">
        <v>17.493547253508684</v>
      </c>
      <c r="P181" s="37">
        <v>16.825229551088274</v>
      </c>
      <c r="Q181" s="37">
        <v>20.858555493236093</v>
      </c>
      <c r="R181" s="37">
        <v>16.703243536262562</v>
      </c>
      <c r="S181" s="37">
        <v>18.491932028389176</v>
      </c>
      <c r="T181" s="37">
        <v>20.52645103959469</v>
      </c>
      <c r="U181" s="37">
        <v>18.98248722087126</v>
      </c>
      <c r="V181" s="37">
        <v>20.798340299173375</v>
      </c>
      <c r="W181" s="37">
        <v>22.867478726306874</v>
      </c>
      <c r="X181" s="37">
        <v>19.35626153071167</v>
      </c>
      <c r="Y181" s="37">
        <v>21.320435300137607</v>
      </c>
      <c r="Z181" s="37">
        <v>22.830474901926632</v>
      </c>
      <c r="AA181" s="37">
        <v>18.679113212646193</v>
      </c>
      <c r="AB181" s="37">
        <v>21.8720122249639</v>
      </c>
      <c r="AC181" s="37">
        <v>21.680919023375843</v>
      </c>
      <c r="AD181" s="37">
        <v>24.740687142829923</v>
      </c>
    </row>
    <row r="182" spans="1:30" x14ac:dyDescent="0.2">
      <c r="A182" s="17" t="s">
        <v>262</v>
      </c>
      <c r="B182" s="14">
        <v>7111</v>
      </c>
      <c r="C182" s="37">
        <v>3.3124296821247752</v>
      </c>
      <c r="D182" s="37">
        <v>2.6478151834067893</v>
      </c>
      <c r="E182" s="37">
        <v>3.7160979549538959</v>
      </c>
      <c r="F182" s="37">
        <v>5.234440824825513</v>
      </c>
      <c r="G182" s="37">
        <v>4.1269224254982753</v>
      </c>
      <c r="H182" s="37">
        <v>6.0081815309979181</v>
      </c>
      <c r="I182" s="37">
        <v>5.5230308339665939</v>
      </c>
      <c r="J182" s="37">
        <v>6.1562620003390522</v>
      </c>
      <c r="K182" s="37">
        <v>6.0758149542362681</v>
      </c>
      <c r="L182" s="37">
        <v>2.8611667014209625</v>
      </c>
      <c r="M182" s="37">
        <v>4.9540680928248593</v>
      </c>
      <c r="N182" s="37">
        <v>5.7172218205389793</v>
      </c>
      <c r="O182" s="37">
        <v>4.4516577183145696</v>
      </c>
      <c r="P182" s="37">
        <v>4.2185421387545343</v>
      </c>
      <c r="Q182" s="37">
        <v>9.0864102172132792</v>
      </c>
      <c r="R182" s="37">
        <v>4.7498309052970829</v>
      </c>
      <c r="S182" s="37">
        <v>4.8003228702176841</v>
      </c>
      <c r="T182" s="37">
        <v>6.7000873504423026</v>
      </c>
      <c r="U182" s="37">
        <v>4.8242785202214247</v>
      </c>
      <c r="V182" s="37">
        <v>7.0329376451832317</v>
      </c>
      <c r="W182" s="37">
        <v>6.399837404605516</v>
      </c>
      <c r="X182" s="37">
        <v>6.1217650104308206</v>
      </c>
      <c r="Y182" s="37">
        <v>4.2217773092162041</v>
      </c>
      <c r="Z182" s="37">
        <v>8.543250958523501</v>
      </c>
      <c r="AA182" s="37">
        <v>5.9109977170747241</v>
      </c>
      <c r="AB182" s="37">
        <v>6.8375029076212552</v>
      </c>
      <c r="AC182" s="37">
        <v>7.4343320639891761</v>
      </c>
      <c r="AD182" s="37">
        <v>6.132397282416461</v>
      </c>
    </row>
    <row r="183" spans="1:30" x14ac:dyDescent="0.2">
      <c r="A183" s="17" t="s">
        <v>263</v>
      </c>
      <c r="B183" s="14">
        <v>7112</v>
      </c>
      <c r="C183" s="37">
        <v>2.0583016810890946</v>
      </c>
      <c r="D183" s="37">
        <v>0</v>
      </c>
      <c r="E183" s="37">
        <v>0</v>
      </c>
      <c r="F183" s="37">
        <v>0</v>
      </c>
      <c r="G183" s="37">
        <v>2.0353231053025582</v>
      </c>
      <c r="H183" s="37">
        <v>1.8847155235886017</v>
      </c>
      <c r="I183" s="37">
        <v>0</v>
      </c>
      <c r="J183" s="37">
        <v>0</v>
      </c>
      <c r="K183" s="37">
        <v>0</v>
      </c>
      <c r="L183" s="37">
        <v>0</v>
      </c>
      <c r="M183" s="37">
        <v>0</v>
      </c>
      <c r="N183" s="37">
        <v>0</v>
      </c>
      <c r="O183" s="37">
        <v>1.780663087325828</v>
      </c>
      <c r="P183" s="37">
        <v>1.9379845556227329</v>
      </c>
      <c r="Q183" s="37">
        <v>0</v>
      </c>
      <c r="R183" s="37">
        <v>0</v>
      </c>
      <c r="S183" s="37">
        <v>2.6139409961306819</v>
      </c>
      <c r="T183" s="37">
        <v>2.9436774305937341</v>
      </c>
      <c r="U183" s="37">
        <v>1.8972953073598096</v>
      </c>
      <c r="V183" s="37">
        <v>1.9530721364460777</v>
      </c>
      <c r="W183" s="37">
        <v>0</v>
      </c>
      <c r="X183" s="37">
        <v>1.7318760316952548</v>
      </c>
      <c r="Y183" s="37">
        <v>2.8329137499751438</v>
      </c>
      <c r="Z183" s="37">
        <v>2.3630268608682026</v>
      </c>
      <c r="AA183" s="37">
        <v>1.6579627743014471</v>
      </c>
      <c r="AB183" s="37">
        <v>1.6993793776251658</v>
      </c>
      <c r="AC183" s="37">
        <v>1.9580133831082602</v>
      </c>
      <c r="AD183" s="37">
        <v>0</v>
      </c>
    </row>
    <row r="184" spans="1:30" x14ac:dyDescent="0.2">
      <c r="A184" s="17" t="s">
        <v>264</v>
      </c>
      <c r="B184" s="14">
        <v>7113</v>
      </c>
      <c r="C184" s="37">
        <v>0</v>
      </c>
      <c r="D184" s="37">
        <v>1.5624916453319215</v>
      </c>
      <c r="E184" s="37">
        <v>2.6242074447328747</v>
      </c>
      <c r="F184" s="37">
        <v>2.2734524072797324</v>
      </c>
      <c r="G184" s="37">
        <v>0</v>
      </c>
      <c r="H184" s="37">
        <v>0</v>
      </c>
      <c r="I184" s="37">
        <v>1.8030156943905955</v>
      </c>
      <c r="J184" s="37">
        <v>1.9289620934395697</v>
      </c>
      <c r="K184" s="37">
        <v>2.5324236959172577</v>
      </c>
      <c r="L184" s="37">
        <v>0</v>
      </c>
      <c r="M184" s="37">
        <v>0</v>
      </c>
      <c r="N184" s="37">
        <v>0</v>
      </c>
      <c r="O184" s="37">
        <v>0</v>
      </c>
      <c r="P184" s="37">
        <v>0</v>
      </c>
      <c r="Q184" s="37">
        <v>0</v>
      </c>
      <c r="R184" s="37">
        <v>0</v>
      </c>
      <c r="S184" s="37">
        <v>0</v>
      </c>
      <c r="T184" s="37">
        <v>0</v>
      </c>
      <c r="U184" s="37">
        <v>0</v>
      </c>
      <c r="V184" s="37">
        <v>0</v>
      </c>
      <c r="W184" s="37">
        <v>2.0250231787707005</v>
      </c>
      <c r="X184" s="37">
        <v>1.685569185928002</v>
      </c>
      <c r="Y184" s="37">
        <v>1.5636212256356312</v>
      </c>
      <c r="Z184" s="37">
        <v>1.9813071371894928</v>
      </c>
      <c r="AA184" s="37">
        <v>0</v>
      </c>
      <c r="AB184" s="37">
        <v>0</v>
      </c>
      <c r="AC184" s="37">
        <v>1.5908858737754616</v>
      </c>
      <c r="AD184" s="37">
        <v>2.7864937737658275</v>
      </c>
    </row>
    <row r="185" spans="1:30" x14ac:dyDescent="0.2">
      <c r="A185" s="17" t="s">
        <v>265</v>
      </c>
      <c r="B185" s="14">
        <v>7114</v>
      </c>
      <c r="C185" s="37">
        <v>0</v>
      </c>
      <c r="D185" s="37">
        <v>0</v>
      </c>
      <c r="E185" s="37">
        <v>0</v>
      </c>
      <c r="F185" s="37">
        <v>0</v>
      </c>
      <c r="G185" s="37">
        <v>0</v>
      </c>
      <c r="H185" s="37">
        <v>0</v>
      </c>
      <c r="I185" s="37">
        <v>0</v>
      </c>
      <c r="J185" s="37">
        <v>0</v>
      </c>
      <c r="K185" s="37">
        <v>0</v>
      </c>
      <c r="L185" s="37">
        <v>0</v>
      </c>
      <c r="M185" s="37">
        <v>0</v>
      </c>
      <c r="N185" s="37">
        <v>0</v>
      </c>
      <c r="O185" s="37">
        <v>0</v>
      </c>
      <c r="P185" s="37">
        <v>0</v>
      </c>
      <c r="Q185" s="37">
        <v>0</v>
      </c>
      <c r="R185" s="37">
        <v>0</v>
      </c>
      <c r="S185" s="37">
        <v>0</v>
      </c>
      <c r="T185" s="37">
        <v>0</v>
      </c>
      <c r="U185" s="37">
        <v>0</v>
      </c>
      <c r="V185" s="37">
        <v>0</v>
      </c>
      <c r="W185" s="37">
        <v>0</v>
      </c>
      <c r="X185" s="37">
        <v>0</v>
      </c>
      <c r="Y185" s="37">
        <v>0</v>
      </c>
      <c r="Z185" s="37">
        <v>0</v>
      </c>
      <c r="AA185" s="37">
        <v>0</v>
      </c>
      <c r="AB185" s="37">
        <v>0</v>
      </c>
      <c r="AC185" s="37">
        <v>0</v>
      </c>
      <c r="AD185" s="37">
        <v>0</v>
      </c>
    </row>
    <row r="186" spans="1:30" x14ac:dyDescent="0.2">
      <c r="A186" s="17" t="s">
        <v>266</v>
      </c>
      <c r="B186" s="14">
        <v>7115</v>
      </c>
      <c r="C186" s="37">
        <v>5.8781266613428089</v>
      </c>
      <c r="D186" s="37">
        <v>7.0265342852950488</v>
      </c>
      <c r="E186" s="37">
        <v>7.2486848997866122</v>
      </c>
      <c r="F186" s="37">
        <v>7.9295819850684222</v>
      </c>
      <c r="G186" s="37">
        <v>8.6665370935463777</v>
      </c>
      <c r="H186" s="37">
        <v>8.8300484199068201</v>
      </c>
      <c r="I186" s="37">
        <v>9.1083379044214556</v>
      </c>
      <c r="J186" s="37">
        <v>7.5516813870825708</v>
      </c>
      <c r="K186" s="37">
        <v>8.4580949527671265</v>
      </c>
      <c r="L186" s="37">
        <v>7.4868856890841213</v>
      </c>
      <c r="M186" s="37">
        <v>10.078620310301586</v>
      </c>
      <c r="N186" s="37">
        <v>9.709419815915334</v>
      </c>
      <c r="O186" s="37">
        <v>9.9306210639325023</v>
      </c>
      <c r="P186" s="37">
        <v>9.7290739812575584</v>
      </c>
      <c r="Q186" s="37">
        <v>9.8705664387635075</v>
      </c>
      <c r="R186" s="37">
        <v>9.4208264428713928</v>
      </c>
      <c r="S186" s="37">
        <v>9.3965834321872475</v>
      </c>
      <c r="T186" s="37">
        <v>9.7527898710580274</v>
      </c>
      <c r="U186" s="37">
        <v>10.849859596861625</v>
      </c>
      <c r="V186" s="37">
        <v>10.122171937927268</v>
      </c>
      <c r="W186" s="37">
        <v>13.621146476070844</v>
      </c>
      <c r="X186" s="37">
        <v>9.3261987375247148</v>
      </c>
      <c r="Y186" s="37">
        <v>11.754752508013745</v>
      </c>
      <c r="Z186" s="37">
        <v>9.5611702216667265</v>
      </c>
      <c r="AA186" s="37">
        <v>9.3350512726972781</v>
      </c>
      <c r="AB186" s="37">
        <v>12.065593581138678</v>
      </c>
      <c r="AC186" s="37">
        <v>9.2087816924310371</v>
      </c>
      <c r="AD186" s="37">
        <v>14.407439398448313</v>
      </c>
    </row>
    <row r="187" spans="1:30" x14ac:dyDescent="0.2">
      <c r="A187" s="16" t="s">
        <v>267</v>
      </c>
      <c r="B187" s="14">
        <v>712</v>
      </c>
      <c r="C187" s="37">
        <v>3.5709140792848011</v>
      </c>
      <c r="D187" s="37">
        <v>2.4139092484768612</v>
      </c>
      <c r="E187" s="37">
        <v>2.2663609749965739</v>
      </c>
      <c r="F187" s="37">
        <v>0</v>
      </c>
      <c r="G187" s="37">
        <v>1.7820801382833458</v>
      </c>
      <c r="H187" s="37">
        <v>1.6139829069405154</v>
      </c>
      <c r="I187" s="37">
        <v>0</v>
      </c>
      <c r="J187" s="37">
        <v>1.9494829667740332</v>
      </c>
      <c r="K187" s="37">
        <v>1.9018201668943835</v>
      </c>
      <c r="L187" s="37">
        <v>0</v>
      </c>
      <c r="M187" s="37">
        <v>0</v>
      </c>
      <c r="N187" s="37">
        <v>1.7841674991681986</v>
      </c>
      <c r="O187" s="37">
        <v>0</v>
      </c>
      <c r="P187" s="37">
        <v>1.7520163406892384</v>
      </c>
      <c r="Q187" s="37">
        <v>0</v>
      </c>
      <c r="R187" s="37">
        <v>0</v>
      </c>
      <c r="S187" s="37">
        <v>2.9248930848897219</v>
      </c>
      <c r="T187" s="37">
        <v>0</v>
      </c>
      <c r="U187" s="37">
        <v>2.1451831364620961</v>
      </c>
      <c r="V187" s="37">
        <v>1.5399222614286381</v>
      </c>
      <c r="W187" s="37">
        <v>0</v>
      </c>
      <c r="X187" s="37">
        <v>1.768921508309057</v>
      </c>
      <c r="Y187" s="37">
        <v>1.5176323660581126</v>
      </c>
      <c r="Z187" s="37">
        <v>2.0267499614369582</v>
      </c>
      <c r="AA187" s="37">
        <v>0</v>
      </c>
      <c r="AB187" s="37">
        <v>2.0292589038700508</v>
      </c>
      <c r="AC187" s="37">
        <v>3.3653355022173224</v>
      </c>
      <c r="AD187" s="37">
        <v>2.1109801316407784</v>
      </c>
    </row>
    <row r="188" spans="1:30" x14ac:dyDescent="0.2">
      <c r="A188" s="16" t="s">
        <v>268</v>
      </c>
      <c r="B188" s="14">
        <v>713</v>
      </c>
      <c r="C188" s="37">
        <v>5.2175554241560773</v>
      </c>
      <c r="D188" s="37">
        <v>10.076667676781314</v>
      </c>
      <c r="E188" s="37">
        <v>7.1569293947260215</v>
      </c>
      <c r="F188" s="37">
        <v>7.9295819850684222</v>
      </c>
      <c r="G188" s="37">
        <v>6.7719045254767138</v>
      </c>
      <c r="H188" s="37">
        <v>7.9033098475345227</v>
      </c>
      <c r="I188" s="37">
        <v>6.9426466393201087</v>
      </c>
      <c r="J188" s="37">
        <v>9.0189238304967105</v>
      </c>
      <c r="K188" s="37">
        <v>6.6663801639561022</v>
      </c>
      <c r="L188" s="37">
        <v>7.5865779086458272</v>
      </c>
      <c r="M188" s="37">
        <v>9.2462566428836457</v>
      </c>
      <c r="N188" s="37">
        <v>9.0391248438521448</v>
      </c>
      <c r="O188" s="37">
        <v>14.92039125369169</v>
      </c>
      <c r="P188" s="37">
        <v>14.417430557738816</v>
      </c>
      <c r="Q188" s="37">
        <v>9.6941312889147078</v>
      </c>
      <c r="R188" s="37">
        <v>9.3518454961139668</v>
      </c>
      <c r="S188" s="37">
        <v>10.999930139851049</v>
      </c>
      <c r="T188" s="37">
        <v>15.095019282135544</v>
      </c>
      <c r="U188" s="37">
        <v>8.714210607672694</v>
      </c>
      <c r="V188" s="37">
        <v>15.070580668249782</v>
      </c>
      <c r="W188" s="37">
        <v>14.710074034466411</v>
      </c>
      <c r="X188" s="37">
        <v>16.753816798592062</v>
      </c>
      <c r="Y188" s="37">
        <v>15.498245677623757</v>
      </c>
      <c r="Z188" s="37">
        <v>21.430835915104694</v>
      </c>
      <c r="AA188" s="37">
        <v>14.281907593846704</v>
      </c>
      <c r="AB188" s="37">
        <v>13.405104384678515</v>
      </c>
      <c r="AC188" s="37">
        <v>17.958653998196077</v>
      </c>
      <c r="AD188" s="37">
        <v>16.064558801786323</v>
      </c>
    </row>
    <row r="189" spans="1:30" x14ac:dyDescent="0.2">
      <c r="A189" s="13" t="s">
        <v>29</v>
      </c>
      <c r="B189" s="14">
        <v>72</v>
      </c>
      <c r="C189" s="37">
        <v>64.027542526157504</v>
      </c>
      <c r="D189" s="37">
        <v>63.407220840804989</v>
      </c>
      <c r="E189" s="37">
        <v>65.50425506275522</v>
      </c>
      <c r="F189" s="37">
        <v>60.484834609805141</v>
      </c>
      <c r="G189" s="37">
        <v>60.23430867397709</v>
      </c>
      <c r="H189" s="37">
        <v>65.184083854500813</v>
      </c>
      <c r="I189" s="37">
        <v>69.592260939811709</v>
      </c>
      <c r="J189" s="37">
        <v>69.319510123817736</v>
      </c>
      <c r="K189" s="37">
        <v>67.034156093114134</v>
      </c>
      <c r="L189" s="37">
        <v>66.076003125498744</v>
      </c>
      <c r="M189" s="37">
        <v>74.050280966434741</v>
      </c>
      <c r="N189" s="37">
        <v>66.595776930278177</v>
      </c>
      <c r="O189" s="37">
        <v>83.94554554536046</v>
      </c>
      <c r="P189" s="37">
        <v>78.57646470979445</v>
      </c>
      <c r="Q189" s="37">
        <v>73.847912164492826</v>
      </c>
      <c r="R189" s="37">
        <v>74.154517764233503</v>
      </c>
      <c r="S189" s="37">
        <v>70.683296676039333</v>
      </c>
      <c r="T189" s="37">
        <v>79.558581600592262</v>
      </c>
      <c r="U189" s="37">
        <v>88.105054951316589</v>
      </c>
      <c r="V189" s="37">
        <v>80.019618974968623</v>
      </c>
      <c r="W189" s="37">
        <v>80.294079437483532</v>
      </c>
      <c r="X189" s="37">
        <v>79.425501859992011</v>
      </c>
      <c r="Y189" s="37">
        <v>95.436081395266527</v>
      </c>
      <c r="Z189" s="37">
        <v>95.87527059730256</v>
      </c>
      <c r="AA189" s="37">
        <v>96.837640953356797</v>
      </c>
      <c r="AB189" s="37">
        <v>102.02274075319085</v>
      </c>
      <c r="AC189" s="37">
        <v>99.807692606669505</v>
      </c>
      <c r="AD189" s="37">
        <v>117.77158154423903</v>
      </c>
    </row>
    <row r="190" spans="1:30" x14ac:dyDescent="0.2">
      <c r="A190" s="16" t="s">
        <v>269</v>
      </c>
      <c r="B190" s="14">
        <v>721</v>
      </c>
      <c r="C190" s="37">
        <v>15.748401234379351</v>
      </c>
      <c r="D190" s="37">
        <v>15.90560357523513</v>
      </c>
      <c r="E190" s="37">
        <v>15.194711638033708</v>
      </c>
      <c r="F190" s="37">
        <v>12.962345580215894</v>
      </c>
      <c r="G190" s="37">
        <v>10.617445876509198</v>
      </c>
      <c r="H190" s="37">
        <v>16.764596646285355</v>
      </c>
      <c r="I190" s="37">
        <v>13.201390773871372</v>
      </c>
      <c r="J190" s="37">
        <v>11.584032997304648</v>
      </c>
      <c r="K190" s="37">
        <v>14.063459655192679</v>
      </c>
      <c r="L190" s="37">
        <v>11.853404905886846</v>
      </c>
      <c r="M190" s="37">
        <v>15.694567945892519</v>
      </c>
      <c r="N190" s="37">
        <v>10.517716693991536</v>
      </c>
      <c r="O190" s="37">
        <v>15.008446021746265</v>
      </c>
      <c r="P190" s="37">
        <v>16.658836937726722</v>
      </c>
      <c r="Q190" s="37">
        <v>10.282248455077378</v>
      </c>
      <c r="R190" s="37">
        <v>12.682639782401132</v>
      </c>
      <c r="S190" s="37">
        <v>13.77906443313497</v>
      </c>
      <c r="T190" s="37">
        <v>15.392360436740971</v>
      </c>
      <c r="U190" s="37">
        <v>12.175106067831541</v>
      </c>
      <c r="V190" s="37">
        <v>12.216090622674745</v>
      </c>
      <c r="W190" s="37">
        <v>12.293419014518356</v>
      </c>
      <c r="X190" s="37">
        <v>12.789950800915225</v>
      </c>
      <c r="Y190" s="37">
        <v>14.679643977143927</v>
      </c>
      <c r="Z190" s="37">
        <v>14.859803528921196</v>
      </c>
      <c r="AA190" s="37">
        <v>13.534022211960725</v>
      </c>
      <c r="AB190" s="37">
        <v>17.023782824092105</v>
      </c>
      <c r="AC190" s="37">
        <v>13.451144022498934</v>
      </c>
      <c r="AD190" s="37">
        <v>14.987958934649525</v>
      </c>
    </row>
    <row r="191" spans="1:30" x14ac:dyDescent="0.2">
      <c r="A191" s="16" t="s">
        <v>270</v>
      </c>
      <c r="B191" s="14">
        <v>722</v>
      </c>
      <c r="C191" s="37">
        <v>48.279141291778153</v>
      </c>
      <c r="D191" s="37">
        <v>47.492261028172656</v>
      </c>
      <c r="E191" s="37">
        <v>50.300367874215453</v>
      </c>
      <c r="F191" s="37">
        <v>47.522489029589245</v>
      </c>
      <c r="G191" s="37">
        <v>49.616862797467896</v>
      </c>
      <c r="H191" s="37">
        <v>48.419487208215457</v>
      </c>
      <c r="I191" s="37">
        <v>56.390870165940349</v>
      </c>
      <c r="J191" s="37">
        <v>57.735477126513082</v>
      </c>
      <c r="K191" s="37">
        <v>52.980706017747224</v>
      </c>
      <c r="L191" s="37">
        <v>54.222598219611896</v>
      </c>
      <c r="M191" s="37">
        <v>58.355713020542218</v>
      </c>
      <c r="N191" s="37">
        <v>56.078060236286639</v>
      </c>
      <c r="O191" s="37">
        <v>68.92731566049703</v>
      </c>
      <c r="P191" s="37">
        <v>61.927415572853697</v>
      </c>
      <c r="Q191" s="37">
        <v>63.565663709415439</v>
      </c>
      <c r="R191" s="37">
        <v>61.481732402797718</v>
      </c>
      <c r="S191" s="37">
        <v>56.904232242904364</v>
      </c>
      <c r="T191" s="37">
        <v>64.16622116385129</v>
      </c>
      <c r="U191" s="37">
        <v>75.929948883485039</v>
      </c>
      <c r="V191" s="37">
        <v>67.803528352293867</v>
      </c>
      <c r="W191" s="37">
        <v>68.000660422965169</v>
      </c>
      <c r="X191" s="37">
        <v>66.635551059076789</v>
      </c>
      <c r="Y191" s="37">
        <v>80.747239646207106</v>
      </c>
      <c r="Z191" s="37">
        <v>81.006378503531877</v>
      </c>
      <c r="AA191" s="37">
        <v>83.303618741396079</v>
      </c>
      <c r="AB191" s="37">
        <v>85.008954278378894</v>
      </c>
      <c r="AC191" s="37">
        <v>86.356548584170568</v>
      </c>
      <c r="AD191" s="37">
        <v>102.7836226095895</v>
      </c>
    </row>
    <row r="192" spans="1:30" x14ac:dyDescent="0.2">
      <c r="A192" s="17" t="s">
        <v>272</v>
      </c>
      <c r="B192" s="14">
        <v>7223</v>
      </c>
      <c r="C192" s="37">
        <v>3.2645622011692152</v>
      </c>
      <c r="D192" s="37">
        <v>5.6511673879070701</v>
      </c>
      <c r="E192" s="37">
        <v>5.092430530862746</v>
      </c>
      <c r="F192" s="37">
        <v>2.1176109116194284</v>
      </c>
      <c r="G192" s="37">
        <v>0</v>
      </c>
      <c r="H192" s="37">
        <v>3.5091112234771202</v>
      </c>
      <c r="I192" s="37">
        <v>2.8392316107070297</v>
      </c>
      <c r="J192" s="37">
        <v>3.8168824402102124</v>
      </c>
      <c r="K192" s="37">
        <v>3.2431038635462119</v>
      </c>
      <c r="L192" s="37">
        <v>3.4892276846597103</v>
      </c>
      <c r="M192" s="37">
        <v>4.8036409240143882</v>
      </c>
      <c r="N192" s="37">
        <v>5.2342151494934441</v>
      </c>
      <c r="O192" s="37">
        <v>6.8487041820224155</v>
      </c>
      <c r="P192" s="37">
        <v>6.3229193077388155</v>
      </c>
      <c r="Q192" s="37">
        <v>5.2048369205396448</v>
      </c>
      <c r="R192" s="37">
        <v>3.5574459684901387</v>
      </c>
      <c r="S192" s="37">
        <v>6.0830002363487248</v>
      </c>
      <c r="T192" s="37">
        <v>5.3323180392573359</v>
      </c>
      <c r="U192" s="37">
        <v>5.9302396039085501</v>
      </c>
      <c r="V192" s="37">
        <v>8.1878793412547104</v>
      </c>
      <c r="W192" s="37">
        <v>4.833310039896106</v>
      </c>
      <c r="X192" s="37">
        <v>5.8994921507480074</v>
      </c>
      <c r="Y192" s="37">
        <v>8.609114512911475</v>
      </c>
      <c r="Z192" s="37">
        <v>7.6707487329721644</v>
      </c>
      <c r="AA192" s="37">
        <v>6.974256452768044</v>
      </c>
      <c r="AB192" s="37">
        <v>8.1970064097213875</v>
      </c>
      <c r="AC192" s="37">
        <v>5.7822582719915818</v>
      </c>
      <c r="AD192" s="37">
        <v>9.9427164200280664</v>
      </c>
    </row>
    <row r="193" spans="1:30" x14ac:dyDescent="0.2">
      <c r="A193" s="17" t="s">
        <v>273</v>
      </c>
      <c r="B193" s="14">
        <v>7224</v>
      </c>
      <c r="C193" s="37">
        <v>1.7328028105912843</v>
      </c>
      <c r="D193" s="37">
        <v>1.4502167965655561</v>
      </c>
      <c r="E193" s="37">
        <v>2.826069555866173</v>
      </c>
      <c r="F193" s="37">
        <v>2.7868126282783816</v>
      </c>
      <c r="G193" s="37">
        <v>2.1947723808331734</v>
      </c>
      <c r="H193" s="37">
        <v>0</v>
      </c>
      <c r="I193" s="37">
        <v>3.947982641165614</v>
      </c>
      <c r="J193" s="37">
        <v>4.0015703002203837</v>
      </c>
      <c r="K193" s="37">
        <v>2.2621650406217402</v>
      </c>
      <c r="L193" s="37">
        <v>2.4125517133932854</v>
      </c>
      <c r="M193" s="37">
        <v>3.6303090072927109</v>
      </c>
      <c r="N193" s="37">
        <v>2.4347479132295309</v>
      </c>
      <c r="O193" s="37">
        <v>3.7472195738779788</v>
      </c>
      <c r="P193" s="37">
        <v>3.2495498609431683</v>
      </c>
      <c r="Q193" s="37">
        <v>2.4014784284975765</v>
      </c>
      <c r="R193" s="37">
        <v>3.3800663911138993</v>
      </c>
      <c r="S193" s="37">
        <v>1.6422157187586812</v>
      </c>
      <c r="T193" s="37">
        <v>3.5086256243440466</v>
      </c>
      <c r="U193" s="37">
        <v>3.4418271656125188</v>
      </c>
      <c r="V193" s="37">
        <v>1.5117529517683583</v>
      </c>
      <c r="W193" s="37">
        <v>3.3527506403231881</v>
      </c>
      <c r="X193" s="37">
        <v>2.6765356853472122</v>
      </c>
      <c r="Y193" s="37">
        <v>3.6883065381169886</v>
      </c>
      <c r="Z193" s="37">
        <v>3.380946124011428</v>
      </c>
      <c r="AA193" s="37">
        <v>2.4509014924456176</v>
      </c>
      <c r="AB193" s="37">
        <v>3.708645582934921</v>
      </c>
      <c r="AC193" s="37">
        <v>5.0378052669556288</v>
      </c>
      <c r="AD193" s="37">
        <v>2.9659270849552937</v>
      </c>
    </row>
    <row r="194" spans="1:30" x14ac:dyDescent="0.2">
      <c r="A194" s="17" t="s">
        <v>271</v>
      </c>
      <c r="B194" s="14">
        <v>7225</v>
      </c>
      <c r="C194" s="37">
        <v>43.28177628001766</v>
      </c>
      <c r="D194" s="37">
        <v>40.390876843700035</v>
      </c>
      <c r="E194" s="37">
        <v>42.391043337992592</v>
      </c>
      <c r="F194" s="37">
        <v>42.618065489691439</v>
      </c>
      <c r="G194" s="37">
        <v>46.080840628347786</v>
      </c>
      <c r="H194" s="37">
        <v>43.452584972017867</v>
      </c>
      <c r="I194" s="37">
        <v>49.603655914067701</v>
      </c>
      <c r="J194" s="37">
        <v>49.927284822749712</v>
      </c>
      <c r="K194" s="37">
        <v>47.475437113579268</v>
      </c>
      <c r="L194" s="37">
        <v>48.320818821558902</v>
      </c>
      <c r="M194" s="37">
        <v>49.921763089235121</v>
      </c>
      <c r="N194" s="37">
        <v>48.418954452564591</v>
      </c>
      <c r="O194" s="37">
        <v>58.331391904596629</v>
      </c>
      <c r="P194" s="37">
        <v>52.345158603385734</v>
      </c>
      <c r="Q194" s="37">
        <v>55.959348360378222</v>
      </c>
      <c r="R194" s="37">
        <v>54.534365622228336</v>
      </c>
      <c r="S194" s="37">
        <v>49.179016287796955</v>
      </c>
      <c r="T194" s="37">
        <v>55.325277500249904</v>
      </c>
      <c r="U194" s="37">
        <v>66.55788211396397</v>
      </c>
      <c r="V194" s="37">
        <v>58.103896059270816</v>
      </c>
      <c r="W194" s="37">
        <v>59.814599742745877</v>
      </c>
      <c r="X194" s="37">
        <v>58.059523222981561</v>
      </c>
      <c r="Y194" s="37">
        <v>68.449818595178627</v>
      </c>
      <c r="Z194" s="37">
        <v>69.954683646548276</v>
      </c>
      <c r="AA194" s="37">
        <v>73.878460796182409</v>
      </c>
      <c r="AB194" s="37">
        <v>73.103302285722577</v>
      </c>
      <c r="AC194" s="37">
        <v>75.536485045223358</v>
      </c>
      <c r="AD194" s="37">
        <v>89.87497910460614</v>
      </c>
    </row>
    <row r="195" spans="1:30" x14ac:dyDescent="0.2">
      <c r="A195" s="13" t="s">
        <v>30</v>
      </c>
      <c r="B195" s="14">
        <v>81</v>
      </c>
      <c r="C195" s="37">
        <v>59.681175255392631</v>
      </c>
      <c r="D195" s="37">
        <v>52.067461115402061</v>
      </c>
      <c r="E195" s="37">
        <v>53.530161652348227</v>
      </c>
      <c r="F195" s="37">
        <v>54.764535004391618</v>
      </c>
      <c r="G195" s="37">
        <v>49.382378568746397</v>
      </c>
      <c r="H195" s="37">
        <v>57.884715997950487</v>
      </c>
      <c r="I195" s="37">
        <v>51.054358196910712</v>
      </c>
      <c r="J195" s="37">
        <v>54.041719926309646</v>
      </c>
      <c r="K195" s="37">
        <v>55.002641142550729</v>
      </c>
      <c r="L195" s="37">
        <v>53.823829341365077</v>
      </c>
      <c r="M195" s="37">
        <v>48.287121188161329</v>
      </c>
      <c r="N195" s="37">
        <v>47.906375944516277</v>
      </c>
      <c r="O195" s="37">
        <v>45.103608970176197</v>
      </c>
      <c r="P195" s="37">
        <v>62.015505779927452</v>
      </c>
      <c r="Q195" s="37">
        <v>59.419437687968603</v>
      </c>
      <c r="R195" s="37">
        <v>58.535260534159072</v>
      </c>
      <c r="S195" s="37">
        <v>62.501369840567079</v>
      </c>
      <c r="T195" s="37">
        <v>59.527699152006619</v>
      </c>
      <c r="U195" s="37">
        <v>63.325806188361085</v>
      </c>
      <c r="V195" s="37">
        <v>66.507740107920995</v>
      </c>
      <c r="W195" s="37">
        <v>62.126182805304893</v>
      </c>
      <c r="X195" s="37">
        <v>57.559409288695235</v>
      </c>
      <c r="Y195" s="37">
        <v>71.751818712844468</v>
      </c>
      <c r="Z195" s="37">
        <v>72.790315879590125</v>
      </c>
      <c r="AA195" s="37">
        <v>63.372022780772156</v>
      </c>
      <c r="AB195" s="37">
        <v>61.007719656743454</v>
      </c>
      <c r="AC195" s="37">
        <v>65.256914783904989</v>
      </c>
      <c r="AD195" s="37">
        <v>60.722343486646992</v>
      </c>
    </row>
    <row r="196" spans="1:30" x14ac:dyDescent="0.2">
      <c r="A196" s="16" t="s">
        <v>274</v>
      </c>
      <c r="B196" s="14">
        <v>811</v>
      </c>
      <c r="C196" s="37">
        <v>17.251440136383945</v>
      </c>
      <c r="D196" s="37">
        <v>15.129035871267771</v>
      </c>
      <c r="E196" s="37">
        <v>14.130347779330865</v>
      </c>
      <c r="F196" s="37">
        <v>12.687331176109474</v>
      </c>
      <c r="G196" s="37">
        <v>14.866300100942649</v>
      </c>
      <c r="H196" s="37">
        <v>16.202305827093173</v>
      </c>
      <c r="I196" s="37">
        <v>14.092536461903505</v>
      </c>
      <c r="J196" s="37">
        <v>15.472738494185485</v>
      </c>
      <c r="K196" s="37">
        <v>17.306563518738891</v>
      </c>
      <c r="L196" s="37">
        <v>18.791983387381585</v>
      </c>
      <c r="M196" s="37">
        <v>12.415255665824244</v>
      </c>
      <c r="N196" s="37">
        <v>12.686318074195976</v>
      </c>
      <c r="O196" s="37">
        <v>12.308099801405998</v>
      </c>
      <c r="P196" s="37">
        <v>14.397854956166871</v>
      </c>
      <c r="Q196" s="37">
        <v>15.085205312072532</v>
      </c>
      <c r="R196" s="37">
        <v>16.171104804133844</v>
      </c>
      <c r="S196" s="37">
        <v>17.802007081455056</v>
      </c>
      <c r="T196" s="37">
        <v>12.993808456257188</v>
      </c>
      <c r="U196" s="37">
        <v>14.167742847923</v>
      </c>
      <c r="V196" s="37">
        <v>13.258355080105103</v>
      </c>
      <c r="W196" s="37">
        <v>11.27135542900673</v>
      </c>
      <c r="X196" s="37">
        <v>10.437563035938782</v>
      </c>
      <c r="Y196" s="37">
        <v>12.297421051028463</v>
      </c>
      <c r="Z196" s="37">
        <v>8.8249964688577869</v>
      </c>
      <c r="AA196" s="37">
        <v>10.164032659848001</v>
      </c>
      <c r="AB196" s="37">
        <v>10.056327375828923</v>
      </c>
      <c r="AC196" s="37">
        <v>12.359959480870893</v>
      </c>
      <c r="AD196" s="37">
        <v>12.106471054959865</v>
      </c>
    </row>
    <row r="197" spans="1:30" x14ac:dyDescent="0.2">
      <c r="A197" s="17" t="s">
        <v>275</v>
      </c>
      <c r="B197" s="14">
        <v>8111</v>
      </c>
      <c r="C197" s="37">
        <v>8.4438236405608436</v>
      </c>
      <c r="D197" s="37">
        <v>9.1410439370616015</v>
      </c>
      <c r="E197" s="37">
        <v>7.5423025159805004</v>
      </c>
      <c r="F197" s="37">
        <v>6.9303629834817642</v>
      </c>
      <c r="G197" s="37">
        <v>7.9161875616375994</v>
      </c>
      <c r="H197" s="37">
        <v>8.0490889488065704</v>
      </c>
      <c r="I197" s="37">
        <v>7.4296681199888326</v>
      </c>
      <c r="J197" s="37">
        <v>8.1467867137820136</v>
      </c>
      <c r="K197" s="37">
        <v>8.9285452045778424</v>
      </c>
      <c r="L197" s="37">
        <v>10.726882824839567</v>
      </c>
      <c r="M197" s="37">
        <v>5.4554919888597642</v>
      </c>
      <c r="N197" s="37">
        <v>7.3831019716960267</v>
      </c>
      <c r="O197" s="37">
        <v>6.3399432999293222</v>
      </c>
      <c r="P197" s="37">
        <v>8.7111426995163246</v>
      </c>
      <c r="Q197" s="37">
        <v>8.762945775823809</v>
      </c>
      <c r="R197" s="37">
        <v>8.3565489786139562</v>
      </c>
      <c r="S197" s="37">
        <v>9.7755562903623279</v>
      </c>
      <c r="T197" s="37">
        <v>6.3531893367359711</v>
      </c>
      <c r="U197" s="37">
        <v>4.5859248383923035</v>
      </c>
      <c r="V197" s="37">
        <v>7.7277806168034715</v>
      </c>
      <c r="W197" s="37">
        <v>6.1514855053223174</v>
      </c>
      <c r="X197" s="37">
        <v>4.4547185628097195</v>
      </c>
      <c r="Y197" s="37">
        <v>6.3740559374440728</v>
      </c>
      <c r="Z197" s="37">
        <v>4.1625627010678334</v>
      </c>
      <c r="AA197" s="37">
        <v>4.856749648633043</v>
      </c>
      <c r="AB197" s="37">
        <v>4.7182768602298717</v>
      </c>
      <c r="AC197" s="37">
        <v>6.2717616177686466</v>
      </c>
      <c r="AD197" s="37">
        <v>7.588973573248599</v>
      </c>
    </row>
    <row r="198" spans="1:30" x14ac:dyDescent="0.2">
      <c r="A198" s="17" t="s">
        <v>276</v>
      </c>
      <c r="B198" s="14">
        <v>8112</v>
      </c>
      <c r="C198" s="37">
        <v>3.3315766745069997</v>
      </c>
      <c r="D198" s="37">
        <v>1.4221480843739647</v>
      </c>
      <c r="E198" s="37">
        <v>2.0094455608269217</v>
      </c>
      <c r="F198" s="37">
        <v>0</v>
      </c>
      <c r="G198" s="37">
        <v>2.4667740861501048</v>
      </c>
      <c r="H198" s="37">
        <v>2.6136110299488342</v>
      </c>
      <c r="I198" s="37">
        <v>2.4454695625067844</v>
      </c>
      <c r="J198" s="37">
        <v>2.667713533480256</v>
      </c>
      <c r="K198" s="37">
        <v>2.1620692423641414</v>
      </c>
      <c r="L198" s="37">
        <v>0</v>
      </c>
      <c r="M198" s="37">
        <v>2.0758949295845057</v>
      </c>
      <c r="N198" s="37">
        <v>0</v>
      </c>
      <c r="O198" s="37">
        <v>0</v>
      </c>
      <c r="P198" s="37">
        <v>0</v>
      </c>
      <c r="Q198" s="37">
        <v>1.4898968209454353</v>
      </c>
      <c r="R198" s="37">
        <v>1.5964161963861567</v>
      </c>
      <c r="S198" s="37">
        <v>0</v>
      </c>
      <c r="T198" s="37">
        <v>2.2102359159003457</v>
      </c>
      <c r="U198" s="37">
        <v>2.7267661201251534</v>
      </c>
      <c r="V198" s="37">
        <v>1.7558869688241181</v>
      </c>
      <c r="W198" s="37">
        <v>1.5569753685831329</v>
      </c>
      <c r="X198" s="37">
        <v>3.4081838484698066</v>
      </c>
      <c r="Y198" s="37">
        <v>1.5636212256356312</v>
      </c>
      <c r="Z198" s="37">
        <v>1.6541188026077418</v>
      </c>
      <c r="AA198" s="37">
        <v>2.3247521509226812</v>
      </c>
      <c r="AB198" s="37">
        <v>0</v>
      </c>
      <c r="AC198" s="37">
        <v>2.1619731105153708</v>
      </c>
      <c r="AD198" s="37">
        <v>0</v>
      </c>
    </row>
    <row r="199" spans="1:30" x14ac:dyDescent="0.2">
      <c r="A199" s="17" t="s">
        <v>277</v>
      </c>
      <c r="B199" s="14">
        <v>8113</v>
      </c>
      <c r="C199" s="37">
        <v>2.3742270553957927</v>
      </c>
      <c r="D199" s="37">
        <v>0</v>
      </c>
      <c r="E199" s="37">
        <v>0</v>
      </c>
      <c r="F199" s="37">
        <v>1.4117406077462855</v>
      </c>
      <c r="G199" s="37">
        <v>0</v>
      </c>
      <c r="H199" s="37">
        <v>0</v>
      </c>
      <c r="I199" s="37">
        <v>0</v>
      </c>
      <c r="J199" s="37">
        <v>0</v>
      </c>
      <c r="K199" s="37">
        <v>0</v>
      </c>
      <c r="L199" s="37">
        <v>1.8243676179792201</v>
      </c>
      <c r="M199" s="37">
        <v>2.3366353555226564</v>
      </c>
      <c r="N199" s="37">
        <v>1.7644529411663401</v>
      </c>
      <c r="O199" s="37">
        <v>1.6730405930369043</v>
      </c>
      <c r="P199" s="37">
        <v>2.2511941807738816</v>
      </c>
      <c r="Q199" s="37">
        <v>1.7741534512573933</v>
      </c>
      <c r="R199" s="37">
        <v>3.4293384959406326</v>
      </c>
      <c r="S199" s="37">
        <v>4.1589841871521633</v>
      </c>
      <c r="T199" s="37">
        <v>1.6056422348693096</v>
      </c>
      <c r="U199" s="37">
        <v>2.4598099964765372</v>
      </c>
      <c r="V199" s="37">
        <v>0</v>
      </c>
      <c r="W199" s="37">
        <v>0</v>
      </c>
      <c r="X199" s="37">
        <v>1.6022168635469469</v>
      </c>
      <c r="Y199" s="37">
        <v>0</v>
      </c>
      <c r="Z199" s="37">
        <v>0</v>
      </c>
      <c r="AA199" s="37">
        <v>0</v>
      </c>
      <c r="AB199" s="37">
        <v>2.5690617649980449</v>
      </c>
      <c r="AC199" s="37">
        <v>0</v>
      </c>
      <c r="AD199" s="37">
        <v>0</v>
      </c>
    </row>
    <row r="200" spans="1:30" x14ac:dyDescent="0.2">
      <c r="A200" s="17" t="s">
        <v>278</v>
      </c>
      <c r="B200" s="14">
        <v>8114</v>
      </c>
      <c r="C200" s="37">
        <v>3.1018127659203101</v>
      </c>
      <c r="D200" s="37">
        <v>3.5366577361405169</v>
      </c>
      <c r="E200" s="37">
        <v>3.5417624953387747</v>
      </c>
      <c r="F200" s="37">
        <v>4.2260546764353091</v>
      </c>
      <c r="G200" s="37">
        <v>3.7236095520973072</v>
      </c>
      <c r="H200" s="37">
        <v>4.1338788003573201</v>
      </c>
      <c r="I200" s="37">
        <v>3.0879234306229737</v>
      </c>
      <c r="J200" s="37">
        <v>3.7758406935412854</v>
      </c>
      <c r="K200" s="37">
        <v>4.9847707532284371</v>
      </c>
      <c r="L200" s="37">
        <v>4.7752573170057175</v>
      </c>
      <c r="M200" s="37">
        <v>2.537204913936618</v>
      </c>
      <c r="N200" s="37">
        <v>2.9078973052741359</v>
      </c>
      <c r="O200" s="37">
        <v>2.84710416709789</v>
      </c>
      <c r="P200" s="37">
        <v>2.2414063799879083</v>
      </c>
      <c r="Q200" s="37">
        <v>3.0680112168152709</v>
      </c>
      <c r="R200" s="37">
        <v>2.7789467122277536</v>
      </c>
      <c r="S200" s="37">
        <v>2.6236582489044022</v>
      </c>
      <c r="T200" s="37">
        <v>2.8247409687515628</v>
      </c>
      <c r="U200" s="37">
        <v>4.3952418929290067</v>
      </c>
      <c r="V200" s="37">
        <v>2.6760844177265968</v>
      </c>
      <c r="W200" s="37">
        <v>2.2829270741801766</v>
      </c>
      <c r="X200" s="37">
        <v>0</v>
      </c>
      <c r="Y200" s="37">
        <v>3.39397783682087</v>
      </c>
      <c r="Z200" s="37">
        <v>2.0721927856844236</v>
      </c>
      <c r="AA200" s="37">
        <v>2.0454214661218937</v>
      </c>
      <c r="AB200" s="37">
        <v>1.5994158848236857</v>
      </c>
      <c r="AC200" s="37">
        <v>2.5392986062185252</v>
      </c>
      <c r="AD200" s="37">
        <v>2.2165291382228172</v>
      </c>
    </row>
    <row r="201" spans="1:30" x14ac:dyDescent="0.2">
      <c r="A201" s="16" t="s">
        <v>279</v>
      </c>
      <c r="B201" s="14">
        <v>812</v>
      </c>
      <c r="C201" s="37">
        <v>16.42811946394831</v>
      </c>
      <c r="D201" s="37">
        <v>14.539592915244349</v>
      </c>
      <c r="E201" s="37">
        <v>14.873567370321643</v>
      </c>
      <c r="F201" s="37">
        <v>18.517636543165562</v>
      </c>
      <c r="G201" s="37">
        <v>11.780487650967803</v>
      </c>
      <c r="H201" s="37">
        <v>13.130531907432191</v>
      </c>
      <c r="I201" s="37">
        <v>10.78700768885408</v>
      </c>
      <c r="J201" s="37">
        <v>14.91867491415497</v>
      </c>
      <c r="K201" s="37">
        <v>14.734101503518593</v>
      </c>
      <c r="L201" s="37">
        <v>12.61106577455581</v>
      </c>
      <c r="M201" s="37">
        <v>11.372293962071641</v>
      </c>
      <c r="N201" s="37">
        <v>12.006165823131855</v>
      </c>
      <c r="O201" s="37">
        <v>15.575910082542407</v>
      </c>
      <c r="P201" s="37">
        <v>21.356981314993956</v>
      </c>
      <c r="Q201" s="37">
        <v>15.663520525465826</v>
      </c>
      <c r="R201" s="37">
        <v>17.107274795841775</v>
      </c>
      <c r="S201" s="37">
        <v>20.056409724958097</v>
      </c>
      <c r="T201" s="37">
        <v>18.990188407466647</v>
      </c>
      <c r="U201" s="37">
        <v>18.744133539042139</v>
      </c>
      <c r="V201" s="37">
        <v>19.136351029216858</v>
      </c>
      <c r="W201" s="37">
        <v>18.330280566325353</v>
      </c>
      <c r="X201" s="37">
        <v>15.475747855415888</v>
      </c>
      <c r="Y201" s="37">
        <v>19.94076951281205</v>
      </c>
      <c r="Z201" s="37">
        <v>23.457585876541653</v>
      </c>
      <c r="AA201" s="37">
        <v>17.399598462913556</v>
      </c>
      <c r="AB201" s="37">
        <v>16.773874092088402</v>
      </c>
      <c r="AC201" s="37">
        <v>18.223801643825322</v>
      </c>
      <c r="AD201" s="37">
        <v>16.581748934038316</v>
      </c>
    </row>
    <row r="202" spans="1:30" x14ac:dyDescent="0.2">
      <c r="A202" s="16" t="s">
        <v>280</v>
      </c>
      <c r="B202" s="14">
        <v>813</v>
      </c>
      <c r="C202" s="37">
        <v>18.543862122184077</v>
      </c>
      <c r="D202" s="37">
        <v>14.679936476202306</v>
      </c>
      <c r="E202" s="37">
        <v>14.882742920827701</v>
      </c>
      <c r="F202" s="37">
        <v>15.611651006441067</v>
      </c>
      <c r="G202" s="37">
        <v>16.620242131779413</v>
      </c>
      <c r="H202" s="37">
        <v>17.441428187905569</v>
      </c>
      <c r="I202" s="37">
        <v>18.320297400474555</v>
      </c>
      <c r="J202" s="37">
        <v>16.868157880929004</v>
      </c>
      <c r="K202" s="37">
        <v>14.744111083344352</v>
      </c>
      <c r="L202" s="37">
        <v>14.365648838841835</v>
      </c>
      <c r="M202" s="37">
        <v>15.664482512130425</v>
      </c>
      <c r="N202" s="37">
        <v>15.939220144502638</v>
      </c>
      <c r="O202" s="37">
        <v>9.5881858548313819</v>
      </c>
      <c r="P202" s="37">
        <v>15.856237273276905</v>
      </c>
      <c r="Q202" s="37">
        <v>18.80014541166674</v>
      </c>
      <c r="R202" s="37">
        <v>17.402907424802176</v>
      </c>
      <c r="S202" s="37">
        <v>18.530801039484054</v>
      </c>
      <c r="T202" s="37">
        <v>18.772138227422669</v>
      </c>
      <c r="U202" s="37">
        <v>17.247272417155255</v>
      </c>
      <c r="V202" s="37">
        <v>24.075369989652611</v>
      </c>
      <c r="W202" s="37">
        <v>18.167896632178643</v>
      </c>
      <c r="X202" s="37">
        <v>20.939955655951717</v>
      </c>
      <c r="Y202" s="37">
        <v>24.401688891831352</v>
      </c>
      <c r="Z202" s="37">
        <v>21.912529852127829</v>
      </c>
      <c r="AA202" s="37">
        <v>21.607580069428643</v>
      </c>
      <c r="AB202" s="37">
        <v>24.071209066596467</v>
      </c>
      <c r="AC202" s="37">
        <v>21.833888818931175</v>
      </c>
      <c r="AD202" s="37">
        <v>20.265409263751472</v>
      </c>
    </row>
    <row r="203" spans="1:30" x14ac:dyDescent="0.2">
      <c r="A203" s="17" t="s">
        <v>281</v>
      </c>
      <c r="B203" s="14">
        <v>8139</v>
      </c>
      <c r="C203" s="37">
        <v>3.9155599421648355</v>
      </c>
      <c r="D203" s="37">
        <v>4.6687624612013705</v>
      </c>
      <c r="E203" s="37">
        <v>3.3949536872418311</v>
      </c>
      <c r="F203" s="37">
        <v>4.9777607143261884</v>
      </c>
      <c r="G203" s="37">
        <v>5.3649991531477568</v>
      </c>
      <c r="H203" s="37">
        <v>4.8315359278735421</v>
      </c>
      <c r="I203" s="37">
        <v>4.5179013951396536</v>
      </c>
      <c r="J203" s="37">
        <v>3.047349690167831</v>
      </c>
      <c r="K203" s="37">
        <v>4.4442534426374021</v>
      </c>
      <c r="L203" s="37">
        <v>4.5858420998384757</v>
      </c>
      <c r="M203" s="37">
        <v>3.5901950956099182</v>
      </c>
      <c r="N203" s="37">
        <v>3.9231970423698512</v>
      </c>
      <c r="O203" s="37">
        <v>2.348127148121971</v>
      </c>
      <c r="P203" s="37">
        <v>3.3670034703748488</v>
      </c>
      <c r="Q203" s="37">
        <v>5.3322623065415575</v>
      </c>
      <c r="R203" s="37">
        <v>5.5381845825248144</v>
      </c>
      <c r="S203" s="37">
        <v>4.5379570453272438</v>
      </c>
      <c r="T203" s="37">
        <v>5.6693046811434868</v>
      </c>
      <c r="U203" s="37">
        <v>2.9841880965006049</v>
      </c>
      <c r="V203" s="37">
        <v>6.967209255975912</v>
      </c>
      <c r="W203" s="37">
        <v>5.5019497687354884</v>
      </c>
      <c r="X203" s="37">
        <v>5.9087535199014578</v>
      </c>
      <c r="Y203" s="37">
        <v>8.2963902677843482</v>
      </c>
      <c r="Z203" s="37">
        <v>9.4339303137738231</v>
      </c>
      <c r="AA203" s="37">
        <v>6.3795524141599156</v>
      </c>
      <c r="AB203" s="37">
        <v>6.4676379842557781</v>
      </c>
      <c r="AC203" s="37">
        <v>6.6694830862125123</v>
      </c>
      <c r="AD203" s="37">
        <v>5.7207561567465088</v>
      </c>
    </row>
    <row r="204" spans="1:30" x14ac:dyDescent="0.2">
      <c r="A204" s="16" t="s">
        <v>282</v>
      </c>
      <c r="B204" s="14">
        <v>814</v>
      </c>
      <c r="C204" s="37">
        <v>7.4673270290674125</v>
      </c>
      <c r="D204" s="37">
        <v>7.7188958526876368</v>
      </c>
      <c r="E204" s="37">
        <v>9.6435035818680124</v>
      </c>
      <c r="F204" s="37">
        <v>7.9479162786755158</v>
      </c>
      <c r="G204" s="37">
        <v>6.1153486850565342</v>
      </c>
      <c r="H204" s="37">
        <v>11.131275661415554</v>
      </c>
      <c r="I204" s="37">
        <v>7.8545166456785713</v>
      </c>
      <c r="J204" s="37">
        <v>6.771888200372957</v>
      </c>
      <c r="K204" s="37">
        <v>8.2178650369488899</v>
      </c>
      <c r="L204" s="37">
        <v>8.0551313405858451</v>
      </c>
      <c r="M204" s="37">
        <v>8.8250605702143243</v>
      </c>
      <c r="N204" s="37">
        <v>7.2845291816867332</v>
      </c>
      <c r="O204" s="37">
        <v>7.6314132313964054</v>
      </c>
      <c r="P204" s="37">
        <v>10.414220036275696</v>
      </c>
      <c r="Q204" s="37">
        <v>9.8607644859941299</v>
      </c>
      <c r="R204" s="37">
        <v>7.8539735093812757</v>
      </c>
      <c r="S204" s="37">
        <v>6.112151994669885</v>
      </c>
      <c r="T204" s="37">
        <v>8.7814754326802955</v>
      </c>
      <c r="U204" s="37">
        <v>13.16665738424069</v>
      </c>
      <c r="V204" s="37">
        <v>10.028274239059668</v>
      </c>
      <c r="W204" s="37">
        <v>14.356650177794164</v>
      </c>
      <c r="X204" s="37">
        <v>10.706142741388849</v>
      </c>
      <c r="Y204" s="37">
        <v>15.121137029088105</v>
      </c>
      <c r="Z204" s="37">
        <v>18.604292246912348</v>
      </c>
      <c r="AA204" s="37">
        <v>14.20081158858196</v>
      </c>
      <c r="AB204" s="37">
        <v>10.11630547150981</v>
      </c>
      <c r="AC204" s="37">
        <v>12.839264840277604</v>
      </c>
      <c r="AD204" s="37">
        <v>11.76871423389734</v>
      </c>
    </row>
    <row r="205" spans="1:30" x14ac:dyDescent="0.2">
      <c r="A205" s="13" t="s">
        <v>31</v>
      </c>
      <c r="B205" s="14">
        <v>91</v>
      </c>
      <c r="C205" s="37">
        <v>59.41311736204149</v>
      </c>
      <c r="D205" s="37">
        <v>59.178201537271882</v>
      </c>
      <c r="E205" s="37">
        <v>57.411419516411179</v>
      </c>
      <c r="F205" s="37">
        <v>55.607912510317966</v>
      </c>
      <c r="G205" s="37">
        <v>50.854939525117373</v>
      </c>
      <c r="H205" s="37">
        <v>47.471923049947158</v>
      </c>
      <c r="I205" s="37">
        <v>47.852451015492932</v>
      </c>
      <c r="J205" s="37">
        <v>42.437166055670531</v>
      </c>
      <c r="K205" s="37">
        <v>42.330513083138669</v>
      </c>
      <c r="L205" s="37">
        <v>45.379898344488581</v>
      </c>
      <c r="M205" s="37">
        <v>46.331567993625207</v>
      </c>
      <c r="N205" s="37">
        <v>35.614349030357474</v>
      </c>
      <c r="O205" s="37">
        <v>35.564342430930687</v>
      </c>
      <c r="P205" s="37">
        <v>46.16905630743652</v>
      </c>
      <c r="Q205" s="37">
        <v>40.237016118296125</v>
      </c>
      <c r="R205" s="37">
        <v>41.979833312376712</v>
      </c>
      <c r="S205" s="37">
        <v>41.220586266120272</v>
      </c>
      <c r="T205" s="37">
        <v>44.204718318006911</v>
      </c>
      <c r="U205" s="37">
        <v>46.755458227600535</v>
      </c>
      <c r="V205" s="37">
        <v>42.376031498947832</v>
      </c>
      <c r="W205" s="37">
        <v>48.743836232390969</v>
      </c>
      <c r="X205" s="37">
        <v>47.149630360216797</v>
      </c>
      <c r="Y205" s="37">
        <v>51.240787341271187</v>
      </c>
      <c r="Z205" s="37">
        <v>50.505154868633078</v>
      </c>
      <c r="AA205" s="37">
        <v>44.107216196769478</v>
      </c>
      <c r="AB205" s="37">
        <v>43.953947784810907</v>
      </c>
      <c r="AC205" s="37">
        <v>42.984512551048525</v>
      </c>
      <c r="AD205" s="37">
        <v>51.497360311376788</v>
      </c>
    </row>
    <row r="206" spans="1:30" x14ac:dyDescent="0.2">
      <c r="A206" s="16" t="s">
        <v>283</v>
      </c>
      <c r="B206" s="14">
        <v>911</v>
      </c>
      <c r="C206" s="37">
        <v>9.9947300235209973</v>
      </c>
      <c r="D206" s="37">
        <v>13.16422601785637</v>
      </c>
      <c r="E206" s="37">
        <v>11.799757950791877</v>
      </c>
      <c r="F206" s="37">
        <v>12.659829735698834</v>
      </c>
      <c r="G206" s="37">
        <v>9.7264058073675237</v>
      </c>
      <c r="H206" s="37">
        <v>9.465228789735022</v>
      </c>
      <c r="I206" s="37">
        <v>10.538315868938135</v>
      </c>
      <c r="J206" s="37">
        <v>9.5422061005255312</v>
      </c>
      <c r="K206" s="37">
        <v>9.9194936073280751</v>
      </c>
      <c r="L206" s="37">
        <v>9.7997451829157001</v>
      </c>
      <c r="M206" s="37">
        <v>10.810699198512546</v>
      </c>
      <c r="N206" s="37">
        <v>10.468430298986888</v>
      </c>
      <c r="O206" s="37">
        <v>7.7977389043883782</v>
      </c>
      <c r="P206" s="37">
        <v>11.128729493651754</v>
      </c>
      <c r="Q206" s="37">
        <v>11.664323795559657</v>
      </c>
      <c r="R206" s="37">
        <v>11.667634422970428</v>
      </c>
      <c r="S206" s="37">
        <v>8.347120132625486</v>
      </c>
      <c r="T206" s="37">
        <v>6.7496442095432077</v>
      </c>
      <c r="U206" s="37">
        <v>12.098832889646223</v>
      </c>
      <c r="V206" s="37">
        <v>12.253649702221786</v>
      </c>
      <c r="W206" s="37">
        <v>13.305930603903706</v>
      </c>
      <c r="X206" s="37">
        <v>10.715404110542298</v>
      </c>
      <c r="Y206" s="37">
        <v>11.442028262886618</v>
      </c>
      <c r="Z206" s="37">
        <v>10.39731818782009</v>
      </c>
      <c r="AA206" s="37">
        <v>9.7585526335242783</v>
      </c>
      <c r="AB206" s="37">
        <v>6.1977365536917821</v>
      </c>
      <c r="AC206" s="37">
        <v>11.982633985167739</v>
      </c>
      <c r="AD206" s="37">
        <v>12.760874895768506</v>
      </c>
    </row>
    <row r="207" spans="1:30" x14ac:dyDescent="0.2">
      <c r="A207" s="16" t="s">
        <v>284</v>
      </c>
      <c r="B207" s="14">
        <v>912</v>
      </c>
      <c r="C207" s="37">
        <v>22.995537851051186</v>
      </c>
      <c r="D207" s="37">
        <v>23.100550133679729</v>
      </c>
      <c r="E207" s="37">
        <v>22.755365255026327</v>
      </c>
      <c r="F207" s="37">
        <v>21.304449171443942</v>
      </c>
      <c r="G207" s="37">
        <v>24.799052029585088</v>
      </c>
      <c r="H207" s="37">
        <v>20.908888239590674</v>
      </c>
      <c r="I207" s="37">
        <v>16.361849318636494</v>
      </c>
      <c r="J207" s="37">
        <v>14.159402600779821</v>
      </c>
      <c r="K207" s="37">
        <v>12.632089740109009</v>
      </c>
      <c r="L207" s="37">
        <v>17.964537965019421</v>
      </c>
      <c r="M207" s="37">
        <v>18.111431124780758</v>
      </c>
      <c r="N207" s="37">
        <v>11.54287371008818</v>
      </c>
      <c r="O207" s="37">
        <v>14.225736972372273</v>
      </c>
      <c r="P207" s="37">
        <v>19.066635931076181</v>
      </c>
      <c r="Q207" s="37">
        <v>15.114611170380664</v>
      </c>
      <c r="R207" s="37">
        <v>18.181406681064558</v>
      </c>
      <c r="S207" s="37">
        <v>16.703957518024694</v>
      </c>
      <c r="T207" s="37">
        <v>16.105979207793997</v>
      </c>
      <c r="U207" s="37">
        <v>18.543916446305676</v>
      </c>
      <c r="V207" s="37">
        <v>13.690284494896064</v>
      </c>
      <c r="W207" s="37">
        <v>19.295032175079317</v>
      </c>
      <c r="X207" s="37">
        <v>22.94967276225049</v>
      </c>
      <c r="Y207" s="37">
        <v>21.476797422701171</v>
      </c>
      <c r="Z207" s="37">
        <v>21.912529852127829</v>
      </c>
      <c r="AA207" s="37">
        <v>20.301033317941087</v>
      </c>
      <c r="AB207" s="37">
        <v>21.162271426073392</v>
      </c>
      <c r="AC207" s="37">
        <v>15.194999691829729</v>
      </c>
      <c r="AD207" s="37">
        <v>17.098939066290303</v>
      </c>
    </row>
    <row r="208" spans="1:30" x14ac:dyDescent="0.2">
      <c r="A208" s="16" t="s">
        <v>285</v>
      </c>
      <c r="B208" s="14">
        <v>913</v>
      </c>
      <c r="C208" s="37">
        <v>25.647396295989228</v>
      </c>
      <c r="D208" s="37">
        <v>22.557888364642295</v>
      </c>
      <c r="E208" s="37">
        <v>22.792067457050564</v>
      </c>
      <c r="F208" s="37">
        <v>20.076051499768603</v>
      </c>
      <c r="G208" s="37">
        <v>15.47595909561853</v>
      </c>
      <c r="H208" s="37">
        <v>15.962811589289096</v>
      </c>
      <c r="I208" s="37">
        <v>19.99896718490718</v>
      </c>
      <c r="J208" s="37">
        <v>18.376442071012072</v>
      </c>
      <c r="K208" s="37">
        <v>19.428594441799991</v>
      </c>
      <c r="L208" s="37">
        <v>17.555799864816429</v>
      </c>
      <c r="M208" s="37">
        <v>17.048412465186761</v>
      </c>
      <c r="N208" s="37">
        <v>13.001751002225712</v>
      </c>
      <c r="O208" s="37">
        <v>13.335405428709361</v>
      </c>
      <c r="P208" s="37">
        <v>15.768147066203145</v>
      </c>
      <c r="Q208" s="37">
        <v>13.340457719123272</v>
      </c>
      <c r="R208" s="37">
        <v>11.894286105173402</v>
      </c>
      <c r="S208" s="37">
        <v>15.168631579776932</v>
      </c>
      <c r="T208" s="37">
        <v>21.289626669748621</v>
      </c>
      <c r="U208" s="37">
        <v>15.264169784336962</v>
      </c>
      <c r="V208" s="37">
        <v>15.91565995805818</v>
      </c>
      <c r="W208" s="37">
        <v>16.018697503766344</v>
      </c>
      <c r="X208" s="37">
        <v>12.836257646682476</v>
      </c>
      <c r="Y208" s="37">
        <v>17.714908709260154</v>
      </c>
      <c r="Z208" s="37">
        <v>16.99561626855207</v>
      </c>
      <c r="AA208" s="37">
        <v>13.227659525405024</v>
      </c>
      <c r="AB208" s="37">
        <v>16.104118690318483</v>
      </c>
      <c r="AC208" s="37">
        <v>15.144009759977951</v>
      </c>
      <c r="AD208" s="37">
        <v>21.531997342735938</v>
      </c>
    </row>
    <row r="209" spans="1:31" x14ac:dyDescent="0.2">
      <c r="A209" s="16" t="s">
        <v>286</v>
      </c>
      <c r="B209" s="18" t="s">
        <v>323</v>
      </c>
      <c r="C209" s="37">
        <v>0</v>
      </c>
      <c r="D209" s="37">
        <v>0</v>
      </c>
      <c r="E209" s="37">
        <v>0</v>
      </c>
      <c r="F209" s="37">
        <v>1.5675821034065895</v>
      </c>
      <c r="G209" s="37">
        <v>0</v>
      </c>
      <c r="H209" s="37">
        <v>0</v>
      </c>
      <c r="I209" s="37">
        <v>0</v>
      </c>
      <c r="J209" s="37">
        <v>0</v>
      </c>
      <c r="K209" s="37">
        <v>0</v>
      </c>
      <c r="L209" s="37">
        <v>0</v>
      </c>
      <c r="M209" s="37">
        <v>0</v>
      </c>
      <c r="N209" s="37">
        <v>0</v>
      </c>
      <c r="O209" s="37">
        <v>0</v>
      </c>
      <c r="P209" s="37">
        <v>0</v>
      </c>
      <c r="Q209" s="37">
        <v>0</v>
      </c>
      <c r="R209" s="37">
        <v>0</v>
      </c>
      <c r="S209" s="37">
        <v>0</v>
      </c>
      <c r="T209" s="37">
        <v>0</v>
      </c>
      <c r="U209" s="37">
        <v>0</v>
      </c>
      <c r="V209" s="37">
        <v>0</v>
      </c>
      <c r="W209" s="37">
        <v>0</v>
      </c>
      <c r="X209" s="37">
        <v>0</v>
      </c>
      <c r="Y209" s="37">
        <v>0</v>
      </c>
      <c r="Z209" s="37">
        <v>0</v>
      </c>
      <c r="AA209" s="37">
        <v>0</v>
      </c>
      <c r="AB209" s="37">
        <v>0</v>
      </c>
      <c r="AC209" s="37">
        <v>0</v>
      </c>
      <c r="AD209" s="37">
        <v>0</v>
      </c>
    </row>
    <row r="210" spans="1:31" x14ac:dyDescent="0.2">
      <c r="A210" s="13" t="s">
        <v>287</v>
      </c>
      <c r="B210" s="21"/>
      <c r="C210" s="37">
        <v>0</v>
      </c>
      <c r="D210" s="37">
        <v>0</v>
      </c>
      <c r="E210" s="37">
        <v>0</v>
      </c>
      <c r="F210" s="37">
        <v>0</v>
      </c>
      <c r="G210" s="37">
        <v>0</v>
      </c>
      <c r="H210" s="37">
        <v>0</v>
      </c>
      <c r="I210" s="37">
        <v>0</v>
      </c>
      <c r="J210" s="37">
        <v>0</v>
      </c>
      <c r="K210" s="37">
        <v>0</v>
      </c>
      <c r="L210" s="37">
        <v>0</v>
      </c>
      <c r="M210" s="37">
        <v>0</v>
      </c>
      <c r="N210" s="37">
        <v>0</v>
      </c>
      <c r="O210" s="37">
        <v>0</v>
      </c>
      <c r="P210" s="37">
        <v>0</v>
      </c>
      <c r="Q210" s="37">
        <v>0</v>
      </c>
      <c r="R210" s="37">
        <v>0</v>
      </c>
      <c r="S210" s="37">
        <v>0</v>
      </c>
      <c r="T210" s="37">
        <v>0</v>
      </c>
      <c r="U210" s="37">
        <v>0</v>
      </c>
      <c r="V210" s="37">
        <v>0</v>
      </c>
      <c r="W210" s="37">
        <v>0</v>
      </c>
      <c r="X210" s="37">
        <v>0</v>
      </c>
      <c r="Y210" s="37">
        <v>0</v>
      </c>
      <c r="Z210" s="37">
        <v>0</v>
      </c>
      <c r="AA210" s="37">
        <v>0</v>
      </c>
      <c r="AB210" s="37">
        <v>0</v>
      </c>
      <c r="AC210" s="37">
        <v>0</v>
      </c>
      <c r="AD210" s="37">
        <v>0</v>
      </c>
    </row>
    <row r="211" spans="1:31" x14ac:dyDescent="0.2">
      <c r="A211" s="13" t="s">
        <v>315</v>
      </c>
      <c r="B211" s="14"/>
      <c r="C211" s="37">
        <v>924.19660180138567</v>
      </c>
      <c r="D211" s="37">
        <v>838.14110227831657</v>
      </c>
      <c r="E211" s="37">
        <v>791.24442233949208</v>
      </c>
      <c r="F211" s="37">
        <v>758.72807234239644</v>
      </c>
      <c r="G211" s="37">
        <v>741.42975184821159</v>
      </c>
      <c r="H211" s="37">
        <v>773.97248703213904</v>
      </c>
      <c r="I211" s="37">
        <v>780.75760646694368</v>
      </c>
      <c r="J211" s="37">
        <v>809.09699383122711</v>
      </c>
      <c r="K211" s="37">
        <v>848.13171779628908</v>
      </c>
      <c r="L211" s="37">
        <v>861.99874566224719</v>
      </c>
      <c r="M211" s="37">
        <v>875.96748941713724</v>
      </c>
      <c r="N211" s="37">
        <v>915.92850748734725</v>
      </c>
      <c r="O211" s="37">
        <v>925.95458927254765</v>
      </c>
      <c r="P211" s="37">
        <v>921.47250499546567</v>
      </c>
      <c r="Q211" s="37">
        <v>914.01249183894697</v>
      </c>
      <c r="R211" s="37">
        <v>923.19171929656977</v>
      </c>
      <c r="S211" s="37">
        <v>928.35717824288838</v>
      </c>
      <c r="T211" s="37">
        <v>916.77215925127473</v>
      </c>
      <c r="U211" s="37">
        <v>926.63330762616704</v>
      </c>
      <c r="V211" s="37">
        <v>893.05162415985581</v>
      </c>
      <c r="W211" s="37">
        <v>880.18778704803651</v>
      </c>
      <c r="X211" s="37">
        <v>892.59223627125812</v>
      </c>
      <c r="Y211" s="37">
        <v>930.54778246342619</v>
      </c>
      <c r="Z211" s="37">
        <v>974.70313728388601</v>
      </c>
      <c r="AA211" s="37">
        <v>956.27508341461771</v>
      </c>
      <c r="AB211" s="37">
        <v>984.46046980753886</v>
      </c>
      <c r="AC211" s="37">
        <v>991.43803693959364</v>
      </c>
      <c r="AD211" s="37">
        <v>1020.4055760325194</v>
      </c>
    </row>
    <row r="212" spans="1:31" x14ac:dyDescent="0.2">
      <c r="A212" s="13" t="s">
        <v>316</v>
      </c>
      <c r="B212" s="14"/>
      <c r="C212" s="37">
        <v>214.58991712377698</v>
      </c>
      <c r="D212" s="37">
        <v>210.15044817844489</v>
      </c>
      <c r="E212" s="37">
        <v>202.61450627479488</v>
      </c>
      <c r="F212" s="37">
        <v>207.10418058574078</v>
      </c>
      <c r="G212" s="37">
        <v>199.72428665581879</v>
      </c>
      <c r="H212" s="37">
        <v>192.79286143228157</v>
      </c>
      <c r="I212" s="37">
        <v>180.61243421395449</v>
      </c>
      <c r="J212" s="37">
        <v>181.64051032000373</v>
      </c>
      <c r="K212" s="37">
        <v>178.40074123451893</v>
      </c>
      <c r="L212" s="37">
        <v>174.00280002300167</v>
      </c>
      <c r="M212" s="37">
        <v>183.58131681629933</v>
      </c>
      <c r="N212" s="37">
        <v>173.93168797139703</v>
      </c>
      <c r="O212" s="37">
        <v>172.28404563033246</v>
      </c>
      <c r="P212" s="37">
        <v>174.63394162333736</v>
      </c>
      <c r="Q212" s="37">
        <v>185.57056982986168</v>
      </c>
      <c r="R212" s="37">
        <v>190.1410525263635</v>
      </c>
      <c r="S212" s="37">
        <v>186.9890951246941</v>
      </c>
      <c r="T212" s="37">
        <v>194.85756998475691</v>
      </c>
      <c r="U212" s="37">
        <v>201.12283672741296</v>
      </c>
      <c r="V212" s="37">
        <v>200.09599628685535</v>
      </c>
      <c r="W212" s="37">
        <v>209.98153084394488</v>
      </c>
      <c r="X212" s="37">
        <v>220.16126751582672</v>
      </c>
      <c r="Y212" s="37">
        <v>211.52116074083889</v>
      </c>
      <c r="Z212" s="37">
        <v>226.50521317906669</v>
      </c>
      <c r="AA212" s="37">
        <v>214.01235789366123</v>
      </c>
      <c r="AB212" s="37">
        <v>212.99221411211417</v>
      </c>
      <c r="AC212" s="37">
        <v>216.00354931050035</v>
      </c>
      <c r="AD212" s="37">
        <v>227.27867587310442</v>
      </c>
    </row>
    <row r="213" spans="1:31" x14ac:dyDescent="0.2">
      <c r="A213" s="13" t="s">
        <v>317</v>
      </c>
      <c r="C213" s="37">
        <v>140.96973141412519</v>
      </c>
      <c r="D213" s="37">
        <v>144.85326738340606</v>
      </c>
      <c r="E213" s="37">
        <v>147.9832785617196</v>
      </c>
      <c r="F213" s="37">
        <v>147.21521051816623</v>
      </c>
      <c r="G213" s="37">
        <v>161.0250095476236</v>
      </c>
      <c r="H213" s="37">
        <v>153.58869598304904</v>
      </c>
      <c r="I213" s="37">
        <v>156.64476006955533</v>
      </c>
      <c r="J213" s="37">
        <v>178.08013879647433</v>
      </c>
      <c r="K213" s="37">
        <v>180.71295417426947</v>
      </c>
      <c r="L213" s="37">
        <v>197.06161040762424</v>
      </c>
      <c r="M213" s="37">
        <v>202.42482682929105</v>
      </c>
      <c r="N213" s="37">
        <v>192.8379490951794</v>
      </c>
      <c r="O213" s="37">
        <v>192.55621000911879</v>
      </c>
      <c r="P213" s="37">
        <v>200.65970391324063</v>
      </c>
      <c r="Q213" s="37">
        <v>210.06564980053699</v>
      </c>
      <c r="R213" s="37">
        <v>197.11798256982894</v>
      </c>
      <c r="S213" s="37">
        <v>199.53406845556663</v>
      </c>
      <c r="T213" s="37">
        <v>209.07047717489635</v>
      </c>
      <c r="U213" s="37">
        <v>216.3679382172036</v>
      </c>
      <c r="V213" s="37">
        <v>224.75353200948712</v>
      </c>
      <c r="W213" s="37">
        <v>219.93471080752536</v>
      </c>
      <c r="X213" s="37">
        <v>221.75422301022022</v>
      </c>
      <c r="Y213" s="37">
        <v>221.43635886575188</v>
      </c>
      <c r="Z213" s="37">
        <v>233.00353704645426</v>
      </c>
      <c r="AA213" s="37">
        <v>222.32019309967174</v>
      </c>
      <c r="AB213" s="37">
        <v>235.4140255474862</v>
      </c>
      <c r="AC213" s="37">
        <v>241.15178369979705</v>
      </c>
      <c r="AD213" s="37">
        <v>260.3999541385482</v>
      </c>
      <c r="AE213" s="38"/>
    </row>
    <row r="215" spans="1:31" x14ac:dyDescent="0.2">
      <c r="A215" s="41" t="s">
        <v>92</v>
      </c>
      <c r="B215" s="41"/>
      <c r="C215" s="42">
        <v>-4.2650380888793249E-2</v>
      </c>
      <c r="D215" s="42">
        <v>-6.4376260280286424E-2</v>
      </c>
      <c r="E215" s="42">
        <v>-8.2444949394099742E-2</v>
      </c>
      <c r="F215" s="42">
        <v>-8.3285319645269196E-2</v>
      </c>
      <c r="G215" s="42">
        <v>-6.2063085114028471E-2</v>
      </c>
      <c r="H215" s="42">
        <v>4.1279294800332433E-2</v>
      </c>
      <c r="I215" s="42">
        <v>3.6215916316434171E-2</v>
      </c>
      <c r="J215" s="42">
        <v>2.6043666723175374E-2</v>
      </c>
      <c r="K215" s="42">
        <v>9.5798257599133407E-4</v>
      </c>
      <c r="L215" s="42">
        <v>-3.0778043829399193E-3</v>
      </c>
      <c r="M215" s="42">
        <v>2.8477920698095627E-3</v>
      </c>
      <c r="N215" s="42">
        <v>-1.4272099907072566E-2</v>
      </c>
      <c r="O215" s="42">
        <v>-2.1613688282512089E-2</v>
      </c>
      <c r="P215" s="42">
        <v>-2.1219921402660158E-2</v>
      </c>
      <c r="Q215" s="42">
        <v>-1.9804723062213703E-2</v>
      </c>
      <c r="R215" s="42">
        <v>-1.4557903465335476E-2</v>
      </c>
      <c r="S215" s="42">
        <v>-2.8274722627999238E-2</v>
      </c>
      <c r="T215" s="42">
        <v>-8.8628179819078001E-3</v>
      </c>
      <c r="U215" s="42">
        <v>-4.6585272683512757E-2</v>
      </c>
      <c r="V215" s="42">
        <v>-6.102301132400112E-2</v>
      </c>
      <c r="W215" s="42">
        <v>-4.4800387372311068E-2</v>
      </c>
      <c r="X215" s="42">
        <v>-7.3863084654943956E-2</v>
      </c>
      <c r="Y215" s="42">
        <v>-8.0222808449628702E-2</v>
      </c>
      <c r="Z215" s="42">
        <v>-9.1143515050691404E-2</v>
      </c>
      <c r="AA215" s="42">
        <v>-9.8933274836170093E-2</v>
      </c>
      <c r="AB215" s="42">
        <v>-3.6507198519653006E-4</v>
      </c>
      <c r="AC215" s="45">
        <v>1.9798637035552291E-2</v>
      </c>
      <c r="AD215" s="42">
        <v>5.5490065820389178E-2</v>
      </c>
    </row>
    <row r="217" spans="1:31" x14ac:dyDescent="0.2">
      <c r="A217" s="27" t="s">
        <v>314</v>
      </c>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spans="1:31" x14ac:dyDescent="0.2">
      <c r="A218" s="32" t="s">
        <v>335</v>
      </c>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spans="1:31" x14ac:dyDescent="0.2">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spans="1:31" x14ac:dyDescent="0.2">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31" x14ac:dyDescent="0.2">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spans="1:31" x14ac:dyDescent="0.2">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spans="1:31" x14ac:dyDescent="0.2">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31" x14ac:dyDescent="0.2">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4:30" x14ac:dyDescent="0.2">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pans="4:30" x14ac:dyDescent="0.2">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pans="4:30" x14ac:dyDescent="0.2">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spans="4:30" x14ac:dyDescent="0.2">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spans="4:30" x14ac:dyDescent="0.2">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spans="4:30" x14ac:dyDescent="0.2">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spans="4:30" x14ac:dyDescent="0.2">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spans="4:30" x14ac:dyDescent="0.2">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spans="4:30" x14ac:dyDescent="0.2">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spans="4:30" x14ac:dyDescent="0.2">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spans="4:30" x14ac:dyDescent="0.2">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spans="4:30" x14ac:dyDescent="0.2">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spans="4:30" x14ac:dyDescent="0.2">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spans="4:30" x14ac:dyDescent="0.2">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spans="4:30" x14ac:dyDescent="0.2">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spans="4:30" x14ac:dyDescent="0.2">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spans="4:29" x14ac:dyDescent="0.2">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spans="4:29" x14ac:dyDescent="0.2">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spans="4:29" x14ac:dyDescent="0.2">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spans="4:29" x14ac:dyDescent="0.2">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spans="4:29" x14ac:dyDescent="0.2">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spans="4:29" x14ac:dyDescent="0.2">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spans="4:29" x14ac:dyDescent="0.2">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spans="4:29" x14ac:dyDescent="0.2">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spans="4:29" x14ac:dyDescent="0.2">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spans="4:29" x14ac:dyDescent="0.2">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spans="4:29" x14ac:dyDescent="0.2">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spans="4:29" x14ac:dyDescent="0.2">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spans="4:29" x14ac:dyDescent="0.2">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spans="4:29" x14ac:dyDescent="0.2">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spans="4:29" x14ac:dyDescent="0.2">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spans="4:29" x14ac:dyDescent="0.2">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spans="4:29" x14ac:dyDescent="0.2">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spans="4:29" x14ac:dyDescent="0.2">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spans="4:29" x14ac:dyDescent="0.2">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spans="4:29" x14ac:dyDescent="0.2">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spans="4:29" x14ac:dyDescent="0.2">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spans="4:29" x14ac:dyDescent="0.2">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spans="4:29" x14ac:dyDescent="0.2">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spans="4:29" x14ac:dyDescent="0.2">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spans="4:29" x14ac:dyDescent="0.2">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4:29" x14ac:dyDescent="0.2">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4:29" x14ac:dyDescent="0.2">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4:29" x14ac:dyDescent="0.2">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4:29" x14ac:dyDescent="0.2">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4:29" x14ac:dyDescent="0.2">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4:29" x14ac:dyDescent="0.2">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4:29" x14ac:dyDescent="0.2">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4:29" x14ac:dyDescent="0.2">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4:29" x14ac:dyDescent="0.2">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4:29" x14ac:dyDescent="0.2">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4:29" x14ac:dyDescent="0.2">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4:29" x14ac:dyDescent="0.2">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4:29" x14ac:dyDescent="0.2">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4:29" x14ac:dyDescent="0.2">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4:29" x14ac:dyDescent="0.2">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4:29" x14ac:dyDescent="0.2">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4:29" x14ac:dyDescent="0.2">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4:29" x14ac:dyDescent="0.2">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4:29" x14ac:dyDescent="0.2">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4:29" x14ac:dyDescent="0.2">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4:29" x14ac:dyDescent="0.2">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4:29" x14ac:dyDescent="0.2">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4:29" x14ac:dyDescent="0.2">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4:29" x14ac:dyDescent="0.2">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4:29" x14ac:dyDescent="0.2">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4:29" x14ac:dyDescent="0.2">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4:29" x14ac:dyDescent="0.2">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4:29" x14ac:dyDescent="0.2">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4:29" x14ac:dyDescent="0.2">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4:29" x14ac:dyDescent="0.2">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4:29" x14ac:dyDescent="0.2">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4:29" x14ac:dyDescent="0.2">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4:29" x14ac:dyDescent="0.2">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4:29" x14ac:dyDescent="0.2">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4:29" x14ac:dyDescent="0.2">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4:29" x14ac:dyDescent="0.2">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4:29" x14ac:dyDescent="0.2">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4:29" x14ac:dyDescent="0.2">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4:29" x14ac:dyDescent="0.2">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4:29" x14ac:dyDescent="0.2">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4:29" x14ac:dyDescent="0.2">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4:29" x14ac:dyDescent="0.2">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4:29" x14ac:dyDescent="0.2">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4:29" x14ac:dyDescent="0.2">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4:29" x14ac:dyDescent="0.2">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4:29" x14ac:dyDescent="0.2">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4:29" x14ac:dyDescent="0.2">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4:29" x14ac:dyDescent="0.2">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4:29" x14ac:dyDescent="0.2">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4:29" x14ac:dyDescent="0.2">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4:29" x14ac:dyDescent="0.2">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4:29" x14ac:dyDescent="0.2">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4:29" x14ac:dyDescent="0.2">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4:29" x14ac:dyDescent="0.2">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4:29" x14ac:dyDescent="0.2">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4:29" x14ac:dyDescent="0.2">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4:29" x14ac:dyDescent="0.2">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4:29" x14ac:dyDescent="0.2">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4:29" x14ac:dyDescent="0.2">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4:29" x14ac:dyDescent="0.2">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4:29" x14ac:dyDescent="0.2">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4:29" x14ac:dyDescent="0.2">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4:29" x14ac:dyDescent="0.2">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4:29" x14ac:dyDescent="0.2">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4:29" x14ac:dyDescent="0.2">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4:29" x14ac:dyDescent="0.2">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4:29" x14ac:dyDescent="0.2">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4:29" x14ac:dyDescent="0.2">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4:29" x14ac:dyDescent="0.2">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4:29" x14ac:dyDescent="0.2">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4:29" x14ac:dyDescent="0.2">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4:29" x14ac:dyDescent="0.2">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4:29" x14ac:dyDescent="0.2">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4:29" x14ac:dyDescent="0.2">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4:29" x14ac:dyDescent="0.2">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4:29" x14ac:dyDescent="0.2">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4:29" x14ac:dyDescent="0.2">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4:29" x14ac:dyDescent="0.2">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4:29" x14ac:dyDescent="0.2">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4:29" x14ac:dyDescent="0.2">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4:29" x14ac:dyDescent="0.2">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4:29" x14ac:dyDescent="0.2">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4:29" x14ac:dyDescent="0.2">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4:29" x14ac:dyDescent="0.2">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4:29" x14ac:dyDescent="0.2">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4:29" x14ac:dyDescent="0.2">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4:29" x14ac:dyDescent="0.2">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4:29" x14ac:dyDescent="0.2">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4:29" x14ac:dyDescent="0.2">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4:29" x14ac:dyDescent="0.2">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4:29" x14ac:dyDescent="0.2">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4:29" x14ac:dyDescent="0.2">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4:29" x14ac:dyDescent="0.2">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4:29" x14ac:dyDescent="0.2">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4:29" x14ac:dyDescent="0.2">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4:29" x14ac:dyDescent="0.2">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4:29" x14ac:dyDescent="0.2">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4:29" x14ac:dyDescent="0.2">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4:29" x14ac:dyDescent="0.2">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4:29" x14ac:dyDescent="0.2">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4:29" x14ac:dyDescent="0.2">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4:29" x14ac:dyDescent="0.2">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4:29" x14ac:dyDescent="0.2">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4:29" x14ac:dyDescent="0.2">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4:29" x14ac:dyDescent="0.2">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4:29" x14ac:dyDescent="0.2">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4:29" x14ac:dyDescent="0.2">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4:29" x14ac:dyDescent="0.2">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4:29" x14ac:dyDescent="0.2">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4:29" x14ac:dyDescent="0.2">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4:29" x14ac:dyDescent="0.2">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4:29" x14ac:dyDescent="0.2">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4:29" x14ac:dyDescent="0.2">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4:29" x14ac:dyDescent="0.2">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4:29" x14ac:dyDescent="0.2">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4:29" x14ac:dyDescent="0.2">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4:29" x14ac:dyDescent="0.2">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4:29" x14ac:dyDescent="0.2">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4:29" x14ac:dyDescent="0.2">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4:29" x14ac:dyDescent="0.2">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4:29" x14ac:dyDescent="0.2">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4:29" x14ac:dyDescent="0.2">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4:29" x14ac:dyDescent="0.2">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4:29" x14ac:dyDescent="0.2">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4:29" x14ac:dyDescent="0.2">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4:29" x14ac:dyDescent="0.2">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4:29" x14ac:dyDescent="0.2">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4:29" x14ac:dyDescent="0.2">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4:29" x14ac:dyDescent="0.2">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4:29" x14ac:dyDescent="0.2">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4:29" x14ac:dyDescent="0.2">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4:29" x14ac:dyDescent="0.2">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4:29" x14ac:dyDescent="0.2">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4:29" x14ac:dyDescent="0.2">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4:29" x14ac:dyDescent="0.2">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4:29" x14ac:dyDescent="0.2">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4:29" x14ac:dyDescent="0.2">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4:29" x14ac:dyDescent="0.2">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4:29" x14ac:dyDescent="0.2">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4:29" x14ac:dyDescent="0.2">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4:29" x14ac:dyDescent="0.2">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4:29" x14ac:dyDescent="0.2">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4:29" x14ac:dyDescent="0.2">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4:29" x14ac:dyDescent="0.2">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4:29" x14ac:dyDescent="0.2">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4:29" x14ac:dyDescent="0.2">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4:29" x14ac:dyDescent="0.2">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4:29" x14ac:dyDescent="0.2">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4:29" x14ac:dyDescent="0.2">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4:29" x14ac:dyDescent="0.2">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4:29" x14ac:dyDescent="0.2">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4:29" x14ac:dyDescent="0.2">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4:29" x14ac:dyDescent="0.2">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4:29" x14ac:dyDescent="0.2">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4:29" x14ac:dyDescent="0.2">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4:29" x14ac:dyDescent="0.2">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4:29" x14ac:dyDescent="0.2">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4:29" x14ac:dyDescent="0.2">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spans="4:29" x14ac:dyDescent="0.2">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spans="4:29" x14ac:dyDescent="0.2">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sheetData>
  <hyperlinks>
    <hyperlink ref="A218" r:id="rId1"/>
  </hyperlinks>
  <pageMargins left="0.7" right="0.7" top="0.75" bottom="0.75" header="0.3" footer="0.3"/>
  <ignoredErrors>
    <ignoredError sqref="B32:B33" numberStoredAsText="1"/>
    <ignoredError sqref="B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20"/>
  <sheetViews>
    <sheetView zoomScale="85" zoomScaleNormal="85" workbookViewId="0">
      <pane xSplit="1" ySplit="3" topLeftCell="B4" activePane="bottomRight" state="frozen"/>
      <selection activeCell="A31" sqref="A31"/>
      <selection pane="topRight" activeCell="A31" sqref="A31"/>
      <selection pane="bottomLeft" activeCell="A31" sqref="A31"/>
      <selection pane="bottomRight" activeCell="A9" sqref="A9"/>
    </sheetView>
  </sheetViews>
  <sheetFormatPr defaultColWidth="8.88671875" defaultRowHeight="15" x14ac:dyDescent="0.2"/>
  <cols>
    <col min="1" max="1" width="66.77734375" style="5" customWidth="1"/>
    <col min="2" max="2" width="12.77734375" style="5" customWidth="1"/>
    <col min="3" max="6" width="12.77734375" style="8" customWidth="1"/>
    <col min="7" max="7" width="4" style="8" customWidth="1"/>
    <col min="8" max="10" width="12.77734375" style="8" customWidth="1"/>
    <col min="11" max="16384" width="8.88671875" style="8"/>
  </cols>
  <sheetData>
    <row r="1" spans="1:10" ht="51" customHeight="1" x14ac:dyDescent="0.25">
      <c r="A1" s="52" t="s">
        <v>339</v>
      </c>
      <c r="H1" s="25" t="s">
        <v>333</v>
      </c>
    </row>
    <row r="2" spans="1:10" s="10" customFormat="1" ht="15.75" x14ac:dyDescent="0.25">
      <c r="A2" s="24" t="s">
        <v>318</v>
      </c>
      <c r="B2" s="5"/>
      <c r="C2" s="8"/>
      <c r="D2" s="8"/>
      <c r="E2" s="8"/>
      <c r="F2" s="8"/>
    </row>
    <row r="3" spans="1:10" ht="45.95" customHeight="1" x14ac:dyDescent="0.2">
      <c r="A3" s="12" t="s">
        <v>93</v>
      </c>
      <c r="B3" s="12" t="s">
        <v>94</v>
      </c>
      <c r="C3" s="11" t="s">
        <v>0</v>
      </c>
      <c r="D3" s="11" t="s">
        <v>1</v>
      </c>
      <c r="E3" s="11" t="s">
        <v>2</v>
      </c>
      <c r="F3" s="11" t="s">
        <v>3</v>
      </c>
      <c r="H3" s="11" t="s">
        <v>0</v>
      </c>
      <c r="I3" s="11" t="s">
        <v>1</v>
      </c>
      <c r="J3" s="11" t="s">
        <v>2</v>
      </c>
    </row>
    <row r="4" spans="1:10" x14ac:dyDescent="0.2">
      <c r="A4" s="13" t="s">
        <v>11</v>
      </c>
      <c r="B4" s="14"/>
      <c r="C4" s="3">
        <v>3289.63</v>
      </c>
      <c r="D4" s="3">
        <v>3917.87</v>
      </c>
      <c r="E4" s="3">
        <v>7128.01</v>
      </c>
      <c r="F4" s="3">
        <v>18416.400000000001</v>
      </c>
    </row>
    <row r="5" spans="1:10" x14ac:dyDescent="0.2">
      <c r="A5" s="13" t="s">
        <v>95</v>
      </c>
      <c r="B5" s="15" t="s">
        <v>34</v>
      </c>
      <c r="C5" s="3">
        <v>559.97</v>
      </c>
      <c r="D5" s="3">
        <v>695.19</v>
      </c>
      <c r="E5" s="3">
        <v>1432.58</v>
      </c>
      <c r="F5" s="3">
        <v>3875.95</v>
      </c>
      <c r="H5" s="9">
        <f>(C5/C$4)/(F5/F$4)</f>
        <v>0.80880584331874261</v>
      </c>
      <c r="I5" s="9">
        <f>(D5/D$4)/(F5/F$4)</f>
        <v>0.84310190012170994</v>
      </c>
      <c r="J5" s="9">
        <f>(E5/E$4)/(F5/F$4)</f>
        <v>0.9549423558616561</v>
      </c>
    </row>
    <row r="6" spans="1:10" x14ac:dyDescent="0.2">
      <c r="A6" s="13" t="s">
        <v>12</v>
      </c>
      <c r="B6" s="14">
        <v>11</v>
      </c>
      <c r="C6" s="3">
        <v>6.91</v>
      </c>
      <c r="D6" s="3">
        <v>12.61</v>
      </c>
      <c r="E6" s="3">
        <v>74.5</v>
      </c>
      <c r="F6" s="3">
        <v>344.89</v>
      </c>
      <c r="H6" s="9">
        <f t="shared" ref="H6:H69" si="0">(C6/C$4)/(F6/F$4)</f>
        <v>0.11216442405947429</v>
      </c>
      <c r="I6" s="9">
        <f t="shared" ref="I6:I69" si="1">(D6/D$4)/(F6/F$4)</f>
        <v>0.17186569633768259</v>
      </c>
      <c r="J6" s="9">
        <f t="shared" ref="J6:J69" si="2">(E6/E$4)/(F6/F$4)</f>
        <v>0.55810011154377293</v>
      </c>
    </row>
    <row r="7" spans="1:10" x14ac:dyDescent="0.2">
      <c r="A7" s="16" t="s">
        <v>96</v>
      </c>
      <c r="B7" s="14">
        <v>110</v>
      </c>
      <c r="C7" s="3">
        <v>0</v>
      </c>
      <c r="D7" s="3">
        <v>0</v>
      </c>
      <c r="E7" s="3">
        <v>4.0199999999999996</v>
      </c>
      <c r="F7" s="3">
        <v>12.87</v>
      </c>
      <c r="H7" s="9"/>
      <c r="I7" s="9"/>
      <c r="J7" s="9">
        <f t="shared" si="2"/>
        <v>0.80701934453542545</v>
      </c>
    </row>
    <row r="8" spans="1:10" x14ac:dyDescent="0.2">
      <c r="A8" s="16" t="s">
        <v>97</v>
      </c>
      <c r="B8" s="14">
        <v>111</v>
      </c>
      <c r="C8" s="3">
        <v>3.52</v>
      </c>
      <c r="D8" s="3">
        <v>7.39</v>
      </c>
      <c r="E8" s="3">
        <v>29.88</v>
      </c>
      <c r="F8" s="3">
        <v>123.12</v>
      </c>
      <c r="H8" s="9">
        <f t="shared" si="0"/>
        <v>0.16005592006860428</v>
      </c>
      <c r="I8" s="9">
        <f t="shared" si="1"/>
        <v>0.28214382470850774</v>
      </c>
      <c r="J8" s="9">
        <f t="shared" si="2"/>
        <v>0.6270301518912651</v>
      </c>
    </row>
    <row r="9" spans="1:10" x14ac:dyDescent="0.2">
      <c r="A9" s="16" t="s">
        <v>98</v>
      </c>
      <c r="B9" s="14">
        <v>112</v>
      </c>
      <c r="C9" s="3">
        <v>1.81</v>
      </c>
      <c r="D9" s="3">
        <v>2.58</v>
      </c>
      <c r="E9" s="3">
        <v>31.07</v>
      </c>
      <c r="F9" s="3">
        <v>129.71</v>
      </c>
      <c r="H9" s="9">
        <f t="shared" si="0"/>
        <v>7.8120101902829281E-2</v>
      </c>
      <c r="I9" s="9">
        <f t="shared" si="1"/>
        <v>9.3497707920236775E-2</v>
      </c>
      <c r="J9" s="9">
        <f t="shared" si="2"/>
        <v>0.61887684316983937</v>
      </c>
    </row>
    <row r="10" spans="1:10" x14ac:dyDescent="0.2">
      <c r="A10" s="16" t="s">
        <v>99</v>
      </c>
      <c r="B10" s="14">
        <v>113</v>
      </c>
      <c r="C10" s="3">
        <v>0</v>
      </c>
      <c r="D10" s="3">
        <v>0</v>
      </c>
      <c r="E10" s="3">
        <v>2.54</v>
      </c>
      <c r="F10" s="3">
        <v>24.73</v>
      </c>
      <c r="H10" s="9"/>
      <c r="I10" s="9"/>
      <c r="J10" s="9">
        <f t="shared" si="2"/>
        <v>0.26536646497591049</v>
      </c>
    </row>
    <row r="11" spans="1:10" x14ac:dyDescent="0.2">
      <c r="A11" s="16" t="s">
        <v>100</v>
      </c>
      <c r="B11" s="14">
        <v>114</v>
      </c>
      <c r="C11" s="3">
        <v>0</v>
      </c>
      <c r="D11" s="3">
        <v>0</v>
      </c>
      <c r="E11" s="3">
        <v>0</v>
      </c>
      <c r="F11" s="3">
        <v>17.23</v>
      </c>
      <c r="H11" s="9"/>
      <c r="I11" s="9"/>
      <c r="J11" s="9"/>
    </row>
    <row r="12" spans="1:10" x14ac:dyDescent="0.2">
      <c r="A12" s="16" t="s">
        <v>101</v>
      </c>
      <c r="B12" s="14">
        <v>115</v>
      </c>
      <c r="C12" s="3">
        <v>0</v>
      </c>
      <c r="D12" s="3">
        <v>0</v>
      </c>
      <c r="E12" s="3">
        <v>6.48</v>
      </c>
      <c r="F12" s="3">
        <v>37.229999999999997</v>
      </c>
      <c r="H12" s="9"/>
      <c r="I12" s="9"/>
      <c r="J12" s="9">
        <f t="shared" si="2"/>
        <v>0.449695362081799</v>
      </c>
    </row>
    <row r="13" spans="1:10" x14ac:dyDescent="0.2">
      <c r="A13" s="13" t="s">
        <v>13</v>
      </c>
      <c r="B13" s="14">
        <v>21</v>
      </c>
      <c r="C13" s="3">
        <v>4.09</v>
      </c>
      <c r="D13" s="3">
        <v>5.14</v>
      </c>
      <c r="E13" s="3">
        <v>29.05</v>
      </c>
      <c r="F13" s="3">
        <v>264.23</v>
      </c>
      <c r="H13" s="9">
        <f t="shared" si="0"/>
        <v>8.6656045992216685E-2</v>
      </c>
      <c r="I13" s="9">
        <f t="shared" si="1"/>
        <v>9.1439893581197459E-2</v>
      </c>
      <c r="J13" s="9">
        <f t="shared" si="2"/>
        <v>0.28405370011499237</v>
      </c>
    </row>
    <row r="14" spans="1:10" x14ac:dyDescent="0.2">
      <c r="A14" s="16" t="s">
        <v>14</v>
      </c>
      <c r="B14" s="14">
        <v>22</v>
      </c>
      <c r="C14" s="3">
        <v>13</v>
      </c>
      <c r="D14" s="3">
        <v>20.57</v>
      </c>
      <c r="E14" s="3">
        <v>47.24</v>
      </c>
      <c r="F14" s="3">
        <v>132.63999999999999</v>
      </c>
      <c r="H14" s="9">
        <f t="shared" si="0"/>
        <v>0.54868934244650014</v>
      </c>
      <c r="I14" s="9">
        <f t="shared" si="1"/>
        <v>0.728978124831825</v>
      </c>
      <c r="J14" s="9">
        <f t="shared" si="2"/>
        <v>0.92017793396451586</v>
      </c>
    </row>
    <row r="15" spans="1:10" x14ac:dyDescent="0.2">
      <c r="A15" s="17" t="s">
        <v>102</v>
      </c>
      <c r="B15" s="14">
        <v>2211</v>
      </c>
      <c r="C15" s="3">
        <v>10.98</v>
      </c>
      <c r="D15" s="3">
        <v>18.07</v>
      </c>
      <c r="E15" s="3">
        <v>37.770000000000003</v>
      </c>
      <c r="F15" s="3">
        <v>101.66</v>
      </c>
      <c r="H15" s="9">
        <f t="shared" si="0"/>
        <v>0.60465816304385611</v>
      </c>
      <c r="I15" s="9">
        <f t="shared" si="1"/>
        <v>0.83553137924642318</v>
      </c>
      <c r="J15" s="9">
        <f t="shared" si="2"/>
        <v>0.95991619386036542</v>
      </c>
    </row>
    <row r="16" spans="1:10" x14ac:dyDescent="0.2">
      <c r="A16" s="17" t="s">
        <v>103</v>
      </c>
      <c r="B16" s="14">
        <v>2213</v>
      </c>
      <c r="C16" s="3">
        <v>0</v>
      </c>
      <c r="D16" s="3">
        <v>1.77</v>
      </c>
      <c r="E16" s="3">
        <v>5.59</v>
      </c>
      <c r="F16" s="3">
        <v>17.59</v>
      </c>
      <c r="H16" s="9">
        <f t="shared" si="0"/>
        <v>0</v>
      </c>
      <c r="I16" s="9">
        <f t="shared" si="1"/>
        <v>0.47300109335755042</v>
      </c>
      <c r="J16" s="9">
        <f t="shared" si="2"/>
        <v>0.82107420274572962</v>
      </c>
    </row>
    <row r="17" spans="1:10" x14ac:dyDescent="0.2">
      <c r="A17" s="13" t="s">
        <v>15</v>
      </c>
      <c r="B17" s="14">
        <v>23</v>
      </c>
      <c r="C17" s="3">
        <v>199.22</v>
      </c>
      <c r="D17" s="3">
        <v>253.21</v>
      </c>
      <c r="E17" s="3">
        <v>512.52</v>
      </c>
      <c r="F17" s="3">
        <v>1409.34</v>
      </c>
      <c r="H17" s="9">
        <f t="shared" si="0"/>
        <v>0.79136136369357357</v>
      </c>
      <c r="I17" s="9">
        <f t="shared" si="1"/>
        <v>0.84453916140698604</v>
      </c>
      <c r="J17" s="9">
        <f t="shared" si="2"/>
        <v>0.9395750549473677</v>
      </c>
    </row>
    <row r="18" spans="1:10" x14ac:dyDescent="0.2">
      <c r="A18" s="16" t="s">
        <v>104</v>
      </c>
      <c r="B18" s="31" t="s">
        <v>319</v>
      </c>
      <c r="C18" s="3">
        <v>87.23</v>
      </c>
      <c r="D18" s="3">
        <v>110.28</v>
      </c>
      <c r="E18" s="3">
        <v>217.62</v>
      </c>
      <c r="F18" s="3">
        <v>609.42999999999995</v>
      </c>
      <c r="H18" s="9">
        <f t="shared" si="0"/>
        <v>0.80130846184781901</v>
      </c>
      <c r="I18" s="9">
        <f t="shared" si="1"/>
        <v>0.85060444136651259</v>
      </c>
      <c r="J18" s="9">
        <f t="shared" si="2"/>
        <v>0.92259567780727703</v>
      </c>
    </row>
    <row r="19" spans="1:10" x14ac:dyDescent="0.2">
      <c r="A19" s="16" t="s">
        <v>105</v>
      </c>
      <c r="B19" s="30">
        <v>238</v>
      </c>
      <c r="C19" s="3">
        <v>111.99</v>
      </c>
      <c r="D19" s="3">
        <v>142.94</v>
      </c>
      <c r="E19" s="3">
        <v>294.91000000000003</v>
      </c>
      <c r="F19" s="3">
        <v>799.92</v>
      </c>
      <c r="H19" s="9">
        <f t="shared" si="0"/>
        <v>0.78377313781876279</v>
      </c>
      <c r="I19" s="9">
        <f t="shared" si="1"/>
        <v>0.83996645063154063</v>
      </c>
      <c r="J19" s="9">
        <f t="shared" si="2"/>
        <v>0.95253157900480612</v>
      </c>
    </row>
    <row r="20" spans="1:10" x14ac:dyDescent="0.2">
      <c r="A20" s="13" t="s">
        <v>16</v>
      </c>
      <c r="B20" s="14" t="s">
        <v>35</v>
      </c>
      <c r="C20" s="3">
        <v>336.75</v>
      </c>
      <c r="D20" s="3">
        <v>403.66</v>
      </c>
      <c r="E20" s="3">
        <v>769.26</v>
      </c>
      <c r="F20" s="3">
        <v>1724.84</v>
      </c>
      <c r="H20" s="9">
        <f t="shared" si="0"/>
        <v>1.0929907205740128</v>
      </c>
      <c r="I20" s="9">
        <f t="shared" si="1"/>
        <v>1.1000732859110778</v>
      </c>
      <c r="J20" s="9">
        <f t="shared" si="2"/>
        <v>1.1522872972482108</v>
      </c>
    </row>
    <row r="21" spans="1:10" x14ac:dyDescent="0.2">
      <c r="A21" s="16" t="s">
        <v>106</v>
      </c>
      <c r="B21" s="14">
        <v>311</v>
      </c>
      <c r="C21" s="3">
        <v>42.97</v>
      </c>
      <c r="D21" s="3">
        <v>52.47</v>
      </c>
      <c r="E21" s="3">
        <v>86.99</v>
      </c>
      <c r="F21" s="3">
        <v>245.82</v>
      </c>
      <c r="H21" s="9">
        <f t="shared" si="0"/>
        <v>0.97860138243711747</v>
      </c>
      <c r="I21" s="9">
        <f t="shared" si="1"/>
        <v>1.0033410189243224</v>
      </c>
      <c r="J21" s="9">
        <f t="shared" si="2"/>
        <v>0.91429965388785961</v>
      </c>
    </row>
    <row r="22" spans="1:10" x14ac:dyDescent="0.2">
      <c r="A22" s="16" t="s">
        <v>107</v>
      </c>
      <c r="B22" s="14">
        <v>312</v>
      </c>
      <c r="C22" s="3">
        <v>5.05</v>
      </c>
      <c r="D22" s="3">
        <v>6.72</v>
      </c>
      <c r="E22" s="3">
        <v>14.74</v>
      </c>
      <c r="F22" s="3">
        <v>34.15</v>
      </c>
      <c r="H22" s="9">
        <f t="shared" si="0"/>
        <v>0.82786277650551643</v>
      </c>
      <c r="I22" s="9">
        <f t="shared" si="1"/>
        <v>0.92498200263229813</v>
      </c>
      <c r="J22" s="9">
        <f t="shared" si="2"/>
        <v>1.1151754866362149</v>
      </c>
    </row>
    <row r="23" spans="1:10" x14ac:dyDescent="0.2">
      <c r="A23" s="17" t="s">
        <v>108</v>
      </c>
      <c r="B23" s="14">
        <v>3121</v>
      </c>
      <c r="C23" s="3">
        <v>4.96</v>
      </c>
      <c r="D23" s="3">
        <v>6.64</v>
      </c>
      <c r="E23" s="3">
        <v>14.46</v>
      </c>
      <c r="F23" s="3">
        <v>33</v>
      </c>
      <c r="H23" s="9">
        <f t="shared" si="0"/>
        <v>0.84144439565322771</v>
      </c>
      <c r="I23" s="9">
        <f t="shared" si="1"/>
        <v>0.94582079269881569</v>
      </c>
      <c r="J23" s="9">
        <f t="shared" si="2"/>
        <v>1.1321156446699201</v>
      </c>
    </row>
    <row r="24" spans="1:10" x14ac:dyDescent="0.2">
      <c r="A24" s="16" t="s">
        <v>109</v>
      </c>
      <c r="B24" s="14" t="s">
        <v>110</v>
      </c>
      <c r="C24" s="3">
        <v>3.61</v>
      </c>
      <c r="D24" s="3">
        <v>3.71</v>
      </c>
      <c r="E24" s="3">
        <v>7.14</v>
      </c>
      <c r="F24" s="3">
        <v>18.93</v>
      </c>
      <c r="H24" s="9">
        <f t="shared" si="0"/>
        <v>1.0676140327497849</v>
      </c>
      <c r="I24" s="9">
        <f t="shared" si="1"/>
        <v>0.92125108715460902</v>
      </c>
      <c r="J24" s="9">
        <f t="shared" si="2"/>
        <v>0.97450492130184285</v>
      </c>
    </row>
    <row r="25" spans="1:10" x14ac:dyDescent="0.2">
      <c r="A25" s="16" t="s">
        <v>111</v>
      </c>
      <c r="B25" s="14">
        <v>315</v>
      </c>
      <c r="C25" s="3">
        <v>7</v>
      </c>
      <c r="D25" s="3">
        <v>7.63</v>
      </c>
      <c r="E25" s="3">
        <v>8.36</v>
      </c>
      <c r="F25" s="3">
        <v>28.72</v>
      </c>
      <c r="H25" s="9">
        <f t="shared" si="0"/>
        <v>1.3644929308836682</v>
      </c>
      <c r="I25" s="9">
        <f t="shared" si="1"/>
        <v>1.2488055498122443</v>
      </c>
      <c r="J25" s="9">
        <f t="shared" si="2"/>
        <v>0.75207002713165494</v>
      </c>
    </row>
    <row r="26" spans="1:10" x14ac:dyDescent="0.2">
      <c r="A26" s="16" t="s">
        <v>112</v>
      </c>
      <c r="B26" s="14">
        <v>316</v>
      </c>
      <c r="C26" s="3">
        <v>0</v>
      </c>
      <c r="D26" s="3">
        <v>0</v>
      </c>
      <c r="E26" s="3">
        <v>1.61</v>
      </c>
      <c r="F26" s="3">
        <v>6.43</v>
      </c>
      <c r="H26" s="9"/>
      <c r="I26" s="9"/>
      <c r="J26" s="9">
        <f t="shared" si="2"/>
        <v>0.64692113817828412</v>
      </c>
    </row>
    <row r="27" spans="1:10" x14ac:dyDescent="0.2">
      <c r="A27" s="16" t="s">
        <v>113</v>
      </c>
      <c r="B27" s="14">
        <v>321</v>
      </c>
      <c r="C27" s="3">
        <v>5.41</v>
      </c>
      <c r="D27" s="3">
        <v>7.45</v>
      </c>
      <c r="E27" s="3">
        <v>22.9</v>
      </c>
      <c r="F27" s="3">
        <v>108.08</v>
      </c>
      <c r="H27" s="9">
        <f t="shared" si="0"/>
        <v>0.28022676593348333</v>
      </c>
      <c r="I27" s="9">
        <f t="shared" si="1"/>
        <v>0.32401540175088384</v>
      </c>
      <c r="J27" s="9">
        <f t="shared" si="2"/>
        <v>0.54742746822768606</v>
      </c>
    </row>
    <row r="28" spans="1:10" x14ac:dyDescent="0.2">
      <c r="A28" s="16" t="s">
        <v>114</v>
      </c>
      <c r="B28" s="14">
        <v>322</v>
      </c>
      <c r="C28" s="3">
        <v>7.09</v>
      </c>
      <c r="D28" s="3">
        <v>8.1300000000000008</v>
      </c>
      <c r="E28" s="3">
        <v>17.71</v>
      </c>
      <c r="F28" s="3">
        <v>57.58</v>
      </c>
      <c r="H28" s="9">
        <f t="shared" si="0"/>
        <v>0.68933806419044508</v>
      </c>
      <c r="I28" s="9">
        <f t="shared" si="1"/>
        <v>0.66370272808801722</v>
      </c>
      <c r="J28" s="9">
        <f t="shared" si="2"/>
        <v>0.7946636350008689</v>
      </c>
    </row>
    <row r="29" spans="1:10" x14ac:dyDescent="0.2">
      <c r="A29" s="16" t="s">
        <v>115</v>
      </c>
      <c r="B29" s="14">
        <v>323</v>
      </c>
      <c r="C29" s="3">
        <v>18.14</v>
      </c>
      <c r="D29" s="3">
        <v>19.579999999999998</v>
      </c>
      <c r="E29" s="3">
        <v>31.47</v>
      </c>
      <c r="F29" s="3">
        <v>68.88</v>
      </c>
      <c r="H29" s="9">
        <f t="shared" si="0"/>
        <v>1.4743541951346404</v>
      </c>
      <c r="I29" s="9">
        <f t="shared" si="1"/>
        <v>1.336208612748933</v>
      </c>
      <c r="J29" s="9">
        <f t="shared" si="2"/>
        <v>1.180429469964561</v>
      </c>
    </row>
    <row r="30" spans="1:10" x14ac:dyDescent="0.2">
      <c r="A30" s="16" t="s">
        <v>116</v>
      </c>
      <c r="B30" s="14">
        <v>324</v>
      </c>
      <c r="C30" s="3">
        <v>0</v>
      </c>
      <c r="D30" s="3">
        <v>0</v>
      </c>
      <c r="E30" s="3">
        <v>3.34</v>
      </c>
      <c r="F30" s="3">
        <v>15.61</v>
      </c>
      <c r="H30" s="9"/>
      <c r="I30" s="9"/>
      <c r="J30" s="9">
        <f t="shared" si="2"/>
        <v>0.55281523421220125</v>
      </c>
    </row>
    <row r="31" spans="1:10" x14ac:dyDescent="0.2">
      <c r="A31" s="16" t="s">
        <v>117</v>
      </c>
      <c r="B31" s="14">
        <v>325</v>
      </c>
      <c r="C31" s="3">
        <v>23.87</v>
      </c>
      <c r="D31" s="3">
        <v>28.36</v>
      </c>
      <c r="E31" s="3">
        <v>42.97</v>
      </c>
      <c r="F31" s="3">
        <v>98.63</v>
      </c>
      <c r="H31" s="9">
        <f t="shared" si="0"/>
        <v>1.3548807470818029</v>
      </c>
      <c r="I31" s="9">
        <f t="shared" si="1"/>
        <v>1.3516116022504818</v>
      </c>
      <c r="J31" s="9">
        <f t="shared" si="2"/>
        <v>1.1256224839768125</v>
      </c>
    </row>
    <row r="32" spans="1:10" x14ac:dyDescent="0.2">
      <c r="A32" s="17" t="s">
        <v>118</v>
      </c>
      <c r="B32" s="18" t="s">
        <v>119</v>
      </c>
      <c r="C32" s="3">
        <v>0</v>
      </c>
      <c r="D32" s="3">
        <v>2.11</v>
      </c>
      <c r="E32" s="3">
        <v>6.56</v>
      </c>
      <c r="F32" s="3">
        <v>19.239999999999998</v>
      </c>
      <c r="H32" s="9">
        <f t="shared" si="0"/>
        <v>0</v>
      </c>
      <c r="I32" s="9">
        <f t="shared" si="1"/>
        <v>0.51550407812866761</v>
      </c>
      <c r="J32" s="9">
        <f t="shared" si="2"/>
        <v>0.88091744506367953</v>
      </c>
    </row>
    <row r="33" spans="1:10" x14ac:dyDescent="0.2">
      <c r="A33" s="17" t="s">
        <v>120</v>
      </c>
      <c r="B33" s="18" t="s">
        <v>121</v>
      </c>
      <c r="C33" s="3">
        <v>2.25</v>
      </c>
      <c r="D33" s="3">
        <v>2.73</v>
      </c>
      <c r="E33" s="3">
        <v>5.65</v>
      </c>
      <c r="F33" s="3">
        <v>11.92</v>
      </c>
      <c r="H33" s="9">
        <f t="shared" si="0"/>
        <v>1.0567297842006549</v>
      </c>
      <c r="I33" s="9">
        <f t="shared" si="1"/>
        <v>1.0765671142738276</v>
      </c>
      <c r="J33" s="9">
        <f t="shared" si="2"/>
        <v>1.224640537821917</v>
      </c>
    </row>
    <row r="34" spans="1:10" x14ac:dyDescent="0.2">
      <c r="A34" s="17" t="s">
        <v>122</v>
      </c>
      <c r="B34" s="14">
        <v>3254</v>
      </c>
      <c r="C34" s="3">
        <v>13.25</v>
      </c>
      <c r="D34" s="3">
        <v>15.53</v>
      </c>
      <c r="E34" s="3">
        <v>19.36</v>
      </c>
      <c r="F34" s="3">
        <v>40.369999999999997</v>
      </c>
      <c r="H34" s="9">
        <f t="shared" si="0"/>
        <v>1.837446972357377</v>
      </c>
      <c r="I34" s="9">
        <f t="shared" si="1"/>
        <v>1.8082872661697678</v>
      </c>
      <c r="J34" s="9">
        <f t="shared" si="2"/>
        <v>1.2390334822441493</v>
      </c>
    </row>
    <row r="35" spans="1:10" x14ac:dyDescent="0.2">
      <c r="A35" s="16" t="s">
        <v>123</v>
      </c>
      <c r="B35" s="14">
        <v>326</v>
      </c>
      <c r="C35" s="3">
        <v>25.91</v>
      </c>
      <c r="D35" s="3">
        <v>28.36</v>
      </c>
      <c r="E35" s="3">
        <v>50.72</v>
      </c>
      <c r="F35" s="3">
        <v>107.09</v>
      </c>
      <c r="H35" s="9">
        <f t="shared" si="0"/>
        <v>1.354491175675606</v>
      </c>
      <c r="I35" s="9">
        <f t="shared" si="1"/>
        <v>1.2448356740121862</v>
      </c>
      <c r="J35" s="9">
        <f t="shared" si="2"/>
        <v>1.2236769097428848</v>
      </c>
    </row>
    <row r="36" spans="1:10" x14ac:dyDescent="0.2">
      <c r="A36" s="16" t="s">
        <v>124</v>
      </c>
      <c r="B36" s="14">
        <v>327</v>
      </c>
      <c r="C36" s="3">
        <v>10.54</v>
      </c>
      <c r="D36" s="3">
        <v>12.48</v>
      </c>
      <c r="E36" s="3">
        <v>21.2</v>
      </c>
      <c r="F36" s="3">
        <v>48.59</v>
      </c>
      <c r="H36" s="9">
        <f t="shared" si="0"/>
        <v>1.2143710278901541</v>
      </c>
      <c r="I36" s="9">
        <f t="shared" si="1"/>
        <v>1.2073200248981528</v>
      </c>
      <c r="J36" s="9">
        <f t="shared" si="2"/>
        <v>1.1272633848683298</v>
      </c>
    </row>
    <row r="37" spans="1:10" x14ac:dyDescent="0.2">
      <c r="A37" s="16" t="s">
        <v>125</v>
      </c>
      <c r="B37" s="14">
        <v>331</v>
      </c>
      <c r="C37" s="3">
        <v>9.4499999999999993</v>
      </c>
      <c r="D37" s="3">
        <v>18.09</v>
      </c>
      <c r="E37" s="3">
        <v>31.17</v>
      </c>
      <c r="F37" s="3">
        <v>73.3</v>
      </c>
      <c r="H37" s="9">
        <f t="shared" si="0"/>
        <v>0.72174788425950309</v>
      </c>
      <c r="I37" s="9">
        <f t="shared" si="1"/>
        <v>1.1600836605989004</v>
      </c>
      <c r="J37" s="9">
        <f t="shared" si="2"/>
        <v>1.0986750609612503</v>
      </c>
    </row>
    <row r="38" spans="1:10" x14ac:dyDescent="0.2">
      <c r="A38" s="16" t="s">
        <v>126</v>
      </c>
      <c r="B38" s="14">
        <v>332</v>
      </c>
      <c r="C38" s="3">
        <v>23.69</v>
      </c>
      <c r="D38" s="3">
        <v>29.02</v>
      </c>
      <c r="E38" s="3">
        <v>61.76</v>
      </c>
      <c r="F38" s="3">
        <v>143.72999999999999</v>
      </c>
      <c r="H38" s="9">
        <f t="shared" si="0"/>
        <v>0.92273144480946567</v>
      </c>
      <c r="I38" s="9">
        <f t="shared" si="1"/>
        <v>0.94908410550566702</v>
      </c>
      <c r="J38" s="9">
        <f t="shared" si="2"/>
        <v>1.1101874168211272</v>
      </c>
    </row>
    <row r="39" spans="1:10" x14ac:dyDescent="0.2">
      <c r="A39" s="16" t="s">
        <v>127</v>
      </c>
      <c r="B39" s="14">
        <v>333</v>
      </c>
      <c r="C39" s="3">
        <v>17.88</v>
      </c>
      <c r="D39" s="3">
        <v>22.56</v>
      </c>
      <c r="E39" s="3">
        <v>60.01</v>
      </c>
      <c r="F39" s="3">
        <v>125.54</v>
      </c>
      <c r="H39" s="9">
        <f t="shared" si="0"/>
        <v>0.79733912596170098</v>
      </c>
      <c r="I39" s="9">
        <f t="shared" si="1"/>
        <v>0.844717883500404</v>
      </c>
      <c r="J39" s="9">
        <f t="shared" si="2"/>
        <v>1.2350312346977421</v>
      </c>
    </row>
    <row r="40" spans="1:10" x14ac:dyDescent="0.2">
      <c r="A40" s="17" t="s">
        <v>128</v>
      </c>
      <c r="B40" s="14">
        <v>3336</v>
      </c>
      <c r="C40" s="3">
        <v>0</v>
      </c>
      <c r="D40" s="3">
        <v>0</v>
      </c>
      <c r="E40" s="3">
        <v>1.96</v>
      </c>
      <c r="F40" s="3">
        <v>5.3</v>
      </c>
      <c r="H40" s="9"/>
      <c r="I40" s="9"/>
      <c r="J40" s="9">
        <f t="shared" si="2"/>
        <v>0.95546908710105205</v>
      </c>
    </row>
    <row r="41" spans="1:10" x14ac:dyDescent="0.2">
      <c r="A41" s="16" t="s">
        <v>129</v>
      </c>
      <c r="B41" s="14">
        <v>334</v>
      </c>
      <c r="C41" s="3">
        <v>16.78</v>
      </c>
      <c r="D41" s="3">
        <v>20.11</v>
      </c>
      <c r="E41" s="3">
        <v>35.53</v>
      </c>
      <c r="F41" s="3">
        <v>66.25</v>
      </c>
      <c r="H41" s="9">
        <f t="shared" si="0"/>
        <v>1.4179592807334702</v>
      </c>
      <c r="I41" s="9">
        <f t="shared" si="1"/>
        <v>1.4268584966099456</v>
      </c>
      <c r="J41" s="9">
        <f t="shared" si="2"/>
        <v>1.3856251699877706</v>
      </c>
    </row>
    <row r="42" spans="1:10" x14ac:dyDescent="0.2">
      <c r="A42" s="17" t="s">
        <v>130</v>
      </c>
      <c r="B42" s="14">
        <v>3341</v>
      </c>
      <c r="C42" s="3">
        <v>0</v>
      </c>
      <c r="D42" s="3">
        <v>1.51</v>
      </c>
      <c r="E42" s="3">
        <v>3.01</v>
      </c>
      <c r="F42" s="3">
        <v>5.24</v>
      </c>
      <c r="H42" s="9">
        <f t="shared" si="0"/>
        <v>0</v>
      </c>
      <c r="I42" s="9">
        <f t="shared" si="1"/>
        <v>1.3545666473196794</v>
      </c>
      <c r="J42" s="9">
        <f t="shared" si="2"/>
        <v>1.4841289868479399</v>
      </c>
    </row>
    <row r="43" spans="1:10" x14ac:dyDescent="0.2">
      <c r="A43" s="17" t="s">
        <v>131</v>
      </c>
      <c r="B43" s="14">
        <v>3342</v>
      </c>
      <c r="C43" s="3">
        <v>3.56</v>
      </c>
      <c r="D43" s="3">
        <v>4.41</v>
      </c>
      <c r="E43" s="3">
        <v>8.01</v>
      </c>
      <c r="F43" s="3">
        <v>14.57</v>
      </c>
      <c r="H43" s="9">
        <f t="shared" si="0"/>
        <v>1.3678804160302487</v>
      </c>
      <c r="I43" s="9">
        <f t="shared" si="1"/>
        <v>1.4227669080039305</v>
      </c>
      <c r="J43" s="9">
        <f t="shared" si="2"/>
        <v>1.4203958775615593</v>
      </c>
    </row>
    <row r="44" spans="1:10" x14ac:dyDescent="0.2">
      <c r="A44" s="17" t="s">
        <v>132</v>
      </c>
      <c r="B44" s="14">
        <v>3343</v>
      </c>
      <c r="C44" s="3">
        <v>0</v>
      </c>
      <c r="D44" s="3">
        <v>0</v>
      </c>
      <c r="E44" s="3">
        <v>0</v>
      </c>
      <c r="F44" s="3">
        <v>1.95</v>
      </c>
      <c r="H44" s="9">
        <f t="shared" si="0"/>
        <v>0</v>
      </c>
      <c r="I44" s="9">
        <f t="shared" si="1"/>
        <v>0</v>
      </c>
      <c r="J44" s="9">
        <f t="shared" si="2"/>
        <v>0</v>
      </c>
    </row>
    <row r="45" spans="1:10" x14ac:dyDescent="0.2">
      <c r="A45" s="17" t="s">
        <v>133</v>
      </c>
      <c r="B45" s="14">
        <v>3344</v>
      </c>
      <c r="C45" s="3">
        <v>8.02</v>
      </c>
      <c r="D45" s="3">
        <v>9.19</v>
      </c>
      <c r="E45" s="3">
        <v>12.84</v>
      </c>
      <c r="F45" s="3">
        <v>23.46</v>
      </c>
      <c r="H45" s="9">
        <f t="shared" si="0"/>
        <v>1.9138330321479182</v>
      </c>
      <c r="I45" s="9">
        <f t="shared" si="1"/>
        <v>1.841374910137801</v>
      </c>
      <c r="J45" s="9">
        <f t="shared" si="2"/>
        <v>1.4140782903465907</v>
      </c>
    </row>
    <row r="46" spans="1:10" x14ac:dyDescent="0.2">
      <c r="A46" s="17" t="s">
        <v>134</v>
      </c>
      <c r="B46" s="14">
        <v>3345</v>
      </c>
      <c r="C46" s="3">
        <v>3.11</v>
      </c>
      <c r="D46" s="3">
        <v>3.75</v>
      </c>
      <c r="E46" s="3">
        <v>9.65</v>
      </c>
      <c r="F46" s="3">
        <v>19.059999999999999</v>
      </c>
      <c r="H46" s="9">
        <f t="shared" si="0"/>
        <v>0.91347187072541247</v>
      </c>
      <c r="I46" s="9">
        <f t="shared" si="1"/>
        <v>0.92483251286740709</v>
      </c>
      <c r="J46" s="9">
        <f t="shared" si="2"/>
        <v>1.3080997296342194</v>
      </c>
    </row>
    <row r="47" spans="1:10" x14ac:dyDescent="0.2">
      <c r="A47" s="17" t="s">
        <v>135</v>
      </c>
      <c r="B47" s="14">
        <v>3346</v>
      </c>
      <c r="C47" s="3">
        <v>0</v>
      </c>
      <c r="D47" s="3">
        <v>0</v>
      </c>
      <c r="E47" s="3">
        <v>0</v>
      </c>
      <c r="F47" s="3">
        <v>1.96</v>
      </c>
      <c r="H47" s="9"/>
      <c r="I47" s="9"/>
      <c r="J47" s="9"/>
    </row>
    <row r="48" spans="1:10" x14ac:dyDescent="0.2">
      <c r="A48" s="16" t="s">
        <v>136</v>
      </c>
      <c r="B48" s="14">
        <v>335</v>
      </c>
      <c r="C48" s="3">
        <v>9.7899999999999991</v>
      </c>
      <c r="D48" s="3">
        <v>11.48</v>
      </c>
      <c r="E48" s="3">
        <v>19.260000000000002</v>
      </c>
      <c r="F48" s="3">
        <v>44.87</v>
      </c>
      <c r="H48" s="9">
        <f t="shared" si="0"/>
        <v>1.2214742270847334</v>
      </c>
      <c r="I48" s="9">
        <f t="shared" si="1"/>
        <v>1.2026535463427794</v>
      </c>
      <c r="J48" s="9">
        <f t="shared" si="2"/>
        <v>1.1090130384955768</v>
      </c>
    </row>
    <row r="49" spans="1:10" x14ac:dyDescent="0.2">
      <c r="A49" s="16" t="s">
        <v>137</v>
      </c>
      <c r="B49" s="14">
        <v>336</v>
      </c>
      <c r="C49" s="3">
        <v>52.88</v>
      </c>
      <c r="D49" s="3">
        <v>63.3</v>
      </c>
      <c r="E49" s="3">
        <v>157.21</v>
      </c>
      <c r="F49" s="3">
        <v>239.8</v>
      </c>
      <c r="H49" s="9">
        <f t="shared" si="0"/>
        <v>1.2345251824358912</v>
      </c>
      <c r="I49" s="9">
        <f t="shared" si="1"/>
        <v>1.2408213256708378</v>
      </c>
      <c r="J49" s="9">
        <f t="shared" si="2"/>
        <v>1.6938206678837997</v>
      </c>
    </row>
    <row r="50" spans="1:10" x14ac:dyDescent="0.2">
      <c r="A50" s="17" t="s">
        <v>138</v>
      </c>
      <c r="B50" s="14" t="s">
        <v>139</v>
      </c>
      <c r="C50" s="3">
        <v>42.12</v>
      </c>
      <c r="D50" s="3">
        <v>51.38</v>
      </c>
      <c r="E50" s="3">
        <v>132.35</v>
      </c>
      <c r="F50" s="3">
        <v>156.68</v>
      </c>
      <c r="H50" s="9">
        <f t="shared" si="0"/>
        <v>1.5049860875543541</v>
      </c>
      <c r="I50" s="9">
        <f t="shared" si="1"/>
        <v>1.541470631234938</v>
      </c>
      <c r="J50" s="9">
        <f t="shared" si="2"/>
        <v>2.1824626578430641</v>
      </c>
    </row>
    <row r="51" spans="1:10" x14ac:dyDescent="0.2">
      <c r="A51" s="19" t="s">
        <v>140</v>
      </c>
      <c r="B51" s="14">
        <v>3361</v>
      </c>
      <c r="C51" s="3">
        <v>10.07</v>
      </c>
      <c r="D51" s="3">
        <v>15.14</v>
      </c>
      <c r="E51" s="3">
        <v>47.03</v>
      </c>
      <c r="F51" s="3">
        <v>52.58</v>
      </c>
      <c r="H51" s="9">
        <f t="shared" si="0"/>
        <v>1.0721772165897898</v>
      </c>
      <c r="I51" s="9">
        <f t="shared" si="1"/>
        <v>1.3535054571123473</v>
      </c>
      <c r="J51" s="9">
        <f t="shared" si="2"/>
        <v>2.3109515255831847</v>
      </c>
    </row>
    <row r="52" spans="1:10" x14ac:dyDescent="0.2">
      <c r="A52" s="19" t="s">
        <v>141</v>
      </c>
      <c r="B52" s="14">
        <v>3362</v>
      </c>
      <c r="C52" s="3">
        <v>0</v>
      </c>
      <c r="D52" s="3">
        <v>0</v>
      </c>
      <c r="E52" s="3">
        <v>4.4400000000000004</v>
      </c>
      <c r="F52" s="3">
        <v>15.44</v>
      </c>
      <c r="H52" s="9"/>
      <c r="I52" s="9"/>
      <c r="J52" s="9">
        <f t="shared" si="2"/>
        <v>0.74297142849416975</v>
      </c>
    </row>
    <row r="53" spans="1:10" x14ac:dyDescent="0.2">
      <c r="A53" s="19" t="s">
        <v>142</v>
      </c>
      <c r="B53" s="14">
        <v>3363</v>
      </c>
      <c r="C53" s="3">
        <v>31.35</v>
      </c>
      <c r="D53" s="3">
        <v>35</v>
      </c>
      <c r="E53" s="3">
        <v>80.88</v>
      </c>
      <c r="F53" s="3">
        <v>88.65</v>
      </c>
      <c r="H53" s="9">
        <f t="shared" si="0"/>
        <v>1.979777985924728</v>
      </c>
      <c r="I53" s="9">
        <f t="shared" si="1"/>
        <v>1.855854918093919</v>
      </c>
      <c r="J53" s="9">
        <f t="shared" si="2"/>
        <v>2.357213075687957</v>
      </c>
    </row>
    <row r="54" spans="1:10" x14ac:dyDescent="0.2">
      <c r="A54" s="17" t="s">
        <v>143</v>
      </c>
      <c r="B54" s="14">
        <v>3364</v>
      </c>
      <c r="C54" s="3">
        <v>9.6300000000000008</v>
      </c>
      <c r="D54" s="3">
        <v>10.35</v>
      </c>
      <c r="E54" s="3">
        <v>16.22</v>
      </c>
      <c r="F54" s="3">
        <v>55.62</v>
      </c>
      <c r="H54" s="9">
        <f t="shared" si="0"/>
        <v>0.9692883394181111</v>
      </c>
      <c r="I54" s="9">
        <f t="shared" si="1"/>
        <v>0.87470998272020273</v>
      </c>
      <c r="J54" s="9">
        <f t="shared" si="2"/>
        <v>0.75345323901372507</v>
      </c>
    </row>
    <row r="55" spans="1:10" x14ac:dyDescent="0.2">
      <c r="A55" s="17" t="s">
        <v>144</v>
      </c>
      <c r="B55" s="14" t="s">
        <v>145</v>
      </c>
      <c r="C55" s="3">
        <v>0</v>
      </c>
      <c r="D55" s="3">
        <v>1.56</v>
      </c>
      <c r="E55" s="3">
        <v>8.64</v>
      </c>
      <c r="F55" s="3">
        <v>27.5</v>
      </c>
      <c r="H55" s="9"/>
      <c r="I55" s="9">
        <f t="shared" si="1"/>
        <v>0.26665309095364204</v>
      </c>
      <c r="J55" s="9">
        <f t="shared" si="2"/>
        <v>0.81174100995419995</v>
      </c>
    </row>
    <row r="56" spans="1:10" x14ac:dyDescent="0.2">
      <c r="A56" s="16" t="s">
        <v>146</v>
      </c>
      <c r="B56" s="14">
        <v>337</v>
      </c>
      <c r="C56" s="3">
        <v>19.73</v>
      </c>
      <c r="D56" s="3">
        <v>20.95</v>
      </c>
      <c r="E56" s="3">
        <v>31.98</v>
      </c>
      <c r="F56" s="3">
        <v>78.66</v>
      </c>
      <c r="H56" s="9">
        <f t="shared" si="0"/>
        <v>1.4042060141591928</v>
      </c>
      <c r="I56" s="9">
        <f t="shared" si="1"/>
        <v>1.2519437112146647</v>
      </c>
      <c r="J56" s="9">
        <f t="shared" si="2"/>
        <v>1.0504150999205164</v>
      </c>
    </row>
    <row r="57" spans="1:10" x14ac:dyDescent="0.2">
      <c r="A57" s="17" t="s">
        <v>147</v>
      </c>
      <c r="B57" s="14">
        <v>3372</v>
      </c>
      <c r="C57" s="3">
        <v>3.76</v>
      </c>
      <c r="D57" s="3">
        <v>3.79</v>
      </c>
      <c r="E57" s="3">
        <v>5.0999999999999996</v>
      </c>
      <c r="F57" s="3">
        <v>10.98</v>
      </c>
      <c r="H57" s="9">
        <f t="shared" si="0"/>
        <v>1.9170930396294672</v>
      </c>
      <c r="I57" s="9">
        <f t="shared" si="1"/>
        <v>1.6225257113541722</v>
      </c>
      <c r="J57" s="9">
        <f t="shared" si="2"/>
        <v>1.2000636325945799</v>
      </c>
    </row>
    <row r="58" spans="1:10" x14ac:dyDescent="0.2">
      <c r="A58" s="16" t="s">
        <v>148</v>
      </c>
      <c r="B58" s="14">
        <v>339</v>
      </c>
      <c r="C58" s="3">
        <v>35.68</v>
      </c>
      <c r="D58" s="3">
        <v>41.59</v>
      </c>
      <c r="E58" s="3">
        <v>63.21</v>
      </c>
      <c r="F58" s="3">
        <v>114.18</v>
      </c>
      <c r="H58" s="9">
        <f t="shared" si="0"/>
        <v>1.7494135766424554</v>
      </c>
      <c r="I58" s="9">
        <f t="shared" si="1"/>
        <v>1.7121964781819654</v>
      </c>
      <c r="J58" s="9">
        <f t="shared" si="2"/>
        <v>1.4303166378765748</v>
      </c>
    </row>
    <row r="59" spans="1:10" x14ac:dyDescent="0.2">
      <c r="A59" s="17" t="s">
        <v>149</v>
      </c>
      <c r="B59" s="14">
        <v>3391</v>
      </c>
      <c r="C59" s="3">
        <v>7.11</v>
      </c>
      <c r="D59" s="3">
        <v>8.4600000000000009</v>
      </c>
      <c r="E59" s="3">
        <v>15.3</v>
      </c>
      <c r="F59" s="3">
        <v>27.1</v>
      </c>
      <c r="H59" s="9">
        <f t="shared" si="0"/>
        <v>1.4687842113447569</v>
      </c>
      <c r="I59" s="9">
        <f t="shared" si="1"/>
        <v>1.467424581567907</v>
      </c>
      <c r="J59" s="9">
        <f t="shared" si="2"/>
        <v>1.4586751312791686</v>
      </c>
    </row>
    <row r="60" spans="1:10" x14ac:dyDescent="0.2">
      <c r="A60" s="16" t="s">
        <v>150</v>
      </c>
      <c r="B60" s="14" t="s">
        <v>151</v>
      </c>
      <c r="C60" s="3">
        <v>201.82</v>
      </c>
      <c r="D60" s="3">
        <v>247.05</v>
      </c>
      <c r="E60" s="3">
        <v>504.22</v>
      </c>
      <c r="F60" s="3">
        <v>1043</v>
      </c>
      <c r="H60" s="9">
        <f t="shared" si="0"/>
        <v>1.0832721526215932</v>
      </c>
      <c r="I60" s="9">
        <f t="shared" si="1"/>
        <v>1.1134103844326493</v>
      </c>
      <c r="J60" s="9">
        <f t="shared" si="2"/>
        <v>1.2490280697457739</v>
      </c>
    </row>
    <row r="61" spans="1:10" x14ac:dyDescent="0.2">
      <c r="A61" s="20" t="s">
        <v>152</v>
      </c>
      <c r="B61" s="14" t="s">
        <v>153</v>
      </c>
      <c r="C61" s="3">
        <v>134.94</v>
      </c>
      <c r="D61" s="3">
        <v>156.61000000000001</v>
      </c>
      <c r="E61" s="3">
        <v>265.04000000000002</v>
      </c>
      <c r="F61" s="3">
        <v>681.84</v>
      </c>
      <c r="H61" s="9">
        <f t="shared" si="0"/>
        <v>1.1079391682597635</v>
      </c>
      <c r="I61" s="9">
        <f t="shared" si="1"/>
        <v>1.0796717345823215</v>
      </c>
      <c r="J61" s="9">
        <f t="shared" si="2"/>
        <v>1.0043044483174377</v>
      </c>
    </row>
    <row r="62" spans="1:10" x14ac:dyDescent="0.2">
      <c r="A62" s="13" t="s">
        <v>154</v>
      </c>
      <c r="B62" s="15" t="s">
        <v>36</v>
      </c>
      <c r="C62" s="3">
        <v>2729.65</v>
      </c>
      <c r="D62" s="3">
        <v>3222.68</v>
      </c>
      <c r="E62" s="3">
        <v>5695.43</v>
      </c>
      <c r="F62" s="3">
        <v>14540.45</v>
      </c>
      <c r="H62" s="9">
        <f t="shared" si="0"/>
        <v>1.0509614907649378</v>
      </c>
      <c r="I62" s="9">
        <f t="shared" si="1"/>
        <v>1.0418232716472502</v>
      </c>
      <c r="J62" s="9">
        <f t="shared" si="2"/>
        <v>1.0120107132721488</v>
      </c>
    </row>
    <row r="63" spans="1:10" x14ac:dyDescent="0.2">
      <c r="A63" s="13" t="s">
        <v>17</v>
      </c>
      <c r="B63" s="14">
        <v>41</v>
      </c>
      <c r="C63" s="3">
        <v>140.04</v>
      </c>
      <c r="D63" s="3">
        <v>168.42</v>
      </c>
      <c r="E63" s="3">
        <v>262.77</v>
      </c>
      <c r="F63" s="3">
        <v>673.38</v>
      </c>
      <c r="H63" s="9">
        <f t="shared" si="0"/>
        <v>1.1642589210880827</v>
      </c>
      <c r="I63" s="9">
        <f t="shared" si="1"/>
        <v>1.1756773934616307</v>
      </c>
      <c r="J63" s="9">
        <f t="shared" si="2"/>
        <v>1.0082123352228116</v>
      </c>
    </row>
    <row r="64" spans="1:10" x14ac:dyDescent="0.2">
      <c r="A64" s="16" t="s">
        <v>155</v>
      </c>
      <c r="B64" s="14">
        <v>411</v>
      </c>
      <c r="C64" s="3">
        <v>0</v>
      </c>
      <c r="D64" s="3">
        <v>0</v>
      </c>
      <c r="E64" s="3">
        <v>2.58</v>
      </c>
      <c r="F64" s="3">
        <v>6.66</v>
      </c>
      <c r="H64" s="9"/>
      <c r="I64" s="9"/>
      <c r="J64" s="9">
        <f t="shared" si="2"/>
        <v>1.0008797800621887</v>
      </c>
    </row>
    <row r="65" spans="1:10" x14ac:dyDescent="0.2">
      <c r="A65" s="16" t="s">
        <v>156</v>
      </c>
      <c r="B65" s="14">
        <v>412</v>
      </c>
      <c r="C65" s="3">
        <v>0</v>
      </c>
      <c r="D65" s="3">
        <v>0</v>
      </c>
      <c r="E65" s="3">
        <v>3.4</v>
      </c>
      <c r="F65" s="3">
        <v>14.15</v>
      </c>
      <c r="H65" s="9"/>
      <c r="I65" s="9"/>
      <c r="J65" s="9">
        <f t="shared" si="2"/>
        <v>0.62081030322207253</v>
      </c>
    </row>
    <row r="66" spans="1:10" x14ac:dyDescent="0.2">
      <c r="A66" s="16" t="s">
        <v>157</v>
      </c>
      <c r="B66" s="14">
        <v>413</v>
      </c>
      <c r="C66" s="3">
        <v>19.38</v>
      </c>
      <c r="D66" s="3">
        <v>22.25</v>
      </c>
      <c r="E66" s="3">
        <v>31.64</v>
      </c>
      <c r="F66" s="3">
        <v>95.07</v>
      </c>
      <c r="H66" s="9">
        <f t="shared" si="0"/>
        <v>1.1412162956244152</v>
      </c>
      <c r="I66" s="9">
        <f t="shared" si="1"/>
        <v>1.100122986485395</v>
      </c>
      <c r="J66" s="9">
        <f t="shared" si="2"/>
        <v>0.85986331314493092</v>
      </c>
    </row>
    <row r="67" spans="1:10" x14ac:dyDescent="0.2">
      <c r="A67" s="17" t="s">
        <v>158</v>
      </c>
      <c r="B67" s="14">
        <v>4131</v>
      </c>
      <c r="C67" s="3">
        <v>15.95</v>
      </c>
      <c r="D67" s="3">
        <v>18.420000000000002</v>
      </c>
      <c r="E67" s="3">
        <v>25.87</v>
      </c>
      <c r="F67" s="3">
        <v>74.89</v>
      </c>
      <c r="H67" s="9">
        <f t="shared" si="0"/>
        <v>1.1923247043299967</v>
      </c>
      <c r="I67" s="9">
        <f t="shared" si="1"/>
        <v>1.1561668500344726</v>
      </c>
      <c r="J67" s="9">
        <f t="shared" si="2"/>
        <v>0.89250166912500473</v>
      </c>
    </row>
    <row r="68" spans="1:10" x14ac:dyDescent="0.2">
      <c r="A68" s="17" t="s">
        <v>159</v>
      </c>
      <c r="B68" s="14">
        <v>4132</v>
      </c>
      <c r="C68" s="3">
        <v>2.34</v>
      </c>
      <c r="D68" s="3">
        <v>2.73</v>
      </c>
      <c r="E68" s="3">
        <v>4.29</v>
      </c>
      <c r="F68" s="3">
        <v>17.579999999999998</v>
      </c>
      <c r="H68" s="9">
        <f t="shared" si="0"/>
        <v>0.74516881619901476</v>
      </c>
      <c r="I68" s="9">
        <f t="shared" si="1"/>
        <v>0.72995904449055882</v>
      </c>
      <c r="J68" s="9">
        <f t="shared" si="2"/>
        <v>0.63048514758818652</v>
      </c>
    </row>
    <row r="69" spans="1:10" x14ac:dyDescent="0.2">
      <c r="A69" s="16" t="s">
        <v>160</v>
      </c>
      <c r="B69" s="14">
        <v>414</v>
      </c>
      <c r="C69" s="3">
        <v>22.9</v>
      </c>
      <c r="D69" s="3">
        <v>26.03</v>
      </c>
      <c r="E69" s="3">
        <v>35.119999999999997</v>
      </c>
      <c r="F69" s="3">
        <v>86.19</v>
      </c>
      <c r="H69" s="9">
        <f t="shared" si="0"/>
        <v>1.4874291461174116</v>
      </c>
      <c r="I69" s="9">
        <f t="shared" si="1"/>
        <v>1.4196196598443125</v>
      </c>
      <c r="J69" s="9">
        <f t="shared" si="2"/>
        <v>1.0527713688827096</v>
      </c>
    </row>
    <row r="70" spans="1:10" x14ac:dyDescent="0.2">
      <c r="A70" s="17" t="s">
        <v>161</v>
      </c>
      <c r="B70" s="14">
        <v>4141</v>
      </c>
      <c r="C70" s="3">
        <v>6.41</v>
      </c>
      <c r="D70" s="3">
        <v>7.23</v>
      </c>
      <c r="E70" s="3">
        <v>8.6999999999999993</v>
      </c>
      <c r="F70" s="3">
        <v>19.25</v>
      </c>
      <c r="H70" s="9">
        <f t="shared" ref="H70:H133" si="3">(C70/C$4)/(F70/F$4)</f>
        <v>1.864167710646494</v>
      </c>
      <c r="I70" s="9">
        <f t="shared" ref="I70:I133" si="4">(D70/D$4)/(F70/F$4)</f>
        <v>1.7654778824128499</v>
      </c>
      <c r="J70" s="9">
        <f t="shared" ref="J70:J133" si="5">(E70/E$4)/(F70/F$4)</f>
        <v>1.1676830004301486</v>
      </c>
    </row>
    <row r="71" spans="1:10" x14ac:dyDescent="0.2">
      <c r="A71" s="17" t="s">
        <v>162</v>
      </c>
      <c r="B71" s="14">
        <v>4145</v>
      </c>
      <c r="C71" s="3">
        <v>10.58</v>
      </c>
      <c r="D71" s="3">
        <v>11.99</v>
      </c>
      <c r="E71" s="3">
        <v>16.29</v>
      </c>
      <c r="F71" s="3">
        <v>37.99</v>
      </c>
      <c r="H71" s="9">
        <f t="shared" si="3"/>
        <v>1.5591003166069164</v>
      </c>
      <c r="I71" s="9">
        <f t="shared" si="4"/>
        <v>1.4835582645684362</v>
      </c>
      <c r="J71" s="9">
        <f t="shared" si="5"/>
        <v>1.1078685391569683</v>
      </c>
    </row>
    <row r="72" spans="1:10" x14ac:dyDescent="0.2">
      <c r="A72" s="16" t="s">
        <v>163</v>
      </c>
      <c r="B72" s="14">
        <v>415</v>
      </c>
      <c r="C72" s="3">
        <v>8.6</v>
      </c>
      <c r="D72" s="3">
        <v>9.99</v>
      </c>
      <c r="E72" s="3">
        <v>17.23</v>
      </c>
      <c r="F72" s="3">
        <v>48.18</v>
      </c>
      <c r="H72" s="9">
        <f t="shared" si="3"/>
        <v>0.99928493739197932</v>
      </c>
      <c r="I72" s="9">
        <f t="shared" si="4"/>
        <v>0.97466059983714004</v>
      </c>
      <c r="J72" s="9">
        <f t="shared" si="5"/>
        <v>0.92396372409778149</v>
      </c>
    </row>
    <row r="73" spans="1:10" x14ac:dyDescent="0.2">
      <c r="A73" s="16" t="s">
        <v>164</v>
      </c>
      <c r="B73" s="14">
        <v>416</v>
      </c>
      <c r="C73" s="3">
        <v>22.25</v>
      </c>
      <c r="D73" s="3">
        <v>27.11</v>
      </c>
      <c r="E73" s="3">
        <v>42.42</v>
      </c>
      <c r="F73" s="3">
        <v>112.45</v>
      </c>
      <c r="H73" s="9">
        <f t="shared" si="3"/>
        <v>1.1077155214295644</v>
      </c>
      <c r="I73" s="9">
        <f t="shared" si="4"/>
        <v>1.1332475153242692</v>
      </c>
      <c r="J73" s="9">
        <f t="shared" si="5"/>
        <v>0.97464765735601822</v>
      </c>
    </row>
    <row r="74" spans="1:10" x14ac:dyDescent="0.2">
      <c r="A74" s="16" t="s">
        <v>165</v>
      </c>
      <c r="B74" s="14">
        <v>417</v>
      </c>
      <c r="C74" s="3">
        <v>41.14</v>
      </c>
      <c r="D74" s="3">
        <v>51.08</v>
      </c>
      <c r="E74" s="3">
        <v>80.540000000000006</v>
      </c>
      <c r="F74" s="3">
        <v>195.07</v>
      </c>
      <c r="H74" s="9">
        <f t="shared" si="3"/>
        <v>1.1806780490158362</v>
      </c>
      <c r="I74" s="9">
        <f t="shared" si="4"/>
        <v>1.2308783200198383</v>
      </c>
      <c r="J74" s="9">
        <f t="shared" si="5"/>
        <v>1.066737543346892</v>
      </c>
    </row>
    <row r="75" spans="1:10" x14ac:dyDescent="0.2">
      <c r="A75" s="17" t="s">
        <v>166</v>
      </c>
      <c r="B75" s="14">
        <v>4173</v>
      </c>
      <c r="C75" s="3">
        <v>14.16</v>
      </c>
      <c r="D75" s="3">
        <v>16.64</v>
      </c>
      <c r="E75" s="3">
        <v>24.07</v>
      </c>
      <c r="F75" s="3">
        <v>44.82</v>
      </c>
      <c r="H75" s="9">
        <f t="shared" si="3"/>
        <v>1.7686792744492317</v>
      </c>
      <c r="I75" s="9">
        <f t="shared" si="4"/>
        <v>1.745163766467388</v>
      </c>
      <c r="J75" s="9">
        <f t="shared" si="5"/>
        <v>1.3875245529802693</v>
      </c>
    </row>
    <row r="76" spans="1:10" x14ac:dyDescent="0.2">
      <c r="A76" s="16" t="s">
        <v>167</v>
      </c>
      <c r="B76" s="14">
        <v>418</v>
      </c>
      <c r="C76" s="3">
        <v>24.88</v>
      </c>
      <c r="D76" s="3">
        <v>31</v>
      </c>
      <c r="E76" s="3">
        <v>49.55</v>
      </c>
      <c r="F76" s="3">
        <v>113.73</v>
      </c>
      <c r="H76" s="9">
        <f t="shared" si="3"/>
        <v>1.2247093189854117</v>
      </c>
      <c r="I76" s="9">
        <f t="shared" si="4"/>
        <v>1.2812721089195724</v>
      </c>
      <c r="J76" s="9">
        <f t="shared" si="5"/>
        <v>1.1256543617852646</v>
      </c>
    </row>
    <row r="77" spans="1:10" x14ac:dyDescent="0.2">
      <c r="A77" s="17" t="s">
        <v>168</v>
      </c>
      <c r="B77" s="14">
        <v>4184</v>
      </c>
      <c r="C77" s="3">
        <v>0</v>
      </c>
      <c r="D77" s="3">
        <v>2.48</v>
      </c>
      <c r="E77" s="3">
        <v>4.6100000000000003</v>
      </c>
      <c r="F77" s="3">
        <v>12.41</v>
      </c>
      <c r="H77" s="9"/>
      <c r="I77" s="9">
        <f t="shared" si="4"/>
        <v>0.93936552423802078</v>
      </c>
      <c r="J77" s="9">
        <f t="shared" si="5"/>
        <v>0.95976649036902451</v>
      </c>
    </row>
    <row r="78" spans="1:10" x14ac:dyDescent="0.2">
      <c r="A78" s="16" t="s">
        <v>169</v>
      </c>
      <c r="B78" s="14">
        <v>419</v>
      </c>
      <c r="C78" s="3">
        <v>0</v>
      </c>
      <c r="D78" s="3">
        <v>0</v>
      </c>
      <c r="E78" s="3">
        <v>0</v>
      </c>
      <c r="F78" s="3">
        <v>1.87</v>
      </c>
      <c r="H78" s="9"/>
      <c r="I78" s="9"/>
      <c r="J78" s="9"/>
    </row>
    <row r="79" spans="1:10" x14ac:dyDescent="0.2">
      <c r="A79" s="13" t="s">
        <v>18</v>
      </c>
      <c r="B79" s="14" t="s">
        <v>37</v>
      </c>
      <c r="C79" s="3">
        <v>370.31</v>
      </c>
      <c r="D79" s="3">
        <v>439.23</v>
      </c>
      <c r="E79" s="3">
        <v>806.15</v>
      </c>
      <c r="F79" s="3">
        <v>2136.25</v>
      </c>
      <c r="H79" s="9">
        <f t="shared" si="3"/>
        <v>0.97044527521220136</v>
      </c>
      <c r="I79" s="9">
        <f t="shared" si="4"/>
        <v>0.9664839301250171</v>
      </c>
      <c r="J79" s="9">
        <f t="shared" si="5"/>
        <v>0.97499013486882646</v>
      </c>
    </row>
    <row r="80" spans="1:10" x14ac:dyDescent="0.2">
      <c r="A80" s="16" t="s">
        <v>170</v>
      </c>
      <c r="B80" s="14">
        <v>441</v>
      </c>
      <c r="C80" s="3">
        <v>32.82</v>
      </c>
      <c r="D80" s="3">
        <v>39.340000000000003</v>
      </c>
      <c r="E80" s="3">
        <v>80.14</v>
      </c>
      <c r="F80" s="3">
        <v>244.1</v>
      </c>
      <c r="H80" s="9">
        <f t="shared" si="3"/>
        <v>0.75271138147059702</v>
      </c>
      <c r="I80" s="9">
        <f t="shared" si="4"/>
        <v>0.75756742835585889</v>
      </c>
      <c r="J80" s="9">
        <f t="shared" si="5"/>
        <v>0.84823853345792333</v>
      </c>
    </row>
    <row r="81" spans="1:10" x14ac:dyDescent="0.2">
      <c r="A81" s="16" t="s">
        <v>171</v>
      </c>
      <c r="B81" s="14">
        <v>442</v>
      </c>
      <c r="C81" s="3">
        <v>16.77</v>
      </c>
      <c r="D81" s="3">
        <v>19.48</v>
      </c>
      <c r="E81" s="3">
        <v>33.909999999999997</v>
      </c>
      <c r="F81" s="3">
        <v>81.010000000000005</v>
      </c>
      <c r="H81" s="9">
        <f t="shared" si="3"/>
        <v>1.1589164196137989</v>
      </c>
      <c r="I81" s="9">
        <f t="shared" si="4"/>
        <v>1.1303294372004251</v>
      </c>
      <c r="J81" s="9">
        <f t="shared" si="5"/>
        <v>1.0814976907679725</v>
      </c>
    </row>
    <row r="82" spans="1:10" x14ac:dyDescent="0.2">
      <c r="A82" s="16" t="s">
        <v>172</v>
      </c>
      <c r="B82" s="14">
        <v>443</v>
      </c>
      <c r="C82" s="3">
        <v>20.82</v>
      </c>
      <c r="D82" s="3">
        <v>23.12</v>
      </c>
      <c r="E82" s="3">
        <v>35.31</v>
      </c>
      <c r="F82" s="3">
        <v>87.67</v>
      </c>
      <c r="H82" s="9">
        <f t="shared" si="3"/>
        <v>1.3294971301782037</v>
      </c>
      <c r="I82" s="9">
        <f t="shared" si="4"/>
        <v>1.2396284670978117</v>
      </c>
      <c r="J82" s="9">
        <f t="shared" si="5"/>
        <v>1.0405983905750007</v>
      </c>
    </row>
    <row r="83" spans="1:10" x14ac:dyDescent="0.2">
      <c r="A83" s="16" t="s">
        <v>173</v>
      </c>
      <c r="B83" s="14">
        <v>444</v>
      </c>
      <c r="C83" s="3">
        <v>18.54</v>
      </c>
      <c r="D83" s="3">
        <v>24.27</v>
      </c>
      <c r="E83" s="3">
        <v>53.58</v>
      </c>
      <c r="F83" s="3">
        <v>146.1</v>
      </c>
      <c r="H83" s="9">
        <f t="shared" si="3"/>
        <v>0.71042330450387192</v>
      </c>
      <c r="I83" s="9">
        <f t="shared" si="4"/>
        <v>0.78086198086020531</v>
      </c>
      <c r="J83" s="9">
        <f t="shared" si="5"/>
        <v>0.94752119229362808</v>
      </c>
    </row>
    <row r="84" spans="1:10" x14ac:dyDescent="0.2">
      <c r="A84" s="16" t="s">
        <v>174</v>
      </c>
      <c r="B84" s="14">
        <v>445</v>
      </c>
      <c r="C84" s="3">
        <v>81.55</v>
      </c>
      <c r="D84" s="3">
        <v>99.78</v>
      </c>
      <c r="E84" s="3">
        <v>186.59</v>
      </c>
      <c r="F84" s="3">
        <v>535.33000000000004</v>
      </c>
      <c r="H84" s="9">
        <f t="shared" si="3"/>
        <v>0.85282528675490765</v>
      </c>
      <c r="I84" s="9">
        <f t="shared" si="4"/>
        <v>0.87614630817493111</v>
      </c>
      <c r="J84" s="9">
        <f t="shared" si="5"/>
        <v>0.9005404428201087</v>
      </c>
    </row>
    <row r="85" spans="1:10" x14ac:dyDescent="0.2">
      <c r="A85" s="16" t="s">
        <v>175</v>
      </c>
      <c r="B85" s="14">
        <v>446</v>
      </c>
      <c r="C85" s="3">
        <v>39.520000000000003</v>
      </c>
      <c r="D85" s="3">
        <v>46.38</v>
      </c>
      <c r="E85" s="3">
        <v>78.64</v>
      </c>
      <c r="F85" s="3">
        <v>213.65</v>
      </c>
      <c r="H85" s="9">
        <f t="shared" si="3"/>
        <v>1.0355515531083337</v>
      </c>
      <c r="I85" s="9">
        <f t="shared" si="4"/>
        <v>1.0204284651293536</v>
      </c>
      <c r="J85" s="9">
        <f t="shared" si="5"/>
        <v>0.95099240067204549</v>
      </c>
    </row>
    <row r="86" spans="1:10" x14ac:dyDescent="0.2">
      <c r="A86" s="16" t="s">
        <v>176</v>
      </c>
      <c r="B86" s="14">
        <v>447</v>
      </c>
      <c r="C86" s="3">
        <v>4.68</v>
      </c>
      <c r="D86" s="3">
        <v>5.76</v>
      </c>
      <c r="E86" s="3">
        <v>16.25</v>
      </c>
      <c r="F86" s="3">
        <v>58.45</v>
      </c>
      <c r="H86" s="9">
        <f t="shared" si="3"/>
        <v>0.44824868396163137</v>
      </c>
      <c r="I86" s="9">
        <f t="shared" si="4"/>
        <v>0.46322574200014144</v>
      </c>
      <c r="J86" s="9">
        <f t="shared" si="5"/>
        <v>0.71829904441767867</v>
      </c>
    </row>
    <row r="87" spans="1:10" x14ac:dyDescent="0.2">
      <c r="A87" s="16" t="s">
        <v>177</v>
      </c>
      <c r="B87" s="14">
        <v>448</v>
      </c>
      <c r="C87" s="3">
        <v>46.18</v>
      </c>
      <c r="D87" s="3">
        <v>52.87</v>
      </c>
      <c r="E87" s="3">
        <v>84.75</v>
      </c>
      <c r="F87" s="3">
        <v>213.27</v>
      </c>
      <c r="H87" s="9">
        <f t="shared" si="3"/>
        <v>1.2122211170980635</v>
      </c>
      <c r="I87" s="9">
        <f t="shared" si="4"/>
        <v>1.1652906429696497</v>
      </c>
      <c r="J87" s="9">
        <f t="shared" si="5"/>
        <v>1.0267066542999892</v>
      </c>
    </row>
    <row r="88" spans="1:10" x14ac:dyDescent="0.2">
      <c r="A88" s="16" t="s">
        <v>178</v>
      </c>
      <c r="B88" s="14">
        <v>451</v>
      </c>
      <c r="C88" s="3">
        <v>21.78</v>
      </c>
      <c r="D88" s="3">
        <v>24.51</v>
      </c>
      <c r="E88" s="3">
        <v>41.35</v>
      </c>
      <c r="F88" s="3">
        <v>98.55</v>
      </c>
      <c r="H88" s="9">
        <f t="shared" si="3"/>
        <v>1.2372541875988137</v>
      </c>
      <c r="I88" s="9">
        <f t="shared" si="4"/>
        <v>1.1690723804786622</v>
      </c>
      <c r="J88" s="9">
        <f t="shared" si="5"/>
        <v>1.0840650026591241</v>
      </c>
    </row>
    <row r="89" spans="1:10" x14ac:dyDescent="0.2">
      <c r="A89" s="16" t="s">
        <v>179</v>
      </c>
      <c r="B89" s="14">
        <v>452</v>
      </c>
      <c r="C89" s="3">
        <v>42.83</v>
      </c>
      <c r="D89" s="3">
        <v>51.27</v>
      </c>
      <c r="E89" s="3">
        <v>102.48</v>
      </c>
      <c r="F89" s="3">
        <v>240.33</v>
      </c>
      <c r="H89" s="9">
        <f t="shared" si="3"/>
        <v>0.99769494899177225</v>
      </c>
      <c r="I89" s="9">
        <f t="shared" si="4"/>
        <v>1.0027901252839677</v>
      </c>
      <c r="J89" s="9">
        <f t="shared" si="5"/>
        <v>1.1017107044234538</v>
      </c>
    </row>
    <row r="90" spans="1:10" x14ac:dyDescent="0.2">
      <c r="A90" s="16" t="s">
        <v>180</v>
      </c>
      <c r="B90" s="14">
        <v>453</v>
      </c>
      <c r="C90" s="3">
        <v>33.53</v>
      </c>
      <c r="D90" s="3">
        <v>39.799999999999997</v>
      </c>
      <c r="E90" s="3">
        <v>68.94</v>
      </c>
      <c r="F90" s="3">
        <v>161.1</v>
      </c>
      <c r="H90" s="9">
        <f t="shared" si="3"/>
        <v>1.165187182558344</v>
      </c>
      <c r="I90" s="9">
        <f t="shared" si="4"/>
        <v>1.1612941796334544</v>
      </c>
      <c r="J90" s="9">
        <f t="shared" si="5"/>
        <v>1.1056360163643972</v>
      </c>
    </row>
    <row r="91" spans="1:10" x14ac:dyDescent="0.2">
      <c r="A91" s="16" t="s">
        <v>181</v>
      </c>
      <c r="B91" s="14">
        <v>454</v>
      </c>
      <c r="C91" s="3">
        <v>11.29</v>
      </c>
      <c r="D91" s="3">
        <v>12.66</v>
      </c>
      <c r="E91" s="3">
        <v>24.18</v>
      </c>
      <c r="F91" s="3">
        <v>56.69</v>
      </c>
      <c r="H91" s="9">
        <f t="shared" si="3"/>
        <v>1.114923759412122</v>
      </c>
      <c r="I91" s="9">
        <f t="shared" si="4"/>
        <v>1.0497405323544433</v>
      </c>
      <c r="J91" s="9">
        <f t="shared" si="5"/>
        <v>1.1020118851572662</v>
      </c>
    </row>
    <row r="92" spans="1:10" x14ac:dyDescent="0.2">
      <c r="A92" s="13" t="s">
        <v>182</v>
      </c>
      <c r="B92" s="14" t="s">
        <v>38</v>
      </c>
      <c r="C92" s="3">
        <v>188.12</v>
      </c>
      <c r="D92" s="3">
        <v>214.89</v>
      </c>
      <c r="E92" s="3">
        <v>341.43</v>
      </c>
      <c r="F92" s="3">
        <v>943.67</v>
      </c>
      <c r="H92" s="9">
        <f t="shared" si="3"/>
        <v>1.1160213603322349</v>
      </c>
      <c r="I92" s="9">
        <f t="shared" si="4"/>
        <v>1.0704115211554519</v>
      </c>
      <c r="J92" s="9">
        <f t="shared" si="5"/>
        <v>0.934798416844977</v>
      </c>
    </row>
    <row r="93" spans="1:10" x14ac:dyDescent="0.2">
      <c r="A93" s="16" t="s">
        <v>183</v>
      </c>
      <c r="B93" s="14">
        <v>481</v>
      </c>
      <c r="C93" s="3">
        <v>18.55</v>
      </c>
      <c r="D93" s="3">
        <v>20.440000000000001</v>
      </c>
      <c r="E93" s="3">
        <v>26.24</v>
      </c>
      <c r="F93" s="3">
        <v>75.38</v>
      </c>
      <c r="H93" s="9">
        <f t="shared" si="3"/>
        <v>1.377670840855588</v>
      </c>
      <c r="I93" s="9">
        <f t="shared" si="4"/>
        <v>1.2746163236613313</v>
      </c>
      <c r="J93" s="9">
        <f t="shared" si="5"/>
        <v>0.89938188607191261</v>
      </c>
    </row>
    <row r="94" spans="1:10" x14ac:dyDescent="0.2">
      <c r="A94" s="16" t="s">
        <v>184</v>
      </c>
      <c r="B94" s="14">
        <v>482</v>
      </c>
      <c r="C94" s="3">
        <v>1.54</v>
      </c>
      <c r="D94" s="3">
        <v>3.16</v>
      </c>
      <c r="E94" s="3">
        <v>7.82</v>
      </c>
      <c r="F94" s="3">
        <v>31.77</v>
      </c>
      <c r="H94" s="9">
        <f t="shared" si="3"/>
        <v>0.27136959818997075</v>
      </c>
      <c r="I94" s="9">
        <f t="shared" si="4"/>
        <v>0.46754625803797117</v>
      </c>
      <c r="J94" s="9">
        <f t="shared" si="5"/>
        <v>0.63595440095569244</v>
      </c>
    </row>
    <row r="95" spans="1:10" x14ac:dyDescent="0.2">
      <c r="A95" s="16" t="s">
        <v>185</v>
      </c>
      <c r="B95" s="14">
        <v>483</v>
      </c>
      <c r="C95" s="3">
        <v>0</v>
      </c>
      <c r="D95" s="3">
        <v>0</v>
      </c>
      <c r="E95" s="3">
        <v>0</v>
      </c>
      <c r="F95" s="3">
        <v>12.44</v>
      </c>
      <c r="H95" s="9"/>
      <c r="I95" s="9"/>
      <c r="J95" s="9"/>
    </row>
    <row r="96" spans="1:10" x14ac:dyDescent="0.2">
      <c r="A96" s="16" t="s">
        <v>186</v>
      </c>
      <c r="B96" s="14">
        <v>484</v>
      </c>
      <c r="C96" s="3">
        <v>53.39</v>
      </c>
      <c r="D96" s="3">
        <v>60.03</v>
      </c>
      <c r="E96" s="3">
        <v>101.67</v>
      </c>
      <c r="F96" s="3">
        <v>292.61</v>
      </c>
      <c r="H96" s="9">
        <f t="shared" si="3"/>
        <v>1.0214766471676713</v>
      </c>
      <c r="I96" s="9">
        <f t="shared" si="4"/>
        <v>0.96434825052324413</v>
      </c>
      <c r="J96" s="9">
        <f t="shared" si="5"/>
        <v>0.89771834114623739</v>
      </c>
    </row>
    <row r="97" spans="1:10" x14ac:dyDescent="0.2">
      <c r="A97" s="16" t="s">
        <v>187</v>
      </c>
      <c r="B97" s="14">
        <v>485</v>
      </c>
      <c r="C97" s="3">
        <v>44.06</v>
      </c>
      <c r="D97" s="3">
        <v>49.9</v>
      </c>
      <c r="E97" s="3">
        <v>78.91</v>
      </c>
      <c r="F97" s="3">
        <v>190.51</v>
      </c>
      <c r="H97" s="9">
        <f t="shared" si="3"/>
        <v>1.2947454735166304</v>
      </c>
      <c r="I97" s="9">
        <f t="shared" si="4"/>
        <v>1.23122517312213</v>
      </c>
      <c r="J97" s="9">
        <f t="shared" si="5"/>
        <v>1.0701649064826617</v>
      </c>
    </row>
    <row r="98" spans="1:10" x14ac:dyDescent="0.2">
      <c r="A98" s="17" t="s">
        <v>188</v>
      </c>
      <c r="B98" s="14">
        <v>4851</v>
      </c>
      <c r="C98" s="3">
        <v>14.47</v>
      </c>
      <c r="D98" s="3">
        <v>18.239999999999998</v>
      </c>
      <c r="E98" s="3">
        <v>27.17</v>
      </c>
      <c r="F98" s="3">
        <v>71.75</v>
      </c>
      <c r="H98" s="9">
        <f t="shared" si="3"/>
        <v>1.1290269567505136</v>
      </c>
      <c r="I98" s="9">
        <f t="shared" si="4"/>
        <v>1.1949717718426414</v>
      </c>
      <c r="J98" s="9">
        <f t="shared" si="5"/>
        <v>0.97837235306576553</v>
      </c>
    </row>
    <row r="99" spans="1:10" x14ac:dyDescent="0.2">
      <c r="A99" s="17" t="s">
        <v>189</v>
      </c>
      <c r="B99" s="14">
        <v>4852</v>
      </c>
      <c r="C99" s="3">
        <v>0</v>
      </c>
      <c r="D99" s="3">
        <v>0</v>
      </c>
      <c r="E99" s="3">
        <v>0</v>
      </c>
      <c r="F99" s="3">
        <v>3.74</v>
      </c>
      <c r="H99" s="9"/>
      <c r="I99" s="9"/>
      <c r="J99" s="9"/>
    </row>
    <row r="100" spans="1:10" x14ac:dyDescent="0.2">
      <c r="A100" s="17" t="s">
        <v>190</v>
      </c>
      <c r="B100" s="14">
        <v>4853</v>
      </c>
      <c r="C100" s="3">
        <v>19.55</v>
      </c>
      <c r="D100" s="3">
        <v>20.74</v>
      </c>
      <c r="E100" s="3">
        <v>28.05</v>
      </c>
      <c r="F100" s="3">
        <v>62.46</v>
      </c>
      <c r="H100" s="9">
        <f t="shared" si="3"/>
        <v>1.7522758173478763</v>
      </c>
      <c r="I100" s="9">
        <f t="shared" si="4"/>
        <v>1.5608511542300889</v>
      </c>
      <c r="J100" s="9">
        <f t="shared" si="5"/>
        <v>1.1602920712838087</v>
      </c>
    </row>
    <row r="101" spans="1:10" x14ac:dyDescent="0.2">
      <c r="A101" s="17" t="s">
        <v>191</v>
      </c>
      <c r="B101" s="14">
        <v>4854</v>
      </c>
      <c r="C101" s="3">
        <v>7.03</v>
      </c>
      <c r="D101" s="3">
        <v>7.59</v>
      </c>
      <c r="E101" s="3">
        <v>17.55</v>
      </c>
      <c r="F101" s="3">
        <v>38.29</v>
      </c>
      <c r="H101" s="9">
        <f t="shared" si="3"/>
        <v>1.0278450394884977</v>
      </c>
      <c r="I101" s="9">
        <f t="shared" si="4"/>
        <v>0.9317751573567935</v>
      </c>
      <c r="J101" s="9">
        <f t="shared" si="5"/>
        <v>1.1842085525701327</v>
      </c>
    </row>
    <row r="102" spans="1:10" x14ac:dyDescent="0.2">
      <c r="A102" s="17" t="s">
        <v>192</v>
      </c>
      <c r="B102" s="14">
        <v>4855</v>
      </c>
      <c r="C102" s="3">
        <v>0</v>
      </c>
      <c r="D102" s="3">
        <v>0</v>
      </c>
      <c r="E102" s="3">
        <v>2.04</v>
      </c>
      <c r="F102" s="3">
        <v>4.38</v>
      </c>
      <c r="H102" s="9"/>
      <c r="I102" s="9"/>
      <c r="J102" s="9">
        <f t="shared" si="5"/>
        <v>1.2033514781633323</v>
      </c>
    </row>
    <row r="103" spans="1:10" x14ac:dyDescent="0.2">
      <c r="A103" s="17" t="s">
        <v>193</v>
      </c>
      <c r="B103" s="14">
        <v>4859</v>
      </c>
      <c r="C103" s="3">
        <v>0</v>
      </c>
      <c r="D103" s="3">
        <v>0</v>
      </c>
      <c r="E103" s="3">
        <v>2.92</v>
      </c>
      <c r="F103" s="3">
        <v>9.8800000000000008</v>
      </c>
      <c r="H103" s="9"/>
      <c r="I103" s="9"/>
      <c r="J103" s="9">
        <f t="shared" si="5"/>
        <v>0.76359371601957571</v>
      </c>
    </row>
    <row r="104" spans="1:10" x14ac:dyDescent="0.2">
      <c r="A104" s="16" t="s">
        <v>194</v>
      </c>
      <c r="B104" s="14">
        <v>486</v>
      </c>
      <c r="C104" s="3">
        <v>0</v>
      </c>
      <c r="D104" s="3">
        <v>0</v>
      </c>
      <c r="E104" s="3">
        <v>1.61</v>
      </c>
      <c r="F104" s="3">
        <v>15.72</v>
      </c>
      <c r="H104" s="9"/>
      <c r="I104" s="9"/>
      <c r="J104" s="9">
        <f t="shared" si="5"/>
        <v>0.26461214494188079</v>
      </c>
    </row>
    <row r="105" spans="1:10" x14ac:dyDescent="0.2">
      <c r="A105" s="16" t="s">
        <v>195</v>
      </c>
      <c r="B105" s="14">
        <v>487</v>
      </c>
      <c r="C105" s="3">
        <v>0</v>
      </c>
      <c r="D105" s="3">
        <v>0</v>
      </c>
      <c r="E105" s="3">
        <v>0</v>
      </c>
      <c r="F105" s="3">
        <v>4.49</v>
      </c>
      <c r="H105" s="9"/>
      <c r="I105" s="9"/>
      <c r="J105" s="9"/>
    </row>
    <row r="106" spans="1:10" x14ac:dyDescent="0.2">
      <c r="A106" s="16" t="s">
        <v>196</v>
      </c>
      <c r="B106" s="14">
        <v>488</v>
      </c>
      <c r="C106" s="3">
        <v>23.47</v>
      </c>
      <c r="D106" s="3">
        <v>25.81</v>
      </c>
      <c r="E106" s="3">
        <v>41.77</v>
      </c>
      <c r="F106" s="3">
        <v>126.95</v>
      </c>
      <c r="H106" s="9">
        <f t="shared" si="3"/>
        <v>1.0349945668179328</v>
      </c>
      <c r="I106" s="9">
        <f t="shared" si="4"/>
        <v>0.95567454192353773</v>
      </c>
      <c r="J106" s="9">
        <f t="shared" si="5"/>
        <v>0.85009646241698089</v>
      </c>
    </row>
    <row r="107" spans="1:10" x14ac:dyDescent="0.2">
      <c r="A107" s="17" t="s">
        <v>197</v>
      </c>
      <c r="B107" s="14">
        <v>4881</v>
      </c>
      <c r="C107" s="3">
        <v>10.1</v>
      </c>
      <c r="D107" s="3">
        <v>10.79</v>
      </c>
      <c r="E107" s="3">
        <v>16.95</v>
      </c>
      <c r="F107" s="3">
        <v>41.68</v>
      </c>
      <c r="H107" s="9">
        <f t="shared" si="3"/>
        <v>1.3565985517112948</v>
      </c>
      <c r="I107" s="9">
        <f t="shared" si="4"/>
        <v>1.2168819579768233</v>
      </c>
      <c r="J107" s="9">
        <f t="shared" si="5"/>
        <v>1.0506992714134293</v>
      </c>
    </row>
    <row r="108" spans="1:10" x14ac:dyDescent="0.2">
      <c r="A108" s="16" t="s">
        <v>198</v>
      </c>
      <c r="B108" s="14">
        <v>491</v>
      </c>
      <c r="C108" s="3">
        <v>9.8800000000000008</v>
      </c>
      <c r="D108" s="3">
        <v>11.95</v>
      </c>
      <c r="E108" s="3">
        <v>21.47</v>
      </c>
      <c r="F108" s="3">
        <v>60.03</v>
      </c>
      <c r="H108" s="9">
        <f t="shared" si="3"/>
        <v>0.92139592421120886</v>
      </c>
      <c r="I108" s="9">
        <f t="shared" si="4"/>
        <v>0.93573802857802524</v>
      </c>
      <c r="J108" s="9">
        <f t="shared" si="5"/>
        <v>0.92405993338633241</v>
      </c>
    </row>
    <row r="109" spans="1:10" x14ac:dyDescent="0.2">
      <c r="A109" s="16" t="s">
        <v>199</v>
      </c>
      <c r="B109" s="14">
        <v>492</v>
      </c>
      <c r="C109" s="3">
        <v>15.53</v>
      </c>
      <c r="D109" s="3">
        <v>18.14</v>
      </c>
      <c r="E109" s="3">
        <v>27.69</v>
      </c>
      <c r="F109" s="3">
        <v>72.52</v>
      </c>
      <c r="H109" s="9">
        <f t="shared" si="3"/>
        <v>1.1988679383449357</v>
      </c>
      <c r="I109" s="9">
        <f t="shared" si="4"/>
        <v>1.1758020282841899</v>
      </c>
      <c r="J109" s="9">
        <f t="shared" si="5"/>
        <v>0.98651024359000972</v>
      </c>
    </row>
    <row r="110" spans="1:10" x14ac:dyDescent="0.2">
      <c r="A110" s="16" t="s">
        <v>200</v>
      </c>
      <c r="B110" s="14">
        <v>493</v>
      </c>
      <c r="C110" s="3">
        <v>20.100000000000001</v>
      </c>
      <c r="D110" s="3">
        <v>23.54</v>
      </c>
      <c r="E110" s="3">
        <v>31.92</v>
      </c>
      <c r="F110" s="3">
        <v>61.25</v>
      </c>
      <c r="H110" s="9">
        <f t="shared" si="3"/>
        <v>1.8371628296141738</v>
      </c>
      <c r="I110" s="9">
        <f t="shared" si="4"/>
        <v>1.8065712028136072</v>
      </c>
      <c r="J110" s="9">
        <f t="shared" si="5"/>
        <v>1.3464592942891096</v>
      </c>
    </row>
    <row r="111" spans="1:10" x14ac:dyDescent="0.2">
      <c r="A111" s="13" t="s">
        <v>19</v>
      </c>
      <c r="B111" s="14">
        <v>51</v>
      </c>
      <c r="C111" s="3">
        <v>85.01</v>
      </c>
      <c r="D111" s="3">
        <v>95.21</v>
      </c>
      <c r="E111" s="3">
        <v>140.88999999999999</v>
      </c>
      <c r="F111" s="3">
        <v>346.47</v>
      </c>
      <c r="H111" s="9">
        <f t="shared" si="3"/>
        <v>1.3736056410750717</v>
      </c>
      <c r="I111" s="9">
        <f t="shared" si="4"/>
        <v>1.2917297048633489</v>
      </c>
      <c r="J111" s="9">
        <f t="shared" si="5"/>
        <v>1.050632840833815</v>
      </c>
    </row>
    <row r="112" spans="1:10" x14ac:dyDescent="0.2">
      <c r="A112" s="16" t="s">
        <v>201</v>
      </c>
      <c r="B112" s="14">
        <v>511</v>
      </c>
      <c r="C112" s="3">
        <v>19.97</v>
      </c>
      <c r="D112" s="3">
        <v>22.03</v>
      </c>
      <c r="E112" s="3">
        <v>32.18</v>
      </c>
      <c r="F112" s="3">
        <v>66.91</v>
      </c>
      <c r="H112" s="9">
        <f t="shared" si="3"/>
        <v>1.6708779221349142</v>
      </c>
      <c r="I112" s="9">
        <f t="shared" si="4"/>
        <v>1.5476693609382506</v>
      </c>
      <c r="J112" s="9">
        <f t="shared" si="5"/>
        <v>1.2426002845844772</v>
      </c>
    </row>
    <row r="113" spans="1:10" x14ac:dyDescent="0.2">
      <c r="A113" s="17" t="s">
        <v>202</v>
      </c>
      <c r="B113" s="14">
        <v>5111</v>
      </c>
      <c r="C113" s="3">
        <v>15.46</v>
      </c>
      <c r="D113" s="3">
        <v>17.37</v>
      </c>
      <c r="E113" s="3">
        <v>22.85</v>
      </c>
      <c r="F113" s="3">
        <v>40.72</v>
      </c>
      <c r="H113" s="9">
        <f t="shared" si="3"/>
        <v>2.1254916630408873</v>
      </c>
      <c r="I113" s="9">
        <f t="shared" si="4"/>
        <v>2.005149539401053</v>
      </c>
      <c r="J113" s="9">
        <f t="shared" si="5"/>
        <v>1.4498226288211793</v>
      </c>
    </row>
    <row r="114" spans="1:10" x14ac:dyDescent="0.2">
      <c r="A114" s="17" t="s">
        <v>203</v>
      </c>
      <c r="B114" s="14">
        <v>5112</v>
      </c>
      <c r="C114" s="3">
        <v>4.51</v>
      </c>
      <c r="D114" s="3">
        <v>4.66</v>
      </c>
      <c r="E114" s="3">
        <v>9.33</v>
      </c>
      <c r="F114" s="3">
        <v>26.19</v>
      </c>
      <c r="H114" s="9">
        <f t="shared" si="3"/>
        <v>0.96404815773280439</v>
      </c>
      <c r="I114" s="9">
        <f t="shared" si="4"/>
        <v>0.83638288262571414</v>
      </c>
      <c r="J114" s="9">
        <f t="shared" si="5"/>
        <v>0.92041266116643528</v>
      </c>
    </row>
    <row r="115" spans="1:10" x14ac:dyDescent="0.2">
      <c r="A115" s="16" t="s">
        <v>204</v>
      </c>
      <c r="B115" s="14">
        <v>512</v>
      </c>
      <c r="C115" s="3">
        <v>18.8</v>
      </c>
      <c r="D115" s="3">
        <v>21.41</v>
      </c>
      <c r="E115" s="3">
        <v>30.73</v>
      </c>
      <c r="F115" s="3">
        <v>87.67</v>
      </c>
      <c r="H115" s="9">
        <f t="shared" si="3"/>
        <v>1.200506534454862</v>
      </c>
      <c r="I115" s="9">
        <f t="shared" si="4"/>
        <v>1.1479431436230167</v>
      </c>
      <c r="J115" s="9">
        <f t="shared" si="5"/>
        <v>0.90562414450211759</v>
      </c>
    </row>
    <row r="116" spans="1:10" x14ac:dyDescent="0.2">
      <c r="A116" s="17" t="s">
        <v>205</v>
      </c>
      <c r="B116" s="14">
        <v>5121</v>
      </c>
      <c r="C116" s="3">
        <v>17.809999999999999</v>
      </c>
      <c r="D116" s="3">
        <v>20.13</v>
      </c>
      <c r="E116" s="3">
        <v>29.34</v>
      </c>
      <c r="F116" s="3">
        <v>83.07</v>
      </c>
      <c r="H116" s="9">
        <f t="shared" si="3"/>
        <v>1.2002656976463484</v>
      </c>
      <c r="I116" s="9">
        <f t="shared" si="4"/>
        <v>1.1390801457579984</v>
      </c>
      <c r="J116" s="9">
        <f t="shared" si="5"/>
        <v>0.91254089851924614</v>
      </c>
    </row>
    <row r="117" spans="1:10" x14ac:dyDescent="0.2">
      <c r="A117" s="17" t="s">
        <v>206</v>
      </c>
      <c r="B117" s="14">
        <v>5122</v>
      </c>
      <c r="C117" s="3">
        <v>0</v>
      </c>
      <c r="D117" s="3">
        <v>0</v>
      </c>
      <c r="E117" s="3">
        <v>0</v>
      </c>
      <c r="F117" s="3">
        <v>4.5999999999999996</v>
      </c>
      <c r="H117" s="9"/>
      <c r="I117" s="9"/>
      <c r="J117" s="9"/>
    </row>
    <row r="118" spans="1:10" x14ac:dyDescent="0.2">
      <c r="A118" s="16" t="s">
        <v>207</v>
      </c>
      <c r="B118" s="14">
        <v>515</v>
      </c>
      <c r="C118" s="3">
        <v>10.09</v>
      </c>
      <c r="D118" s="3">
        <v>11.17</v>
      </c>
      <c r="E118" s="3">
        <v>15.23</v>
      </c>
      <c r="F118" s="3">
        <v>33.82</v>
      </c>
      <c r="H118" s="9">
        <f t="shared" si="3"/>
        <v>1.6702260331060979</v>
      </c>
      <c r="I118" s="9">
        <f t="shared" si="4"/>
        <v>1.5525095758405167</v>
      </c>
      <c r="J118" s="9">
        <f t="shared" si="5"/>
        <v>1.1634902249862693</v>
      </c>
    </row>
    <row r="119" spans="1:10" x14ac:dyDescent="0.2">
      <c r="A119" s="16" t="s">
        <v>208</v>
      </c>
      <c r="B119" s="14">
        <v>516</v>
      </c>
      <c r="C119" s="3">
        <v>0</v>
      </c>
      <c r="D119" s="3">
        <v>0</v>
      </c>
      <c r="E119" s="3">
        <v>0</v>
      </c>
      <c r="F119" s="3">
        <v>0</v>
      </c>
      <c r="H119" s="9"/>
      <c r="I119" s="9"/>
      <c r="J119" s="9"/>
    </row>
    <row r="120" spans="1:10" x14ac:dyDescent="0.2">
      <c r="A120" s="16" t="s">
        <v>209</v>
      </c>
      <c r="B120" s="14">
        <v>517</v>
      </c>
      <c r="C120" s="3">
        <v>24.68</v>
      </c>
      <c r="D120" s="3">
        <v>27.76</v>
      </c>
      <c r="E120" s="3">
        <v>41.09</v>
      </c>
      <c r="F120" s="3">
        <v>112.59</v>
      </c>
      <c r="H120" s="9">
        <f t="shared" si="3"/>
        <v>1.2271651739465324</v>
      </c>
      <c r="I120" s="9">
        <f t="shared" si="4"/>
        <v>1.1589757802533494</v>
      </c>
      <c r="J120" s="9">
        <f t="shared" si="5"/>
        <v>0.94291546980830687</v>
      </c>
    </row>
    <row r="121" spans="1:10" x14ac:dyDescent="0.2">
      <c r="A121" s="16" t="s">
        <v>210</v>
      </c>
      <c r="B121" s="14">
        <v>518</v>
      </c>
      <c r="C121" s="3">
        <v>4.2</v>
      </c>
      <c r="D121" s="3">
        <v>4.76</v>
      </c>
      <c r="E121" s="3">
        <v>6.29</v>
      </c>
      <c r="F121" s="3">
        <v>11.17</v>
      </c>
      <c r="H121" s="9">
        <f t="shared" si="3"/>
        <v>2.1050082529084486</v>
      </c>
      <c r="I121" s="9">
        <f t="shared" si="4"/>
        <v>2.0031270576998681</v>
      </c>
      <c r="J121" s="9">
        <f t="shared" si="5"/>
        <v>1.4549025705099197</v>
      </c>
    </row>
    <row r="122" spans="1:10" x14ac:dyDescent="0.2">
      <c r="A122" s="16" t="s">
        <v>211</v>
      </c>
      <c r="B122" s="14">
        <v>519</v>
      </c>
      <c r="C122" s="3">
        <v>7.26</v>
      </c>
      <c r="D122" s="3">
        <v>8.08</v>
      </c>
      <c r="E122" s="3">
        <v>15.38</v>
      </c>
      <c r="F122" s="3">
        <v>34.31</v>
      </c>
      <c r="H122" s="9">
        <f t="shared" si="3"/>
        <v>1.1846050732329065</v>
      </c>
      <c r="I122" s="9">
        <f t="shared" si="4"/>
        <v>1.1069942382406874</v>
      </c>
      <c r="J122" s="9">
        <f t="shared" si="5"/>
        <v>1.1581693200345464</v>
      </c>
    </row>
    <row r="123" spans="1:10" x14ac:dyDescent="0.2">
      <c r="A123" s="16" t="s">
        <v>212</v>
      </c>
      <c r="B123" s="15" t="s">
        <v>320</v>
      </c>
      <c r="C123" s="3">
        <v>4.2</v>
      </c>
      <c r="D123" s="3">
        <v>4.76</v>
      </c>
      <c r="E123" s="3">
        <v>6.29</v>
      </c>
      <c r="F123" s="3">
        <v>11.17</v>
      </c>
      <c r="H123" s="9">
        <f t="shared" si="3"/>
        <v>2.1050082529084486</v>
      </c>
      <c r="I123" s="9">
        <f t="shared" si="4"/>
        <v>2.0031270576998681</v>
      </c>
      <c r="J123" s="9">
        <f t="shared" si="5"/>
        <v>1.4549025705099197</v>
      </c>
    </row>
    <row r="124" spans="1:10" x14ac:dyDescent="0.2">
      <c r="A124" s="13" t="s">
        <v>20</v>
      </c>
      <c r="B124" s="14" t="s">
        <v>39</v>
      </c>
      <c r="C124" s="3">
        <v>366.68</v>
      </c>
      <c r="D124" s="3">
        <v>410.09</v>
      </c>
      <c r="E124" s="3">
        <v>560.52</v>
      </c>
      <c r="F124" s="3">
        <v>1171.3</v>
      </c>
      <c r="H124" s="9">
        <f t="shared" si="3"/>
        <v>1.7525756161024115</v>
      </c>
      <c r="I124" s="9">
        <f t="shared" si="4"/>
        <v>1.6457571616144371</v>
      </c>
      <c r="J124" s="9">
        <f t="shared" si="5"/>
        <v>1.2364011743971783</v>
      </c>
    </row>
    <row r="125" spans="1:10" x14ac:dyDescent="0.2">
      <c r="A125" s="13" t="s">
        <v>21</v>
      </c>
      <c r="B125" s="14">
        <v>52</v>
      </c>
      <c r="C125" s="3">
        <v>274.5</v>
      </c>
      <c r="D125" s="3">
        <v>304.93</v>
      </c>
      <c r="E125" s="3">
        <v>407.15</v>
      </c>
      <c r="F125" s="3">
        <v>831.44</v>
      </c>
      <c r="H125" s="9">
        <f t="shared" si="3"/>
        <v>1.8482857709226888</v>
      </c>
      <c r="I125" s="9">
        <f t="shared" si="4"/>
        <v>1.7239471873740113</v>
      </c>
      <c r="J125" s="9">
        <f t="shared" si="5"/>
        <v>1.2652022736739041</v>
      </c>
    </row>
    <row r="126" spans="1:10" x14ac:dyDescent="0.2">
      <c r="A126" s="16" t="s">
        <v>213</v>
      </c>
      <c r="B126" s="14">
        <v>521</v>
      </c>
      <c r="C126" s="3">
        <v>0</v>
      </c>
      <c r="D126" s="3">
        <v>0</v>
      </c>
      <c r="E126" s="3">
        <v>0</v>
      </c>
      <c r="F126" s="3">
        <v>2</v>
      </c>
      <c r="H126" s="9"/>
      <c r="I126" s="9"/>
      <c r="J126" s="9"/>
    </row>
    <row r="127" spans="1:10" x14ac:dyDescent="0.2">
      <c r="A127" s="16" t="s">
        <v>214</v>
      </c>
      <c r="B127" s="14">
        <v>522</v>
      </c>
      <c r="C127" s="3">
        <v>155.47</v>
      </c>
      <c r="D127" s="3">
        <v>170.03</v>
      </c>
      <c r="E127" s="3">
        <v>210.08</v>
      </c>
      <c r="F127" s="3">
        <v>413.03</v>
      </c>
      <c r="H127" s="9">
        <f t="shared" si="3"/>
        <v>2.1072821422518522</v>
      </c>
      <c r="I127" s="9">
        <f t="shared" si="4"/>
        <v>1.9350788901040796</v>
      </c>
      <c r="J127" s="9">
        <f t="shared" si="5"/>
        <v>1.3141336929575234</v>
      </c>
    </row>
    <row r="128" spans="1:10" x14ac:dyDescent="0.2">
      <c r="A128" s="17" t="s">
        <v>215</v>
      </c>
      <c r="B128" s="14">
        <v>5221</v>
      </c>
      <c r="C128" s="3">
        <v>134.06</v>
      </c>
      <c r="D128" s="3">
        <v>147.19999999999999</v>
      </c>
      <c r="E128" s="3">
        <v>178.56</v>
      </c>
      <c r="F128" s="3">
        <v>353.42</v>
      </c>
      <c r="H128" s="9">
        <f t="shared" si="3"/>
        <v>2.1235660722837575</v>
      </c>
      <c r="I128" s="9">
        <f t="shared" si="4"/>
        <v>1.957813889228083</v>
      </c>
      <c r="J128" s="9">
        <f t="shared" si="5"/>
        <v>1.3053575745306913</v>
      </c>
    </row>
    <row r="129" spans="1:10" x14ac:dyDescent="0.2">
      <c r="A129" s="16" t="s">
        <v>216</v>
      </c>
      <c r="B129" s="14">
        <v>523</v>
      </c>
      <c r="C129" s="3">
        <v>58.63</v>
      </c>
      <c r="D129" s="3">
        <v>66.5</v>
      </c>
      <c r="E129" s="3">
        <v>83.25</v>
      </c>
      <c r="F129" s="3">
        <v>159.6</v>
      </c>
      <c r="H129" s="9">
        <f t="shared" si="3"/>
        <v>2.0565756658100751</v>
      </c>
      <c r="I129" s="9">
        <f t="shared" si="4"/>
        <v>1.9585897439169755</v>
      </c>
      <c r="J129" s="9">
        <f t="shared" si="5"/>
        <v>1.3476831362723189</v>
      </c>
    </row>
    <row r="130" spans="1:10" x14ac:dyDescent="0.2">
      <c r="A130" s="16" t="s">
        <v>217</v>
      </c>
      <c r="B130" s="14">
        <v>524</v>
      </c>
      <c r="C130" s="3">
        <v>58.48</v>
      </c>
      <c r="D130" s="3">
        <v>66.489999999999995</v>
      </c>
      <c r="E130" s="3">
        <v>111.1</v>
      </c>
      <c r="F130" s="3">
        <v>254.11</v>
      </c>
      <c r="H130" s="9">
        <f t="shared" si="3"/>
        <v>1.2883779793322176</v>
      </c>
      <c r="I130" s="9">
        <f t="shared" si="4"/>
        <v>1.2299552043418016</v>
      </c>
      <c r="J130" s="9">
        <f t="shared" si="5"/>
        <v>1.1296105546403099</v>
      </c>
    </row>
    <row r="131" spans="1:10" x14ac:dyDescent="0.2">
      <c r="A131" s="16" t="s">
        <v>218</v>
      </c>
      <c r="B131" s="14">
        <v>5241</v>
      </c>
      <c r="C131" s="3">
        <v>35.96</v>
      </c>
      <c r="D131" s="3">
        <v>40.479999999999997</v>
      </c>
      <c r="E131" s="3">
        <v>61.65</v>
      </c>
      <c r="F131" s="3">
        <v>150.01</v>
      </c>
      <c r="H131" s="9">
        <f t="shared" si="3"/>
        <v>1.3420143434440017</v>
      </c>
      <c r="I131" s="9">
        <f t="shared" si="4"/>
        <v>1.2684548416840344</v>
      </c>
      <c r="J131" s="9">
        <f t="shared" si="5"/>
        <v>1.0618161063576483</v>
      </c>
    </row>
    <row r="132" spans="1:10" x14ac:dyDescent="0.2">
      <c r="A132" s="17" t="s">
        <v>219</v>
      </c>
      <c r="B132" s="14">
        <v>5242</v>
      </c>
      <c r="C132" s="3">
        <v>22.52</v>
      </c>
      <c r="D132" s="3">
        <v>26.01</v>
      </c>
      <c r="E132" s="3">
        <v>49.45</v>
      </c>
      <c r="F132" s="3">
        <v>104.1</v>
      </c>
      <c r="H132" s="9">
        <f t="shared" si="3"/>
        <v>1.2110869996933251</v>
      </c>
      <c r="I132" s="9">
        <f t="shared" si="4"/>
        <v>1.1744765242485427</v>
      </c>
      <c r="J132" s="9">
        <f t="shared" si="5"/>
        <v>1.2273035919782749</v>
      </c>
    </row>
    <row r="133" spans="1:10" x14ac:dyDescent="0.2">
      <c r="A133" s="16" t="s">
        <v>220</v>
      </c>
      <c r="B133" s="14">
        <v>526</v>
      </c>
      <c r="C133" s="3">
        <v>1.91</v>
      </c>
      <c r="D133" s="3">
        <v>1.91</v>
      </c>
      <c r="E133" s="3">
        <v>1.91</v>
      </c>
      <c r="F133" s="3">
        <v>2.69</v>
      </c>
      <c r="H133" s="9">
        <f t="shared" si="3"/>
        <v>3.9750150091455012</v>
      </c>
      <c r="I133" s="9">
        <f t="shared" si="4"/>
        <v>3.337611667700898</v>
      </c>
      <c r="J133" s="9">
        <f t="shared" si="5"/>
        <v>1.8344991974667988</v>
      </c>
    </row>
    <row r="134" spans="1:10" x14ac:dyDescent="0.2">
      <c r="A134" s="13" t="s">
        <v>22</v>
      </c>
      <c r="B134" s="14">
        <v>53</v>
      </c>
      <c r="C134" s="3">
        <v>92.18</v>
      </c>
      <c r="D134" s="3">
        <v>105.15</v>
      </c>
      <c r="E134" s="3">
        <v>153.37</v>
      </c>
      <c r="F134" s="3">
        <v>339.86</v>
      </c>
      <c r="H134" s="9">
        <f t="shared" ref="H134:H197" si="6">(C134/C$4)/(F134/F$4)</f>
        <v>1.5184284639698531</v>
      </c>
      <c r="I134" s="9">
        <f t="shared" ref="I134:I197" si="7">(D134/D$4)/(F134/F$4)</f>
        <v>1.4543332777463898</v>
      </c>
      <c r="J134" s="9">
        <f t="shared" ref="J134:J197" si="8">(E134/E$4)/(F134/F$4)</f>
        <v>1.1659416146295059</v>
      </c>
    </row>
    <row r="135" spans="1:10" x14ac:dyDescent="0.2">
      <c r="A135" s="16" t="s">
        <v>221</v>
      </c>
      <c r="B135" s="14">
        <v>531</v>
      </c>
      <c r="C135" s="3">
        <v>83.65</v>
      </c>
      <c r="D135" s="3">
        <v>95.28</v>
      </c>
      <c r="E135" s="3">
        <v>136.22999999999999</v>
      </c>
      <c r="F135" s="3">
        <v>286.93</v>
      </c>
      <c r="H135" s="9">
        <f t="shared" si="6"/>
        <v>1.6321034114627209</v>
      </c>
      <c r="I135" s="9">
        <f t="shared" si="7"/>
        <v>1.5609195062244541</v>
      </c>
      <c r="J135" s="9">
        <f t="shared" si="8"/>
        <v>1.226685515274675</v>
      </c>
    </row>
    <row r="136" spans="1:10" x14ac:dyDescent="0.2">
      <c r="A136" s="16" t="s">
        <v>222</v>
      </c>
      <c r="B136" s="14">
        <v>5311</v>
      </c>
      <c r="C136" s="3">
        <v>24.02</v>
      </c>
      <c r="D136" s="3">
        <v>27.4</v>
      </c>
      <c r="E136" s="3">
        <v>42.23</v>
      </c>
      <c r="F136" s="3">
        <v>105.29</v>
      </c>
      <c r="H136" s="9">
        <f t="shared" si="6"/>
        <v>1.2771548676973723</v>
      </c>
      <c r="I136" s="9">
        <f t="shared" si="7"/>
        <v>1.2232582539650516</v>
      </c>
      <c r="J136" s="9">
        <f t="shared" si="8"/>
        <v>1.0362639609837085</v>
      </c>
    </row>
    <row r="137" spans="1:10" x14ac:dyDescent="0.2">
      <c r="A137" s="16" t="s">
        <v>223</v>
      </c>
      <c r="B137" s="14">
        <v>5312</v>
      </c>
      <c r="C137" s="3">
        <v>41.23</v>
      </c>
      <c r="D137" s="3">
        <v>47</v>
      </c>
      <c r="E137" s="3">
        <v>65.569999999999993</v>
      </c>
      <c r="F137" s="3">
        <v>127.22</v>
      </c>
      <c r="H137" s="9">
        <f t="shared" si="6"/>
        <v>1.8143272738769534</v>
      </c>
      <c r="I137" s="9">
        <f t="shared" si="7"/>
        <v>1.7365895544241066</v>
      </c>
      <c r="J137" s="9">
        <f t="shared" si="8"/>
        <v>1.3316381578209555</v>
      </c>
    </row>
    <row r="138" spans="1:10" x14ac:dyDescent="0.2">
      <c r="A138" s="16" t="s">
        <v>224</v>
      </c>
      <c r="B138" s="14">
        <v>5313</v>
      </c>
      <c r="C138" s="3">
        <v>18.39</v>
      </c>
      <c r="D138" s="3">
        <v>20.88</v>
      </c>
      <c r="E138" s="3">
        <v>28.44</v>
      </c>
      <c r="F138" s="3">
        <v>54.42</v>
      </c>
      <c r="H138" s="9">
        <f t="shared" si="6"/>
        <v>1.8918246389716566</v>
      </c>
      <c r="I138" s="9">
        <f t="shared" si="7"/>
        <v>1.8035437200876052</v>
      </c>
      <c r="J138" s="9">
        <f t="shared" si="8"/>
        <v>1.3502291927948513</v>
      </c>
    </row>
    <row r="139" spans="1:10" x14ac:dyDescent="0.2">
      <c r="A139" s="16" t="s">
        <v>225</v>
      </c>
      <c r="B139" s="14">
        <v>532</v>
      </c>
      <c r="C139" s="3">
        <v>8.2799999999999994</v>
      </c>
      <c r="D139" s="3">
        <v>9.6199999999999992</v>
      </c>
      <c r="E139" s="3">
        <v>16.66</v>
      </c>
      <c r="F139" s="3">
        <v>52.06</v>
      </c>
      <c r="H139" s="9">
        <f t="shared" si="6"/>
        <v>0.89039734963181405</v>
      </c>
      <c r="I139" s="9">
        <f t="shared" si="7"/>
        <v>0.86861160214281841</v>
      </c>
      <c r="J139" s="9">
        <f t="shared" si="8"/>
        <v>0.82681295378222053</v>
      </c>
    </row>
    <row r="140" spans="1:10" x14ac:dyDescent="0.2">
      <c r="A140" s="16" t="s">
        <v>226</v>
      </c>
      <c r="B140" s="14">
        <v>5321</v>
      </c>
      <c r="C140" s="3">
        <v>4.07</v>
      </c>
      <c r="D140" s="3">
        <v>4.6399999999999997</v>
      </c>
      <c r="E140" s="3">
        <v>6.63</v>
      </c>
      <c r="F140" s="3">
        <v>18.45</v>
      </c>
      <c r="H140" s="9">
        <f t="shared" si="6"/>
        <v>1.2349680564317795</v>
      </c>
      <c r="I140" s="9">
        <f t="shared" si="7"/>
        <v>1.182160183645498</v>
      </c>
      <c r="J140" s="9">
        <f t="shared" si="8"/>
        <v>0.92843947380244085</v>
      </c>
    </row>
    <row r="141" spans="1:10" x14ac:dyDescent="0.2">
      <c r="A141" s="16" t="s">
        <v>227</v>
      </c>
      <c r="B141" s="14">
        <v>5324</v>
      </c>
      <c r="C141" s="3">
        <v>3.32</v>
      </c>
      <c r="D141" s="3">
        <v>3.71</v>
      </c>
      <c r="E141" s="3">
        <v>6.8</v>
      </c>
      <c r="F141" s="3">
        <v>23.18</v>
      </c>
      <c r="H141" s="9">
        <f t="shared" si="6"/>
        <v>0.80183006752699437</v>
      </c>
      <c r="I141" s="9">
        <f t="shared" si="7"/>
        <v>0.75234180672289686</v>
      </c>
      <c r="J141" s="9">
        <f t="shared" si="8"/>
        <v>0.75793492584920841</v>
      </c>
    </row>
    <row r="142" spans="1:10" x14ac:dyDescent="0.2">
      <c r="A142" s="16" t="s">
        <v>228</v>
      </c>
      <c r="B142" s="14">
        <v>533</v>
      </c>
      <c r="C142" s="3">
        <v>0</v>
      </c>
      <c r="D142" s="3">
        <v>0</v>
      </c>
      <c r="E142" s="3">
        <v>0</v>
      </c>
      <c r="F142" s="3">
        <v>0</v>
      </c>
      <c r="H142" s="9"/>
      <c r="I142" s="9"/>
      <c r="J142" s="9"/>
    </row>
    <row r="143" spans="1:10" x14ac:dyDescent="0.2">
      <c r="A143" s="13" t="s">
        <v>23</v>
      </c>
      <c r="B143" s="14">
        <v>54</v>
      </c>
      <c r="C143" s="3">
        <v>373.53</v>
      </c>
      <c r="D143" s="3">
        <v>417.29</v>
      </c>
      <c r="E143" s="3">
        <v>628.99</v>
      </c>
      <c r="F143" s="3">
        <v>1448.83</v>
      </c>
      <c r="H143" s="9">
        <f t="shared" si="6"/>
        <v>1.4433303480605422</v>
      </c>
      <c r="I143" s="9">
        <f t="shared" si="7"/>
        <v>1.3538647006024693</v>
      </c>
      <c r="J143" s="9">
        <f t="shared" si="8"/>
        <v>1.1216639181929491</v>
      </c>
    </row>
    <row r="144" spans="1:10" x14ac:dyDescent="0.2">
      <c r="A144" s="16" t="s">
        <v>229</v>
      </c>
      <c r="B144" s="14">
        <v>5411</v>
      </c>
      <c r="C144" s="3">
        <v>39.479999999999997</v>
      </c>
      <c r="D144" s="3">
        <v>45.35</v>
      </c>
      <c r="E144" s="3">
        <v>70.709999999999994</v>
      </c>
      <c r="F144" s="3">
        <v>159.49</v>
      </c>
      <c r="H144" s="9">
        <f t="shared" si="6"/>
        <v>1.3858025991528071</v>
      </c>
      <c r="I144" s="9">
        <f t="shared" si="7"/>
        <v>1.3365910572946491</v>
      </c>
      <c r="J144" s="9">
        <f t="shared" si="8"/>
        <v>1.1454702600804461</v>
      </c>
    </row>
    <row r="145" spans="1:10" x14ac:dyDescent="0.2">
      <c r="A145" s="16" t="s">
        <v>230</v>
      </c>
      <c r="B145" s="14">
        <v>5412</v>
      </c>
      <c r="C145" s="3">
        <v>44.71</v>
      </c>
      <c r="D145" s="3">
        <v>50.13</v>
      </c>
      <c r="E145" s="3">
        <v>76.22</v>
      </c>
      <c r="F145" s="3">
        <v>186.16</v>
      </c>
      <c r="H145" s="9">
        <f t="shared" si="6"/>
        <v>1.3445469911837045</v>
      </c>
      <c r="I145" s="9">
        <f t="shared" si="7"/>
        <v>1.2658028001189254</v>
      </c>
      <c r="J145" s="9">
        <f t="shared" si="8"/>
        <v>1.0578376326483023</v>
      </c>
    </row>
    <row r="146" spans="1:10" x14ac:dyDescent="0.2">
      <c r="A146" s="16" t="s">
        <v>231</v>
      </c>
      <c r="B146" s="14">
        <v>5413</v>
      </c>
      <c r="C146" s="3">
        <v>46.79</v>
      </c>
      <c r="D146" s="3">
        <v>53.42</v>
      </c>
      <c r="E146" s="3">
        <v>95.8</v>
      </c>
      <c r="F146" s="3">
        <v>261.64999999999998</v>
      </c>
      <c r="H146" s="9">
        <f t="shared" si="6"/>
        <v>1.0011288843107016</v>
      </c>
      <c r="I146" s="9">
        <f t="shared" si="7"/>
        <v>0.95970523175275224</v>
      </c>
      <c r="J146" s="9">
        <f t="shared" si="8"/>
        <v>0.945978375623863</v>
      </c>
    </row>
    <row r="147" spans="1:10" x14ac:dyDescent="0.2">
      <c r="A147" s="16" t="s">
        <v>232</v>
      </c>
      <c r="B147" s="14">
        <v>5414</v>
      </c>
      <c r="C147" s="3">
        <v>19.27</v>
      </c>
      <c r="D147" s="3">
        <v>22.04</v>
      </c>
      <c r="E147" s="3">
        <v>29.33</v>
      </c>
      <c r="F147" s="3">
        <v>59.36</v>
      </c>
      <c r="H147" s="9">
        <f t="shared" si="6"/>
        <v>1.8173790106561523</v>
      </c>
      <c r="I147" s="9">
        <f t="shared" si="7"/>
        <v>1.7453093513179301</v>
      </c>
      <c r="J147" s="9">
        <f t="shared" si="8"/>
        <v>1.2765993223703469</v>
      </c>
    </row>
    <row r="148" spans="1:10" x14ac:dyDescent="0.2">
      <c r="A148" s="16" t="s">
        <v>233</v>
      </c>
      <c r="B148" s="14">
        <v>5415</v>
      </c>
      <c r="C148" s="3">
        <v>122.41</v>
      </c>
      <c r="D148" s="3">
        <v>132.93</v>
      </c>
      <c r="E148" s="3">
        <v>190.09</v>
      </c>
      <c r="F148" s="3">
        <v>394.92</v>
      </c>
      <c r="H148" s="9">
        <f t="shared" si="6"/>
        <v>1.7352635933885971</v>
      </c>
      <c r="I148" s="9">
        <f t="shared" si="7"/>
        <v>1.5822262817312887</v>
      </c>
      <c r="J148" s="9">
        <f t="shared" si="8"/>
        <v>1.2436168026090877</v>
      </c>
    </row>
    <row r="149" spans="1:10" x14ac:dyDescent="0.2">
      <c r="A149" s="16" t="s">
        <v>234</v>
      </c>
      <c r="B149" s="14">
        <v>5416</v>
      </c>
      <c r="C149" s="3">
        <v>36.450000000000003</v>
      </c>
      <c r="D149" s="3">
        <v>40.590000000000003</v>
      </c>
      <c r="E149" s="3">
        <v>62.23</v>
      </c>
      <c r="F149" s="3">
        <v>146.6</v>
      </c>
      <c r="H149" s="9">
        <f t="shared" si="6"/>
        <v>1.3919423482147564</v>
      </c>
      <c r="I149" s="9">
        <f t="shared" si="7"/>
        <v>1.3014868928609558</v>
      </c>
      <c r="J149" s="9">
        <f t="shared" si="8"/>
        <v>1.0967364299585916</v>
      </c>
    </row>
    <row r="150" spans="1:10" x14ac:dyDescent="0.2">
      <c r="A150" s="16" t="s">
        <v>235</v>
      </c>
      <c r="B150" s="14">
        <v>5417</v>
      </c>
      <c r="C150" s="3">
        <v>5.22</v>
      </c>
      <c r="D150" s="3">
        <v>6.66</v>
      </c>
      <c r="E150" s="3">
        <v>14.14</v>
      </c>
      <c r="F150" s="3">
        <v>40.840000000000003</v>
      </c>
      <c r="H150" s="9">
        <f t="shared" si="6"/>
        <v>0.71555406817332479</v>
      </c>
      <c r="I150" s="9">
        <f t="shared" si="7"/>
        <v>0.76655481064566433</v>
      </c>
      <c r="J150" s="9">
        <f t="shared" si="8"/>
        <v>0.89454072045122623</v>
      </c>
    </row>
    <row r="151" spans="1:10" x14ac:dyDescent="0.2">
      <c r="A151" s="16" t="s">
        <v>236</v>
      </c>
      <c r="B151" s="14">
        <v>5418</v>
      </c>
      <c r="C151" s="3">
        <v>39.07</v>
      </c>
      <c r="D151" s="3">
        <v>43.45</v>
      </c>
      <c r="E151" s="3">
        <v>54.42</v>
      </c>
      <c r="F151" s="3">
        <v>107.9</v>
      </c>
      <c r="H151" s="9">
        <f t="shared" si="6"/>
        <v>2.0271209037633091</v>
      </c>
      <c r="I151" s="9">
        <f t="shared" si="7"/>
        <v>1.8928798748439499</v>
      </c>
      <c r="J151" s="9">
        <f t="shared" si="8"/>
        <v>1.3030873584583611</v>
      </c>
    </row>
    <row r="152" spans="1:10" x14ac:dyDescent="0.2">
      <c r="A152" s="16" t="s">
        <v>237</v>
      </c>
      <c r="B152" s="14">
        <v>5419</v>
      </c>
      <c r="C152" s="3">
        <v>20.13</v>
      </c>
      <c r="D152" s="3">
        <v>22.72</v>
      </c>
      <c r="E152" s="3">
        <v>36.06</v>
      </c>
      <c r="F152" s="3">
        <v>91.91</v>
      </c>
      <c r="H152" s="9">
        <f t="shared" si="6"/>
        <v>1.2261361429757778</v>
      </c>
      <c r="I152" s="9">
        <f t="shared" si="7"/>
        <v>1.1619843494321056</v>
      </c>
      <c r="J152" s="9">
        <f t="shared" si="8"/>
        <v>1.0136765390975804</v>
      </c>
    </row>
    <row r="153" spans="1:10" x14ac:dyDescent="0.2">
      <c r="A153" s="13" t="s">
        <v>24</v>
      </c>
      <c r="B153" s="14">
        <v>55</v>
      </c>
      <c r="C153" s="3">
        <v>0</v>
      </c>
      <c r="D153" s="3">
        <v>0</v>
      </c>
      <c r="E153" s="3">
        <v>0</v>
      </c>
      <c r="F153" s="3">
        <v>0</v>
      </c>
      <c r="H153" s="9"/>
      <c r="I153" s="9"/>
      <c r="J153" s="9"/>
    </row>
    <row r="154" spans="1:10" x14ac:dyDescent="0.2">
      <c r="A154" s="13" t="s">
        <v>25</v>
      </c>
      <c r="B154" s="14">
        <v>56</v>
      </c>
      <c r="C154" s="3">
        <v>152.19</v>
      </c>
      <c r="D154" s="3">
        <v>182.99</v>
      </c>
      <c r="E154" s="3">
        <v>314.17</v>
      </c>
      <c r="F154" s="3">
        <v>755.81</v>
      </c>
      <c r="H154" s="9">
        <f t="shared" si="6"/>
        <v>1.1272783570364522</v>
      </c>
      <c r="I154" s="9">
        <f t="shared" si="7"/>
        <v>1.1380712207757</v>
      </c>
      <c r="J154" s="9">
        <f t="shared" si="8"/>
        <v>1.0739610162803097</v>
      </c>
    </row>
    <row r="155" spans="1:10" x14ac:dyDescent="0.2">
      <c r="A155" s="16" t="s">
        <v>238</v>
      </c>
      <c r="B155" s="14">
        <v>561</v>
      </c>
      <c r="C155" s="3">
        <v>145.51</v>
      </c>
      <c r="D155" s="3">
        <v>173.25</v>
      </c>
      <c r="E155" s="3">
        <v>294.44</v>
      </c>
      <c r="F155" s="3">
        <v>703.79</v>
      </c>
      <c r="H155" s="9">
        <f t="shared" si="6"/>
        <v>1.1574638462019287</v>
      </c>
      <c r="I155" s="9">
        <f t="shared" si="7"/>
        <v>1.157137236278831</v>
      </c>
      <c r="J155" s="9">
        <f t="shared" si="8"/>
        <v>1.0809115467189012</v>
      </c>
    </row>
    <row r="156" spans="1:10" x14ac:dyDescent="0.2">
      <c r="A156" s="17" t="s">
        <v>239</v>
      </c>
      <c r="B156" s="14">
        <v>5611</v>
      </c>
      <c r="C156" s="3">
        <v>0</v>
      </c>
      <c r="D156" s="3">
        <v>0</v>
      </c>
      <c r="E156" s="3">
        <v>0</v>
      </c>
      <c r="F156" s="3">
        <v>1.67</v>
      </c>
      <c r="H156" s="9"/>
      <c r="I156" s="9"/>
      <c r="J156" s="9"/>
    </row>
    <row r="157" spans="1:10" x14ac:dyDescent="0.2">
      <c r="A157" s="17" t="s">
        <v>240</v>
      </c>
      <c r="B157" s="14">
        <v>5612</v>
      </c>
      <c r="C157" s="3">
        <v>0</v>
      </c>
      <c r="D157" s="3">
        <v>0</v>
      </c>
      <c r="E157" s="3">
        <v>0</v>
      </c>
      <c r="F157" s="3">
        <v>0</v>
      </c>
      <c r="H157" s="9"/>
      <c r="I157" s="9"/>
      <c r="J157" s="9"/>
    </row>
    <row r="158" spans="1:10" x14ac:dyDescent="0.2">
      <c r="A158" s="17" t="s">
        <v>241</v>
      </c>
      <c r="B158" s="14">
        <v>5613</v>
      </c>
      <c r="C158" s="3">
        <v>27.9</v>
      </c>
      <c r="D158" s="3">
        <v>31.49</v>
      </c>
      <c r="E158" s="3">
        <v>43.68</v>
      </c>
      <c r="F158" s="3">
        <v>84.43</v>
      </c>
      <c r="H158" s="9">
        <f t="shared" si="6"/>
        <v>1.8499717629175696</v>
      </c>
      <c r="I158" s="9">
        <f t="shared" si="7"/>
        <v>1.7531964762083305</v>
      </c>
      <c r="J158" s="9">
        <f t="shared" si="8"/>
        <v>1.3366640855741017</v>
      </c>
    </row>
    <row r="159" spans="1:10" x14ac:dyDescent="0.2">
      <c r="A159" s="17" t="s">
        <v>242</v>
      </c>
      <c r="B159" s="14">
        <v>5614</v>
      </c>
      <c r="C159" s="3">
        <v>23.77</v>
      </c>
      <c r="D159" s="3">
        <v>29.37</v>
      </c>
      <c r="E159" s="3">
        <v>52.9</v>
      </c>
      <c r="F159" s="3">
        <v>109</v>
      </c>
      <c r="H159" s="9">
        <f t="shared" si="6"/>
        <v>1.2208445516320441</v>
      </c>
      <c r="I159" s="9">
        <f t="shared" si="7"/>
        <v>1.2665786593506401</v>
      </c>
      <c r="J159" s="9">
        <f t="shared" si="8"/>
        <v>1.2539078260181706</v>
      </c>
    </row>
    <row r="160" spans="1:10" x14ac:dyDescent="0.2">
      <c r="A160" s="17" t="s">
        <v>243</v>
      </c>
      <c r="B160" s="14">
        <v>5615</v>
      </c>
      <c r="C160" s="3">
        <v>10.64</v>
      </c>
      <c r="D160" s="3">
        <v>11.45</v>
      </c>
      <c r="E160" s="3">
        <v>15.82</v>
      </c>
      <c r="F160" s="3">
        <v>49.9</v>
      </c>
      <c r="H160" s="9">
        <f t="shared" si="6"/>
        <v>1.1937098236867336</v>
      </c>
      <c r="I160" s="9">
        <f t="shared" si="7"/>
        <v>1.0785981194957612</v>
      </c>
      <c r="J160" s="9">
        <f t="shared" si="8"/>
        <v>0.81911027235158895</v>
      </c>
    </row>
    <row r="161" spans="1:10" x14ac:dyDescent="0.2">
      <c r="A161" s="17" t="s">
        <v>244</v>
      </c>
      <c r="B161" s="14">
        <v>5616</v>
      </c>
      <c r="C161" s="3">
        <v>24.26</v>
      </c>
      <c r="D161" s="3">
        <v>28.71</v>
      </c>
      <c r="E161" s="3">
        <v>43.55</v>
      </c>
      <c r="F161" s="3">
        <v>113.78</v>
      </c>
      <c r="H161" s="9">
        <f t="shared" si="6"/>
        <v>1.1936652550196989</v>
      </c>
      <c r="I161" s="9">
        <f t="shared" si="7"/>
        <v>1.1861018431609709</v>
      </c>
      <c r="J161" s="9">
        <f t="shared" si="8"/>
        <v>0.98891432687512471</v>
      </c>
    </row>
    <row r="162" spans="1:10" x14ac:dyDescent="0.2">
      <c r="A162" s="17" t="s">
        <v>245</v>
      </c>
      <c r="B162" s="18" t="s">
        <v>321</v>
      </c>
      <c r="C162" s="3">
        <v>47.33</v>
      </c>
      <c r="D162" s="3">
        <v>59.25</v>
      </c>
      <c r="E162" s="3">
        <v>120.98</v>
      </c>
      <c r="F162" s="3">
        <v>311.45999999999998</v>
      </c>
      <c r="H162" s="9">
        <f t="shared" si="6"/>
        <v>0.85073031897044971</v>
      </c>
      <c r="I162" s="9">
        <f t="shared" si="7"/>
        <v>0.89421261666022589</v>
      </c>
      <c r="J162" s="9">
        <f t="shared" si="8"/>
        <v>1.0035701604075868</v>
      </c>
    </row>
    <row r="163" spans="1:10" x14ac:dyDescent="0.2">
      <c r="A163" s="17" t="s">
        <v>246</v>
      </c>
      <c r="B163" s="18" t="s">
        <v>322</v>
      </c>
      <c r="C163" s="3">
        <v>11.61</v>
      </c>
      <c r="D163" s="3">
        <v>12.98</v>
      </c>
      <c r="E163" s="3">
        <v>17.52</v>
      </c>
      <c r="F163" s="3">
        <v>35.229999999999997</v>
      </c>
      <c r="H163" s="9">
        <f t="shared" si="6"/>
        <v>1.8449188243765688</v>
      </c>
      <c r="I163" s="9">
        <f t="shared" si="7"/>
        <v>1.7318758927760893</v>
      </c>
      <c r="J163" s="9">
        <f t="shared" si="8"/>
        <v>1.2848661789849689</v>
      </c>
    </row>
    <row r="164" spans="1:10" x14ac:dyDescent="0.2">
      <c r="A164" s="16" t="s">
        <v>247</v>
      </c>
      <c r="B164" s="14">
        <v>562</v>
      </c>
      <c r="C164" s="3">
        <v>6.67</v>
      </c>
      <c r="D164" s="3">
        <v>9.74</v>
      </c>
      <c r="E164" s="3">
        <v>19.72</v>
      </c>
      <c r="F164" s="3">
        <v>52.02</v>
      </c>
      <c r="H164" s="9">
        <f t="shared" si="6"/>
        <v>0.7178160614684177</v>
      </c>
      <c r="I164" s="9">
        <f t="shared" si="7"/>
        <v>0.88012291145334909</v>
      </c>
      <c r="J164" s="9">
        <f t="shared" si="8"/>
        <v>0.97942909622136642</v>
      </c>
    </row>
    <row r="165" spans="1:10" x14ac:dyDescent="0.2">
      <c r="A165" s="13" t="s">
        <v>26</v>
      </c>
      <c r="B165" s="14">
        <v>61</v>
      </c>
      <c r="C165" s="3">
        <v>206.83</v>
      </c>
      <c r="D165" s="3">
        <v>255.16</v>
      </c>
      <c r="E165" s="3">
        <v>497.13</v>
      </c>
      <c r="F165" s="3">
        <v>1284.96</v>
      </c>
      <c r="H165" s="9">
        <f t="shared" si="6"/>
        <v>0.9011178839958216</v>
      </c>
      <c r="I165" s="9">
        <f t="shared" si="7"/>
        <v>0.93342129073189284</v>
      </c>
      <c r="J165" s="9">
        <f t="shared" si="8"/>
        <v>0.9995782607279976</v>
      </c>
    </row>
    <row r="166" spans="1:10" x14ac:dyDescent="0.2">
      <c r="A166" s="16" t="s">
        <v>248</v>
      </c>
      <c r="B166" s="14">
        <v>6111</v>
      </c>
      <c r="C166" s="3">
        <v>114.15</v>
      </c>
      <c r="D166" s="3">
        <v>140.63999999999999</v>
      </c>
      <c r="E166" s="3">
        <v>287.73</v>
      </c>
      <c r="F166" s="3">
        <v>760.8</v>
      </c>
      <c r="H166" s="9">
        <f t="shared" si="6"/>
        <v>0.83996868910429778</v>
      </c>
      <c r="I166" s="9">
        <f t="shared" si="7"/>
        <v>0.86894656651256597</v>
      </c>
      <c r="J166" s="9">
        <f t="shared" si="8"/>
        <v>0.97712715018522689</v>
      </c>
    </row>
    <row r="167" spans="1:10" x14ac:dyDescent="0.2">
      <c r="A167" s="16" t="s">
        <v>249</v>
      </c>
      <c r="B167" s="14">
        <v>6112</v>
      </c>
      <c r="C167" s="3">
        <v>16.12</v>
      </c>
      <c r="D167" s="3">
        <v>20.16</v>
      </c>
      <c r="E167" s="3">
        <v>40.06</v>
      </c>
      <c r="F167" s="3">
        <v>109.01</v>
      </c>
      <c r="H167" s="9">
        <f t="shared" si="6"/>
        <v>0.82785901691412422</v>
      </c>
      <c r="I167" s="9">
        <f t="shared" si="7"/>
        <v>0.8693184677523067</v>
      </c>
      <c r="J167" s="9">
        <f t="shared" si="8"/>
        <v>0.94946955641179331</v>
      </c>
    </row>
    <row r="168" spans="1:10" x14ac:dyDescent="0.2">
      <c r="A168" s="16" t="s">
        <v>250</v>
      </c>
      <c r="B168" s="14">
        <v>6113</v>
      </c>
      <c r="C168" s="3">
        <v>37.53</v>
      </c>
      <c r="D168" s="3">
        <v>50.08</v>
      </c>
      <c r="E168" s="3">
        <v>104.21</v>
      </c>
      <c r="F168" s="3">
        <v>265.76</v>
      </c>
      <c r="H168" s="9">
        <f t="shared" si="6"/>
        <v>0.79058147720336291</v>
      </c>
      <c r="I168" s="9">
        <f t="shared" si="7"/>
        <v>0.88578724601470915</v>
      </c>
      <c r="J168" s="9">
        <f t="shared" si="8"/>
        <v>1.0131091077726324</v>
      </c>
    </row>
    <row r="169" spans="1:10" x14ac:dyDescent="0.2">
      <c r="A169" s="16" t="s">
        <v>251</v>
      </c>
      <c r="B169" s="14">
        <v>6114</v>
      </c>
      <c r="C169" s="3">
        <v>1.5</v>
      </c>
      <c r="D169" s="3">
        <v>1.75</v>
      </c>
      <c r="E169" s="3">
        <v>2.82</v>
      </c>
      <c r="F169" s="3">
        <v>4.8</v>
      </c>
      <c r="H169" s="9">
        <f t="shared" si="6"/>
        <v>1.7494748649544176</v>
      </c>
      <c r="I169" s="9">
        <f t="shared" si="7"/>
        <v>1.7137660259273537</v>
      </c>
      <c r="J169" s="9">
        <f t="shared" si="8"/>
        <v>1.517904015286174</v>
      </c>
    </row>
    <row r="170" spans="1:10" x14ac:dyDescent="0.2">
      <c r="A170" s="16" t="s">
        <v>252</v>
      </c>
      <c r="B170" s="14">
        <v>6115</v>
      </c>
      <c r="C170" s="3">
        <v>1.69</v>
      </c>
      <c r="D170" s="3">
        <v>1.81</v>
      </c>
      <c r="E170" s="3">
        <v>2.27</v>
      </c>
      <c r="F170" s="3">
        <v>7.48</v>
      </c>
      <c r="H170" s="9">
        <f t="shared" si="6"/>
        <v>1.2648609718814825</v>
      </c>
      <c r="I170" s="9">
        <f t="shared" si="7"/>
        <v>1.137448375344297</v>
      </c>
      <c r="J170" s="9">
        <f t="shared" si="8"/>
        <v>0.78408058134022407</v>
      </c>
    </row>
    <row r="171" spans="1:10" x14ac:dyDescent="0.2">
      <c r="A171" s="16" t="s">
        <v>253</v>
      </c>
      <c r="B171" s="14">
        <v>6116</v>
      </c>
      <c r="C171" s="3">
        <v>34.67</v>
      </c>
      <c r="D171" s="3">
        <v>39.53</v>
      </c>
      <c r="E171" s="3">
        <v>57.72</v>
      </c>
      <c r="F171" s="3">
        <v>130.62</v>
      </c>
      <c r="H171" s="9">
        <f t="shared" si="6"/>
        <v>1.4859419646111078</v>
      </c>
      <c r="I171" s="9">
        <f t="shared" si="7"/>
        <v>1.4225641263580717</v>
      </c>
      <c r="J171" s="9">
        <f t="shared" si="8"/>
        <v>1.1417028412750707</v>
      </c>
    </row>
    <row r="172" spans="1:10" x14ac:dyDescent="0.2">
      <c r="A172" s="16" t="s">
        <v>254</v>
      </c>
      <c r="B172" s="14">
        <v>6117</v>
      </c>
      <c r="C172" s="3">
        <v>0</v>
      </c>
      <c r="D172" s="3">
        <v>0</v>
      </c>
      <c r="E172" s="3">
        <v>2.31</v>
      </c>
      <c r="F172" s="3">
        <v>6.48</v>
      </c>
      <c r="H172" s="9"/>
      <c r="I172" s="9"/>
      <c r="J172" s="9">
        <f t="shared" si="8"/>
        <v>0.92102922913345464</v>
      </c>
    </row>
    <row r="173" spans="1:10" x14ac:dyDescent="0.2">
      <c r="A173" s="13" t="s">
        <v>27</v>
      </c>
      <c r="B173" s="14">
        <v>62</v>
      </c>
      <c r="C173" s="3">
        <v>340.86</v>
      </c>
      <c r="D173" s="3">
        <v>427.59</v>
      </c>
      <c r="E173" s="3">
        <v>869.46</v>
      </c>
      <c r="F173" s="3">
        <v>2383.15</v>
      </c>
      <c r="H173" s="9">
        <f t="shared" si="6"/>
        <v>0.80072307991471825</v>
      </c>
      <c r="I173" s="9">
        <f t="shared" si="7"/>
        <v>0.84339472238151303</v>
      </c>
      <c r="J173" s="9">
        <f t="shared" si="8"/>
        <v>0.94261569601878925</v>
      </c>
    </row>
    <row r="174" spans="1:10" x14ac:dyDescent="0.2">
      <c r="A174" s="16" t="s">
        <v>255</v>
      </c>
      <c r="B174" s="14">
        <v>621</v>
      </c>
      <c r="C174" s="3">
        <v>127.03</v>
      </c>
      <c r="D174" s="3">
        <v>152.59</v>
      </c>
      <c r="E174" s="3">
        <v>284.83999999999997</v>
      </c>
      <c r="F174" s="3">
        <v>620.04</v>
      </c>
      <c r="H174" s="9">
        <f t="shared" si="6"/>
        <v>1.1469494463333187</v>
      </c>
      <c r="I174" s="9">
        <f t="shared" si="7"/>
        <v>1.156807466709082</v>
      </c>
      <c r="J174" s="9">
        <f t="shared" si="8"/>
        <v>1.1869097799156783</v>
      </c>
    </row>
    <row r="175" spans="1:10" x14ac:dyDescent="0.2">
      <c r="A175" s="17" t="s">
        <v>256</v>
      </c>
      <c r="B175" s="14">
        <v>6215</v>
      </c>
      <c r="C175" s="3">
        <v>5.53</v>
      </c>
      <c r="D175" s="3">
        <v>6.21</v>
      </c>
      <c r="E175" s="3">
        <v>12.33</v>
      </c>
      <c r="F175" s="3">
        <v>26.22</v>
      </c>
      <c r="H175" s="9">
        <f t="shared" si="6"/>
        <v>1.1807287265535231</v>
      </c>
      <c r="I175" s="9">
        <f t="shared" si="7"/>
        <v>1.1133036439107018</v>
      </c>
      <c r="J175" s="9">
        <f t="shared" si="8"/>
        <v>1.2149735630412728</v>
      </c>
    </row>
    <row r="176" spans="1:10" x14ac:dyDescent="0.2">
      <c r="A176" s="16" t="s">
        <v>257</v>
      </c>
      <c r="B176" s="14">
        <v>622</v>
      </c>
      <c r="C176" s="3">
        <v>94.51</v>
      </c>
      <c r="D176" s="3">
        <v>122.15</v>
      </c>
      <c r="E176" s="3">
        <v>246.77</v>
      </c>
      <c r="F176" s="3">
        <v>835.86</v>
      </c>
      <c r="H176" s="9">
        <f t="shared" si="6"/>
        <v>0.632997370801204</v>
      </c>
      <c r="I176" s="9">
        <f t="shared" si="7"/>
        <v>0.68693342105938859</v>
      </c>
      <c r="J176" s="9">
        <f t="shared" si="8"/>
        <v>0.76277290425235456</v>
      </c>
    </row>
    <row r="177" spans="1:10" x14ac:dyDescent="0.2">
      <c r="A177" s="16" t="s">
        <v>258</v>
      </c>
      <c r="B177" s="14">
        <v>623</v>
      </c>
      <c r="C177" s="3">
        <v>56.28</v>
      </c>
      <c r="D177" s="3">
        <v>72.67</v>
      </c>
      <c r="E177" s="3">
        <v>176.55</v>
      </c>
      <c r="F177" s="3">
        <v>419.78</v>
      </c>
      <c r="H177" s="9">
        <f t="shared" si="6"/>
        <v>0.75056797674694076</v>
      </c>
      <c r="I177" s="9">
        <f t="shared" si="7"/>
        <v>0.81374462827450544</v>
      </c>
      <c r="J177" s="9">
        <f t="shared" si="8"/>
        <v>1.0866318178773442</v>
      </c>
    </row>
    <row r="178" spans="1:10" x14ac:dyDescent="0.2">
      <c r="A178" s="16" t="s">
        <v>259</v>
      </c>
      <c r="B178" s="14">
        <v>624</v>
      </c>
      <c r="C178" s="3">
        <v>63.05</v>
      </c>
      <c r="D178" s="3">
        <v>80.17</v>
      </c>
      <c r="E178" s="3">
        <v>161.29</v>
      </c>
      <c r="F178" s="3">
        <v>507.48</v>
      </c>
      <c r="H178" s="9">
        <f t="shared" si="6"/>
        <v>0.6955427775541958</v>
      </c>
      <c r="I178" s="9">
        <f t="shared" si="7"/>
        <v>0.74258756098285139</v>
      </c>
      <c r="J178" s="9">
        <f t="shared" si="8"/>
        <v>0.82115463684725687</v>
      </c>
    </row>
    <row r="179" spans="1:10" x14ac:dyDescent="0.2">
      <c r="A179" s="17" t="s">
        <v>260</v>
      </c>
      <c r="B179" s="14">
        <v>6244</v>
      </c>
      <c r="C179" s="3">
        <v>29.92</v>
      </c>
      <c r="D179" s="3">
        <v>37.42</v>
      </c>
      <c r="E179" s="3">
        <v>67.88</v>
      </c>
      <c r="F179" s="3">
        <v>225.11</v>
      </c>
      <c r="H179" s="9">
        <f t="shared" si="6"/>
        <v>0.7440883189116243</v>
      </c>
      <c r="I179" s="9">
        <f t="shared" si="7"/>
        <v>0.78138255840120718</v>
      </c>
      <c r="J179" s="9">
        <f t="shared" si="8"/>
        <v>0.77908256338131032</v>
      </c>
    </row>
    <row r="180" spans="1:10" x14ac:dyDescent="0.2">
      <c r="A180" s="13" t="s">
        <v>28</v>
      </c>
      <c r="B180" s="14">
        <v>71</v>
      </c>
      <c r="C180" s="3">
        <v>80.64</v>
      </c>
      <c r="D180" s="3">
        <v>96.42</v>
      </c>
      <c r="E180" s="3">
        <v>172.05</v>
      </c>
      <c r="F180" s="3">
        <v>442.78</v>
      </c>
      <c r="H180" s="9">
        <f t="shared" si="6"/>
        <v>1.0195774198287131</v>
      </c>
      <c r="I180" s="9">
        <f t="shared" si="7"/>
        <v>1.0236084183123437</v>
      </c>
      <c r="J180" s="9">
        <f t="shared" si="8"/>
        <v>1.00392927789887</v>
      </c>
    </row>
    <row r="181" spans="1:10" x14ac:dyDescent="0.2">
      <c r="A181" s="16" t="s">
        <v>261</v>
      </c>
      <c r="B181" s="14">
        <v>711</v>
      </c>
      <c r="C181" s="3">
        <v>34.19</v>
      </c>
      <c r="D181" s="3">
        <v>38.090000000000003</v>
      </c>
      <c r="E181" s="3">
        <v>56.6</v>
      </c>
      <c r="F181" s="3">
        <v>135.86000000000001</v>
      </c>
      <c r="H181" s="9">
        <f t="shared" si="6"/>
        <v>1.4088513618793821</v>
      </c>
      <c r="I181" s="9">
        <f t="shared" si="7"/>
        <v>1.3178745769903888</v>
      </c>
      <c r="J181" s="9">
        <f t="shared" si="8"/>
        <v>1.0763691943859284</v>
      </c>
    </row>
    <row r="182" spans="1:10" x14ac:dyDescent="0.2">
      <c r="A182" s="17" t="s">
        <v>262</v>
      </c>
      <c r="B182" s="14">
        <v>7111</v>
      </c>
      <c r="C182" s="3">
        <v>8.26</v>
      </c>
      <c r="D182" s="3">
        <v>9.44</v>
      </c>
      <c r="E182" s="3">
        <v>14.64</v>
      </c>
      <c r="F182" s="3">
        <v>37.61</v>
      </c>
      <c r="H182" s="9">
        <f t="shared" si="6"/>
        <v>1.2295166080955906</v>
      </c>
      <c r="I182" s="9">
        <f t="shared" si="7"/>
        <v>1.1798407135916775</v>
      </c>
      <c r="J182" s="9">
        <f t="shared" si="8"/>
        <v>1.0057132738028971</v>
      </c>
    </row>
    <row r="183" spans="1:10" x14ac:dyDescent="0.2">
      <c r="A183" s="17" t="s">
        <v>263</v>
      </c>
      <c r="B183" s="14">
        <v>7112</v>
      </c>
      <c r="C183" s="3">
        <v>3.92</v>
      </c>
      <c r="D183" s="3">
        <v>4.34</v>
      </c>
      <c r="E183" s="3">
        <v>7.12</v>
      </c>
      <c r="F183" s="3">
        <v>18.57</v>
      </c>
      <c r="H183" s="9">
        <f t="shared" si="6"/>
        <v>1.1817669739358216</v>
      </c>
      <c r="I183" s="9">
        <f t="shared" si="7"/>
        <v>1.0985821633085198</v>
      </c>
      <c r="J183" s="9">
        <f t="shared" si="8"/>
        <v>0.99061415358448734</v>
      </c>
    </row>
    <row r="184" spans="1:10" x14ac:dyDescent="0.2">
      <c r="A184" s="17" t="s">
        <v>264</v>
      </c>
      <c r="B184" s="14">
        <v>7113</v>
      </c>
      <c r="C184" s="3">
        <v>3.7</v>
      </c>
      <c r="D184" s="3">
        <v>3.79</v>
      </c>
      <c r="E184" s="3">
        <v>5.25</v>
      </c>
      <c r="F184" s="3">
        <v>11.97</v>
      </c>
      <c r="H184" s="9">
        <f t="shared" si="6"/>
        <v>1.7304747202222475</v>
      </c>
      <c r="I184" s="9">
        <f t="shared" si="7"/>
        <v>1.4883318555278873</v>
      </c>
      <c r="J184" s="9">
        <f t="shared" si="8"/>
        <v>1.1331870214902382</v>
      </c>
    </row>
    <row r="185" spans="1:10" x14ac:dyDescent="0.2">
      <c r="A185" s="17" t="s">
        <v>265</v>
      </c>
      <c r="B185" s="14">
        <v>7114</v>
      </c>
      <c r="C185" s="3">
        <v>0</v>
      </c>
      <c r="D185" s="3">
        <v>0</v>
      </c>
      <c r="E185" s="3">
        <v>0</v>
      </c>
      <c r="F185" s="3">
        <v>2.06</v>
      </c>
      <c r="H185" s="9"/>
      <c r="I185" s="9"/>
      <c r="J185" s="9"/>
    </row>
    <row r="186" spans="1:10" x14ac:dyDescent="0.2">
      <c r="A186" s="17" t="s">
        <v>266</v>
      </c>
      <c r="B186" s="14">
        <v>7115</v>
      </c>
      <c r="C186" s="3">
        <v>18.010000000000002</v>
      </c>
      <c r="D186" s="3">
        <v>20.07</v>
      </c>
      <c r="E186" s="3">
        <v>29.08</v>
      </c>
      <c r="F186" s="3">
        <v>65.64</v>
      </c>
      <c r="H186" s="9">
        <f t="shared" si="6"/>
        <v>1.536041063635786</v>
      </c>
      <c r="I186" s="9">
        <f t="shared" si="7"/>
        <v>1.4372539729584533</v>
      </c>
      <c r="J186" s="9">
        <f t="shared" si="8"/>
        <v>1.1446224736997921</v>
      </c>
    </row>
    <row r="187" spans="1:10" x14ac:dyDescent="0.2">
      <c r="A187" s="16" t="s">
        <v>267</v>
      </c>
      <c r="B187" s="14">
        <v>712</v>
      </c>
      <c r="C187" s="3">
        <v>2.84</v>
      </c>
      <c r="D187" s="3">
        <v>3.95</v>
      </c>
      <c r="E187" s="3">
        <v>9.56</v>
      </c>
      <c r="F187" s="3">
        <v>28.54</v>
      </c>
      <c r="H187" s="9">
        <f t="shared" si="6"/>
        <v>0.55708575938001914</v>
      </c>
      <c r="I187" s="9">
        <f t="shared" si="7"/>
        <v>0.65057571031299677</v>
      </c>
      <c r="J187" s="9">
        <f t="shared" si="8"/>
        <v>0.86544677189973451</v>
      </c>
    </row>
    <row r="188" spans="1:10" x14ac:dyDescent="0.2">
      <c r="A188" s="16" t="s">
        <v>268</v>
      </c>
      <c r="B188" s="14">
        <v>713</v>
      </c>
      <c r="C188" s="3">
        <v>43.61</v>
      </c>
      <c r="D188" s="3">
        <v>54.38</v>
      </c>
      <c r="E188" s="3">
        <v>105.89</v>
      </c>
      <c r="F188" s="3">
        <v>278.37</v>
      </c>
      <c r="H188" s="9">
        <f t="shared" si="6"/>
        <v>0.87704392123475527</v>
      </c>
      <c r="I188" s="9">
        <f t="shared" si="7"/>
        <v>0.91827231619101302</v>
      </c>
      <c r="J188" s="9">
        <f t="shared" si="8"/>
        <v>0.98280862179391093</v>
      </c>
    </row>
    <row r="189" spans="1:10" x14ac:dyDescent="0.2">
      <c r="A189" s="13" t="s">
        <v>29</v>
      </c>
      <c r="B189" s="14">
        <v>72</v>
      </c>
      <c r="C189" s="3">
        <v>197.19</v>
      </c>
      <c r="D189" s="3">
        <v>233.1</v>
      </c>
      <c r="E189" s="3">
        <v>454.27</v>
      </c>
      <c r="F189" s="3">
        <v>1210.76</v>
      </c>
      <c r="H189" s="9">
        <f t="shared" si="6"/>
        <v>0.91176834020380348</v>
      </c>
      <c r="I189" s="9">
        <f t="shared" si="7"/>
        <v>0.90497988563952625</v>
      </c>
      <c r="J189" s="9">
        <f t="shared" si="8"/>
        <v>0.96937637485166739</v>
      </c>
    </row>
    <row r="190" spans="1:10" x14ac:dyDescent="0.2">
      <c r="A190" s="16" t="s">
        <v>269</v>
      </c>
      <c r="B190" s="14">
        <v>721</v>
      </c>
      <c r="C190" s="3">
        <v>21.41</v>
      </c>
      <c r="D190" s="3">
        <v>26.26</v>
      </c>
      <c r="E190" s="3">
        <v>67.02</v>
      </c>
      <c r="F190" s="3">
        <v>202.86</v>
      </c>
      <c r="H190" s="9">
        <f t="shared" si="6"/>
        <v>0.59085094127850257</v>
      </c>
      <c r="I190" s="9">
        <f t="shared" si="7"/>
        <v>0.60848940165938803</v>
      </c>
      <c r="J190" s="9">
        <f t="shared" si="8"/>
        <v>0.85358041373868032</v>
      </c>
    </row>
    <row r="191" spans="1:10" x14ac:dyDescent="0.2">
      <c r="A191" s="16" t="s">
        <v>270</v>
      </c>
      <c r="B191" s="14">
        <v>722</v>
      </c>
      <c r="C191" s="3">
        <v>175.78</v>
      </c>
      <c r="D191" s="3">
        <v>206.84</v>
      </c>
      <c r="E191" s="3">
        <v>387.25</v>
      </c>
      <c r="F191" s="3">
        <v>1007.9</v>
      </c>
      <c r="H191" s="9">
        <f t="shared" si="6"/>
        <v>0.97635937457823196</v>
      </c>
      <c r="I191" s="9">
        <f t="shared" si="7"/>
        <v>0.96465451564271187</v>
      </c>
      <c r="J191" s="9">
        <f t="shared" si="8"/>
        <v>0.99268262415356279</v>
      </c>
    </row>
    <row r="192" spans="1:10" x14ac:dyDescent="0.2">
      <c r="A192" s="17" t="s">
        <v>272</v>
      </c>
      <c r="B192" s="14">
        <v>7223</v>
      </c>
      <c r="C192" s="3">
        <v>16.27</v>
      </c>
      <c r="D192" s="3">
        <v>18</v>
      </c>
      <c r="E192" s="3">
        <v>27</v>
      </c>
      <c r="F192" s="3">
        <v>60.09</v>
      </c>
      <c r="H192" s="9">
        <f t="shared" si="6"/>
        <v>1.5158039502244431</v>
      </c>
      <c r="I192" s="9">
        <f t="shared" si="7"/>
        <v>1.4080725068599322</v>
      </c>
      <c r="J192" s="9">
        <f t="shared" si="8"/>
        <v>1.1609085212670835</v>
      </c>
    </row>
    <row r="193" spans="1:10" x14ac:dyDescent="0.2">
      <c r="A193" s="17" t="s">
        <v>273</v>
      </c>
      <c r="B193" s="14">
        <v>7224</v>
      </c>
      <c r="C193" s="3">
        <v>4.46</v>
      </c>
      <c r="D193" s="3">
        <v>4.9400000000000004</v>
      </c>
      <c r="E193" s="3">
        <v>7.77</v>
      </c>
      <c r="F193" s="3">
        <v>31.75</v>
      </c>
      <c r="H193" s="9">
        <f t="shared" si="6"/>
        <v>0.78640961488596683</v>
      </c>
      <c r="I193" s="9">
        <f t="shared" si="7"/>
        <v>0.73137133870487125</v>
      </c>
      <c r="J193" s="9">
        <f t="shared" si="8"/>
        <v>0.63228623615472312</v>
      </c>
    </row>
    <row r="194" spans="1:10" x14ac:dyDescent="0.2">
      <c r="A194" s="17" t="s">
        <v>271</v>
      </c>
      <c r="B194" s="14">
        <v>7225</v>
      </c>
      <c r="C194" s="3">
        <v>155.05000000000001</v>
      </c>
      <c r="D194" s="3">
        <v>183.9</v>
      </c>
      <c r="E194" s="3">
        <v>352.48</v>
      </c>
      <c r="F194" s="3">
        <v>916.05</v>
      </c>
      <c r="H194" s="9">
        <f t="shared" si="6"/>
        <v>0.94756776267210718</v>
      </c>
      <c r="I194" s="9">
        <f t="shared" si="7"/>
        <v>0.94366374038010625</v>
      </c>
      <c r="J194" s="9">
        <f t="shared" si="8"/>
        <v>0.9941495942836357</v>
      </c>
    </row>
    <row r="195" spans="1:10" x14ac:dyDescent="0.2">
      <c r="A195" s="13" t="s">
        <v>30</v>
      </c>
      <c r="B195" s="14">
        <v>81</v>
      </c>
      <c r="C195" s="3">
        <v>125.69</v>
      </c>
      <c r="D195" s="3">
        <v>148.80000000000001</v>
      </c>
      <c r="E195" s="3">
        <v>275.88</v>
      </c>
      <c r="F195" s="3">
        <v>781.32</v>
      </c>
      <c r="H195" s="9">
        <f t="shared" si="6"/>
        <v>0.90059487339833399</v>
      </c>
      <c r="I195" s="9">
        <f t="shared" si="7"/>
        <v>0.89521779725033324</v>
      </c>
      <c r="J195" s="9">
        <f t="shared" si="8"/>
        <v>0.91227907760494709</v>
      </c>
    </row>
    <row r="196" spans="1:10" x14ac:dyDescent="0.2">
      <c r="A196" s="16" t="s">
        <v>274</v>
      </c>
      <c r="B196" s="14">
        <v>811</v>
      </c>
      <c r="C196" s="3">
        <v>35.58</v>
      </c>
      <c r="D196" s="3">
        <v>42.85</v>
      </c>
      <c r="E196" s="3">
        <v>89.69</v>
      </c>
      <c r="F196" s="3">
        <v>275.87</v>
      </c>
      <c r="H196" s="9">
        <f t="shared" si="6"/>
        <v>0.72203650351343074</v>
      </c>
      <c r="I196" s="9">
        <f t="shared" si="7"/>
        <v>0.73013147230370024</v>
      </c>
      <c r="J196" s="9">
        <f t="shared" si="8"/>
        <v>0.83999362099179886</v>
      </c>
    </row>
    <row r="197" spans="1:10" x14ac:dyDescent="0.2">
      <c r="A197" s="17" t="s">
        <v>275</v>
      </c>
      <c r="B197" s="14">
        <v>8111</v>
      </c>
      <c r="C197" s="3">
        <v>25.58</v>
      </c>
      <c r="D197" s="3">
        <v>30.05</v>
      </c>
      <c r="E197" s="3">
        <v>58.2</v>
      </c>
      <c r="F197" s="3">
        <v>160.30000000000001</v>
      </c>
      <c r="H197" s="9">
        <f t="shared" si="6"/>
        <v>0.89335629785220705</v>
      </c>
      <c r="I197" s="9">
        <f t="shared" si="7"/>
        <v>0.88118211061317708</v>
      </c>
      <c r="J197" s="9">
        <f t="shared" si="8"/>
        <v>0.93804981287379052</v>
      </c>
    </row>
    <row r="198" spans="1:10" x14ac:dyDescent="0.2">
      <c r="A198" s="17" t="s">
        <v>276</v>
      </c>
      <c r="B198" s="14">
        <v>8112</v>
      </c>
      <c r="C198" s="3">
        <v>3.58</v>
      </c>
      <c r="D198" s="3">
        <v>3.8</v>
      </c>
      <c r="E198" s="3">
        <v>6.53</v>
      </c>
      <c r="F198" s="3">
        <v>15.75</v>
      </c>
      <c r="H198" s="9">
        <f t="shared" ref="H198:H212" si="9">(C198/C$4)/(F198/F$4)</f>
        <v>1.2725069239947813</v>
      </c>
      <c r="I198" s="9">
        <f t="shared" ref="I198:I212" si="10">(D198/D$4)/(F198/F$4)</f>
        <v>1.1341167279062105</v>
      </c>
      <c r="J198" s="9">
        <f t="shared" ref="J198:J212" si="11">(E198/E$4)/(F198/F$4)</f>
        <v>1.0711962952860483</v>
      </c>
    </row>
    <row r="199" spans="1:10" x14ac:dyDescent="0.2">
      <c r="A199" s="17" t="s">
        <v>277</v>
      </c>
      <c r="B199" s="14">
        <v>8113</v>
      </c>
      <c r="C199" s="3">
        <v>2.67</v>
      </c>
      <c r="D199" s="3">
        <v>4.67</v>
      </c>
      <c r="E199" s="3">
        <v>14.2</v>
      </c>
      <c r="F199" s="3">
        <v>68.37</v>
      </c>
      <c r="H199" s="9">
        <f t="shared" si="9"/>
        <v>0.21862678435235544</v>
      </c>
      <c r="I199" s="9">
        <f t="shared" si="10"/>
        <v>0.32107465042886441</v>
      </c>
      <c r="J199" s="9">
        <f t="shared" si="11"/>
        <v>0.53661054567453481</v>
      </c>
    </row>
    <row r="200" spans="1:10" x14ac:dyDescent="0.2">
      <c r="A200" s="17" t="s">
        <v>278</v>
      </c>
      <c r="B200" s="14">
        <v>8114</v>
      </c>
      <c r="C200" s="3">
        <v>3.75</v>
      </c>
      <c r="D200" s="3">
        <v>4.33</v>
      </c>
      <c r="E200" s="3">
        <v>10.75</v>
      </c>
      <c r="F200" s="3">
        <v>31.46</v>
      </c>
      <c r="H200" s="9">
        <f t="shared" si="9"/>
        <v>0.66731399807542946</v>
      </c>
      <c r="I200" s="9">
        <f t="shared" si="10"/>
        <v>0.64696963187492718</v>
      </c>
      <c r="J200" s="9">
        <f t="shared" si="11"/>
        <v>0.88284850275669857</v>
      </c>
    </row>
    <row r="201" spans="1:10" x14ac:dyDescent="0.2">
      <c r="A201" s="16" t="s">
        <v>279</v>
      </c>
      <c r="B201" s="14">
        <v>812</v>
      </c>
      <c r="C201" s="3">
        <v>40.18</v>
      </c>
      <c r="D201" s="3">
        <v>48.42</v>
      </c>
      <c r="E201" s="3">
        <v>89.74</v>
      </c>
      <c r="F201" s="3">
        <v>247.27</v>
      </c>
      <c r="H201" s="9">
        <f t="shared" si="9"/>
        <v>0.9096957990713761</v>
      </c>
      <c r="I201" s="9">
        <f t="shared" si="10"/>
        <v>0.92046668403406751</v>
      </c>
      <c r="J201" s="9">
        <f t="shared" si="11"/>
        <v>0.93767227542143172</v>
      </c>
    </row>
    <row r="202" spans="1:10" x14ac:dyDescent="0.2">
      <c r="A202" s="16" t="s">
        <v>280</v>
      </c>
      <c r="B202" s="14">
        <v>813</v>
      </c>
      <c r="C202" s="3">
        <v>33.4</v>
      </c>
      <c r="D202" s="3">
        <v>39.54</v>
      </c>
      <c r="E202" s="3">
        <v>72.61</v>
      </c>
      <c r="F202" s="3">
        <v>198.5</v>
      </c>
      <c r="H202" s="9">
        <f t="shared" si="9"/>
        <v>0.94198424970442385</v>
      </c>
      <c r="I202" s="9">
        <f t="shared" si="10"/>
        <v>0.93633416795337676</v>
      </c>
      <c r="J202" s="9">
        <f t="shared" si="11"/>
        <v>0.94508825167418697</v>
      </c>
    </row>
    <row r="203" spans="1:10" x14ac:dyDescent="0.2">
      <c r="A203" s="17" t="s">
        <v>281</v>
      </c>
      <c r="B203" s="14">
        <v>8139</v>
      </c>
      <c r="C203" s="3">
        <v>9.17</v>
      </c>
      <c r="D203" s="3">
        <v>10.63</v>
      </c>
      <c r="E203" s="3">
        <v>17.989999999999998</v>
      </c>
      <c r="F203" s="3">
        <v>53.09</v>
      </c>
      <c r="H203" s="9">
        <f t="shared" si="9"/>
        <v>0.96697288448337593</v>
      </c>
      <c r="I203" s="9">
        <f t="shared" si="10"/>
        <v>0.94118556313448631</v>
      </c>
      <c r="J203" s="9">
        <f t="shared" si="11"/>
        <v>0.87549743262138602</v>
      </c>
    </row>
    <row r="204" spans="1:10" x14ac:dyDescent="0.2">
      <c r="A204" s="16" t="s">
        <v>282</v>
      </c>
      <c r="B204" s="14">
        <v>814</v>
      </c>
      <c r="C204" s="3">
        <v>16.52</v>
      </c>
      <c r="D204" s="3">
        <v>18</v>
      </c>
      <c r="E204" s="3">
        <v>23.85</v>
      </c>
      <c r="F204" s="3">
        <v>59.68</v>
      </c>
      <c r="H204" s="9">
        <f t="shared" si="9"/>
        <v>1.5496688884207492</v>
      </c>
      <c r="I204" s="9">
        <f t="shared" si="10"/>
        <v>1.4177459272321271</v>
      </c>
      <c r="J204" s="9">
        <f t="shared" si="11"/>
        <v>1.0325141396547615</v>
      </c>
    </row>
    <row r="205" spans="1:10" x14ac:dyDescent="0.2">
      <c r="A205" s="13" t="s">
        <v>31</v>
      </c>
      <c r="B205" s="14">
        <v>91</v>
      </c>
      <c r="C205" s="3">
        <v>102.1</v>
      </c>
      <c r="D205" s="3">
        <v>133.01</v>
      </c>
      <c r="E205" s="3">
        <v>371.25</v>
      </c>
      <c r="F205" s="3">
        <v>960.98</v>
      </c>
      <c r="H205" s="9">
        <f t="shared" si="9"/>
        <v>0.59479742333649732</v>
      </c>
      <c r="I205" s="9">
        <f t="shared" si="10"/>
        <v>0.65061588421419025</v>
      </c>
      <c r="J205" s="9">
        <f t="shared" si="11"/>
        <v>0.99813331634416125</v>
      </c>
    </row>
    <row r="206" spans="1:10" x14ac:dyDescent="0.2">
      <c r="A206" s="16" t="s">
        <v>283</v>
      </c>
      <c r="B206" s="14">
        <v>911</v>
      </c>
      <c r="C206" s="3">
        <v>21.35</v>
      </c>
      <c r="D206" s="3">
        <v>27.14</v>
      </c>
      <c r="E206" s="3">
        <v>161.43</v>
      </c>
      <c r="F206" s="3">
        <v>360.99</v>
      </c>
      <c r="H206" s="9">
        <f t="shared" si="9"/>
        <v>0.33110092460645946</v>
      </c>
      <c r="I206" s="9">
        <f t="shared" si="10"/>
        <v>0.35340231463413424</v>
      </c>
      <c r="J206" s="9">
        <f t="shared" si="11"/>
        <v>1.1553817790091294</v>
      </c>
    </row>
    <row r="207" spans="1:10" x14ac:dyDescent="0.2">
      <c r="A207" s="16" t="s">
        <v>284</v>
      </c>
      <c r="B207" s="14">
        <v>912</v>
      </c>
      <c r="C207" s="3">
        <v>28.23</v>
      </c>
      <c r="D207" s="3">
        <v>34.15</v>
      </c>
      <c r="E207" s="3">
        <v>68.099999999999994</v>
      </c>
      <c r="F207" s="3">
        <v>256.41000000000003</v>
      </c>
      <c r="H207" s="9">
        <f t="shared" si="9"/>
        <v>0.61635880582084257</v>
      </c>
      <c r="I207" s="9">
        <f t="shared" si="10"/>
        <v>0.62605208615668384</v>
      </c>
      <c r="J207" s="9">
        <f t="shared" si="11"/>
        <v>0.68619664776235823</v>
      </c>
    </row>
    <row r="208" spans="1:10" x14ac:dyDescent="0.2">
      <c r="A208" s="16" t="s">
        <v>285</v>
      </c>
      <c r="B208" s="14">
        <v>913</v>
      </c>
      <c r="C208" s="3">
        <v>52.42</v>
      </c>
      <c r="D208" s="3">
        <v>71.58</v>
      </c>
      <c r="E208" s="3">
        <v>138.63999999999999</v>
      </c>
      <c r="F208" s="3">
        <v>334.79</v>
      </c>
      <c r="H208" s="9">
        <f t="shared" si="9"/>
        <v>0.87656116295861219</v>
      </c>
      <c r="I208" s="9">
        <f t="shared" si="10"/>
        <v>1.0050182182472147</v>
      </c>
      <c r="J208" s="9">
        <f t="shared" si="11"/>
        <v>1.0699229694538279</v>
      </c>
    </row>
    <row r="209" spans="1:10" x14ac:dyDescent="0.2">
      <c r="A209" s="16" t="s">
        <v>286</v>
      </c>
      <c r="B209" s="18" t="s">
        <v>323</v>
      </c>
      <c r="C209" s="3">
        <v>0</v>
      </c>
      <c r="D209" s="3">
        <v>0</v>
      </c>
      <c r="E209" s="3">
        <v>3.08</v>
      </c>
      <c r="F209" s="3">
        <v>8.7899999999999991</v>
      </c>
      <c r="H209" s="9"/>
      <c r="I209" s="9"/>
      <c r="J209" s="9">
        <f t="shared" si="11"/>
        <v>0.90531200679329338</v>
      </c>
    </row>
    <row r="210" spans="1:10" x14ac:dyDescent="0.2">
      <c r="A210" s="13" t="s">
        <v>287</v>
      </c>
      <c r="B210" s="21"/>
      <c r="C210" s="3">
        <v>0</v>
      </c>
      <c r="D210" s="3">
        <v>0</v>
      </c>
      <c r="E210" s="3">
        <v>0</v>
      </c>
      <c r="F210" s="3">
        <v>0</v>
      </c>
      <c r="H210" s="9"/>
      <c r="I210" s="9"/>
      <c r="J210" s="9"/>
    </row>
    <row r="211" spans="1:10" x14ac:dyDescent="0.2">
      <c r="A211" s="13" t="s">
        <v>32</v>
      </c>
      <c r="B211" s="14"/>
      <c r="C211" s="3">
        <v>2259.02</v>
      </c>
      <c r="D211" s="3">
        <v>2662.96</v>
      </c>
      <c r="E211" s="3">
        <v>4690.59</v>
      </c>
      <c r="F211" s="3">
        <v>11895.47</v>
      </c>
      <c r="H211" s="9">
        <f t="shared" si="9"/>
        <v>1.063153946012545</v>
      </c>
      <c r="I211" s="9">
        <f t="shared" si="10"/>
        <v>1.0522956004854587</v>
      </c>
      <c r="J211" s="9">
        <f t="shared" si="11"/>
        <v>1.0187844466322662</v>
      </c>
    </row>
    <row r="212" spans="1:10" x14ac:dyDescent="0.2">
      <c r="A212" s="13" t="s">
        <v>33</v>
      </c>
      <c r="B212" s="14"/>
      <c r="C212" s="3">
        <v>463.79</v>
      </c>
      <c r="D212" s="3">
        <v>595.16999999999996</v>
      </c>
      <c r="E212" s="3">
        <v>1329.09</v>
      </c>
      <c r="F212" s="3">
        <v>3714.17</v>
      </c>
      <c r="H212" s="9">
        <f t="shared" si="9"/>
        <v>0.69906456418932628</v>
      </c>
      <c r="I212" s="9">
        <f t="shared" si="10"/>
        <v>0.75324103606699722</v>
      </c>
      <c r="J212" s="9">
        <f t="shared" si="11"/>
        <v>0.92454712291973973</v>
      </c>
    </row>
    <row r="213" spans="1:10" x14ac:dyDescent="0.2">
      <c r="A213" s="13" t="s">
        <v>317</v>
      </c>
      <c r="C213" s="8">
        <v>566.80999999999995</v>
      </c>
      <c r="D213" s="8">
        <v>659.74</v>
      </c>
      <c r="E213" s="8">
        <v>1108.33</v>
      </c>
      <c r="F213" s="8">
        <v>2806.77</v>
      </c>
      <c r="H213" s="9">
        <f t="shared" ref="H213" si="12">(C213/C$4)/(F213/F$4)</f>
        <v>1.1305463270077001</v>
      </c>
      <c r="I213" s="9">
        <f t="shared" ref="I213" si="13">(D213/D$4)/(F213/F$4)</f>
        <v>1.1048942358527007</v>
      </c>
      <c r="J213" s="9">
        <f t="shared" ref="J213" si="14">(E213/E$4)/(F213/F$4)</f>
        <v>1.0202314372337129</v>
      </c>
    </row>
    <row r="215" spans="1:10" x14ac:dyDescent="0.2">
      <c r="A215" s="8"/>
    </row>
    <row r="216" spans="1:10" x14ac:dyDescent="0.2">
      <c r="C216" s="1"/>
      <c r="D216" s="1"/>
      <c r="E216" s="1"/>
      <c r="F216" s="1"/>
    </row>
    <row r="217" spans="1:10" ht="140.25" x14ac:dyDescent="0.2">
      <c r="A217" s="28" t="s">
        <v>336</v>
      </c>
    </row>
    <row r="219" spans="1:10" x14ac:dyDescent="0.2">
      <c r="A219" s="27" t="s">
        <v>314</v>
      </c>
    </row>
    <row r="220" spans="1:10" x14ac:dyDescent="0.2">
      <c r="A220" s="32" t="s">
        <v>335</v>
      </c>
    </row>
  </sheetData>
  <hyperlinks>
    <hyperlink ref="A220"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06"/>
  <sheetViews>
    <sheetView zoomScale="85" zoomScaleNormal="85" workbookViewId="0">
      <pane xSplit="1" ySplit="2" topLeftCell="B3" activePane="bottomRight" state="frozen"/>
      <selection activeCell="A31" sqref="A31"/>
      <selection pane="topRight" activeCell="A31" sqref="A31"/>
      <selection pane="bottomLeft" activeCell="A31" sqref="A31"/>
      <selection pane="bottomRight"/>
    </sheetView>
  </sheetViews>
  <sheetFormatPr defaultColWidth="8.88671875" defaultRowHeight="15" x14ac:dyDescent="0.2"/>
  <cols>
    <col min="1" max="1" width="78.5546875" style="8" bestFit="1" customWidth="1"/>
    <col min="2" max="28" width="9.77734375" style="8" customWidth="1"/>
    <col min="29" max="29" width="9.88671875" style="8" customWidth="1"/>
    <col min="30" max="16384" width="8.88671875" style="8"/>
  </cols>
  <sheetData>
    <row r="1" spans="1:29" ht="18.75" customHeight="1" x14ac:dyDescent="0.25">
      <c r="A1" s="33" t="s">
        <v>328</v>
      </c>
    </row>
    <row r="2" spans="1:29" ht="15.75" x14ac:dyDescent="0.25">
      <c r="A2" s="24" t="s">
        <v>318</v>
      </c>
      <c r="B2" s="8">
        <v>1990</v>
      </c>
      <c r="C2" s="8">
        <v>1991</v>
      </c>
      <c r="D2" s="8">
        <v>1992</v>
      </c>
      <c r="E2" s="8">
        <v>1993</v>
      </c>
      <c r="F2" s="8">
        <v>1994</v>
      </c>
      <c r="G2" s="8">
        <v>1995</v>
      </c>
      <c r="H2" s="8">
        <v>1996</v>
      </c>
      <c r="I2" s="8">
        <v>1997</v>
      </c>
      <c r="J2" s="8">
        <v>1998</v>
      </c>
      <c r="K2" s="8">
        <v>1999</v>
      </c>
      <c r="L2" s="8">
        <v>2000</v>
      </c>
      <c r="M2" s="8">
        <v>2001</v>
      </c>
      <c r="N2" s="8">
        <v>2002</v>
      </c>
      <c r="O2" s="8">
        <v>2003</v>
      </c>
      <c r="P2" s="8">
        <v>2004</v>
      </c>
      <c r="Q2" s="8">
        <v>2005</v>
      </c>
      <c r="R2" s="8">
        <v>2006</v>
      </c>
      <c r="S2" s="8">
        <v>2007</v>
      </c>
      <c r="T2" s="8">
        <v>2008</v>
      </c>
      <c r="U2" s="8">
        <v>2009</v>
      </c>
      <c r="V2" s="8">
        <v>2010</v>
      </c>
      <c r="W2" s="8">
        <v>2011</v>
      </c>
      <c r="X2" s="8">
        <v>2012</v>
      </c>
      <c r="Y2" s="8">
        <v>2013</v>
      </c>
      <c r="Z2" s="8">
        <v>2014</v>
      </c>
      <c r="AA2" s="8">
        <v>2015</v>
      </c>
      <c r="AB2" s="8">
        <v>2016</v>
      </c>
      <c r="AC2" s="8">
        <v>2017</v>
      </c>
    </row>
    <row r="3" spans="1:29" x14ac:dyDescent="0.2">
      <c r="A3" s="8" t="s">
        <v>40</v>
      </c>
      <c r="B3" s="7">
        <v>1279.7466768430968</v>
      </c>
      <c r="C3" s="7">
        <v>1193.1448178401677</v>
      </c>
      <c r="D3" s="7">
        <v>1141.8422071760065</v>
      </c>
      <c r="E3" s="7">
        <v>1113.0474634463035</v>
      </c>
      <c r="F3" s="7">
        <v>1102.1790480516538</v>
      </c>
      <c r="G3" s="7">
        <v>1120.3436316545217</v>
      </c>
      <c r="H3" s="7">
        <v>1118.0148007504536</v>
      </c>
      <c r="I3" s="7">
        <v>1168.8176429477053</v>
      </c>
      <c r="J3" s="7">
        <v>1207.2354036252516</v>
      </c>
      <c r="K3" s="7">
        <v>1233.0531868709168</v>
      </c>
      <c r="L3" s="7">
        <v>1261.9736330627277</v>
      </c>
      <c r="M3" s="7">
        <v>1282.6981445539236</v>
      </c>
      <c r="N3" s="7">
        <v>1290.794844911999</v>
      </c>
      <c r="O3" s="7">
        <v>1296.7661505320436</v>
      </c>
      <c r="P3" s="7">
        <v>1309.6389095165762</v>
      </c>
      <c r="Q3" s="7">
        <v>1310.4507543927621</v>
      </c>
      <c r="R3" s="7">
        <v>1314.8706245703754</v>
      </c>
      <c r="S3" s="7">
        <v>1320.7002064109281</v>
      </c>
      <c r="T3" s="7">
        <v>1344.1145484235105</v>
      </c>
      <c r="U3" s="7">
        <v>1317.9011524561981</v>
      </c>
      <c r="V3" s="7">
        <v>1310.1040286995067</v>
      </c>
      <c r="W3" s="7">
        <v>1334.5077267973052</v>
      </c>
      <c r="X3" s="7">
        <v>1363.4961042981015</v>
      </c>
      <c r="Y3" s="7">
        <v>1434.2027989445573</v>
      </c>
      <c r="Z3" s="7">
        <v>1392.6166450752023</v>
      </c>
      <c r="AA3" s="7">
        <v>1432.8767058164194</v>
      </c>
      <c r="AB3" s="7">
        <v>1448.5831719635207</v>
      </c>
      <c r="AC3" s="7">
        <v>1508.0842060441721</v>
      </c>
    </row>
    <row r="4" spans="1:29" x14ac:dyDescent="0.2">
      <c r="A4" s="8" t="s">
        <v>41</v>
      </c>
      <c r="B4" s="7">
        <v>118.63476480026074</v>
      </c>
      <c r="C4" s="7">
        <v>129.18156974310085</v>
      </c>
      <c r="D4" s="7">
        <v>124.22777830153282</v>
      </c>
      <c r="E4" s="7">
        <v>117.02779609408493</v>
      </c>
      <c r="F4" s="7">
        <v>117.739220925636</v>
      </c>
      <c r="G4" s="7">
        <v>126.06768422147624</v>
      </c>
      <c r="H4" s="7">
        <v>116.94732831547276</v>
      </c>
      <c r="I4" s="7">
        <v>121.53487232336012</v>
      </c>
      <c r="J4" s="7">
        <v>117.34230429738346</v>
      </c>
      <c r="K4" s="7">
        <v>118.08543407084078</v>
      </c>
      <c r="L4" s="7">
        <v>126.81010330722742</v>
      </c>
      <c r="M4" s="7">
        <v>124.54672017674137</v>
      </c>
      <c r="N4" s="7">
        <v>122.59180485820123</v>
      </c>
      <c r="O4" s="7">
        <v>119.18605017079807</v>
      </c>
      <c r="P4" s="7">
        <v>127.67043482114667</v>
      </c>
      <c r="Q4" s="7">
        <v>126.10702509354101</v>
      </c>
      <c r="R4" s="7">
        <v>139.24823224740771</v>
      </c>
      <c r="S4" s="7">
        <v>125.16080334524469</v>
      </c>
      <c r="T4" s="7">
        <v>139.15087945184129</v>
      </c>
      <c r="U4" s="7">
        <v>140.92166646049392</v>
      </c>
      <c r="V4" s="7">
        <v>137.30039231910402</v>
      </c>
      <c r="W4" s="7">
        <v>129.91848648460447</v>
      </c>
      <c r="X4" s="7">
        <v>129.21029986899615</v>
      </c>
      <c r="Y4" s="7">
        <v>125.35857496905814</v>
      </c>
      <c r="Z4" s="7">
        <v>131.03312317332413</v>
      </c>
      <c r="AA4" s="7">
        <v>126.77370157083737</v>
      </c>
      <c r="AB4" s="7">
        <v>131.93134967328942</v>
      </c>
      <c r="AC4" s="7">
        <v>157.92242364804665</v>
      </c>
    </row>
    <row r="5" spans="1:29" x14ac:dyDescent="0.2">
      <c r="A5" s="8" t="s">
        <v>42</v>
      </c>
      <c r="B5" s="7">
        <v>11.172270055027782</v>
      </c>
      <c r="C5" s="7">
        <v>9.084906512678419</v>
      </c>
      <c r="D5" s="7">
        <v>10.790447395125387</v>
      </c>
      <c r="E5" s="7">
        <v>10.175532951937512</v>
      </c>
      <c r="F5" s="7">
        <v>11.067655595654465</v>
      </c>
      <c r="G5" s="7">
        <v>11.985124683151826</v>
      </c>
      <c r="H5" s="7">
        <v>6.4452629994882207</v>
      </c>
      <c r="I5" s="7">
        <v>9.1215281971690292</v>
      </c>
      <c r="J5" s="7">
        <v>9.31891881778248</v>
      </c>
      <c r="K5" s="7">
        <v>11.504482137420872</v>
      </c>
      <c r="L5" s="7">
        <v>12.916679561859148</v>
      </c>
      <c r="M5" s="7">
        <v>7.4422456457016022</v>
      </c>
      <c r="N5" s="7">
        <v>10.233920820564924</v>
      </c>
      <c r="O5" s="7">
        <v>11.050427087363966</v>
      </c>
      <c r="P5" s="7">
        <v>9.7627449583003525</v>
      </c>
      <c r="Q5" s="7">
        <v>8.7507258172278224</v>
      </c>
      <c r="R5" s="7">
        <v>13.808216191456131</v>
      </c>
      <c r="S5" s="7">
        <v>10.268181205707435</v>
      </c>
      <c r="T5" s="7">
        <v>7.0266665403225108</v>
      </c>
      <c r="U5" s="7">
        <v>10.056443548719949</v>
      </c>
      <c r="V5" s="7">
        <v>11.061211514228638</v>
      </c>
      <c r="W5" s="7">
        <v>12.234268651708192</v>
      </c>
      <c r="X5" s="7">
        <v>6.5304180600076362</v>
      </c>
      <c r="Y5" s="7">
        <v>9.4521074434728103</v>
      </c>
      <c r="Z5" s="7">
        <v>7.406768480846682</v>
      </c>
      <c r="AA5" s="7">
        <v>7.5672364050720624</v>
      </c>
      <c r="AB5" s="7">
        <v>7.1691844183599329</v>
      </c>
      <c r="AC5" s="7">
        <v>9.9954909233190854</v>
      </c>
    </row>
    <row r="6" spans="1:29" x14ac:dyDescent="0.2">
      <c r="A6" s="8" t="s">
        <v>43</v>
      </c>
      <c r="B6" s="7">
        <v>41.673428919910833</v>
      </c>
      <c r="C6" s="7">
        <v>49.148315047476558</v>
      </c>
      <c r="D6" s="7">
        <v>44.694106515013402</v>
      </c>
      <c r="E6" s="7">
        <v>43.351437233975219</v>
      </c>
      <c r="F6" s="7">
        <v>46.399739179409011</v>
      </c>
      <c r="G6" s="7">
        <v>46.055783209018699</v>
      </c>
      <c r="H6" s="7">
        <v>45.624586795412597</v>
      </c>
      <c r="I6" s="7">
        <v>47.331394345940083</v>
      </c>
      <c r="J6" s="7">
        <v>43.061212410419152</v>
      </c>
      <c r="K6" s="7">
        <v>41.970424435478229</v>
      </c>
      <c r="L6" s="7">
        <v>44.305815453644186</v>
      </c>
      <c r="M6" s="7">
        <v>46.930505323424278</v>
      </c>
      <c r="N6" s="7">
        <v>40.025784012362429</v>
      </c>
      <c r="O6" s="7">
        <v>38.74011551088271</v>
      </c>
      <c r="P6" s="7">
        <v>46.912145954242455</v>
      </c>
      <c r="Q6" s="7">
        <v>43.97042634737673</v>
      </c>
      <c r="R6" s="7">
        <v>47.96435969108196</v>
      </c>
      <c r="S6" s="7">
        <v>43.08473330232647</v>
      </c>
      <c r="T6" s="7">
        <v>55.698488369829185</v>
      </c>
      <c r="U6" s="7">
        <v>51.72824230616078</v>
      </c>
      <c r="V6" s="7">
        <v>53.55804228003452</v>
      </c>
      <c r="W6" s="7">
        <v>55.549692182396456</v>
      </c>
      <c r="X6" s="7">
        <v>58.976113522209815</v>
      </c>
      <c r="Y6" s="7">
        <v>49.496324170339349</v>
      </c>
      <c r="Z6" s="7">
        <v>55.073198242013284</v>
      </c>
      <c r="AA6" s="7">
        <v>51.141322917237339</v>
      </c>
      <c r="AB6" s="7">
        <v>59.943763884949767</v>
      </c>
      <c r="AC6" s="7">
        <v>71.425012754065733</v>
      </c>
    </row>
    <row r="7" spans="1:29" x14ac:dyDescent="0.2">
      <c r="A7" s="8" t="s">
        <v>44</v>
      </c>
      <c r="B7" s="7">
        <v>47.178189229800267</v>
      </c>
      <c r="C7" s="7">
        <v>47.847798049266153</v>
      </c>
      <c r="D7" s="7">
        <v>51.612471596581891</v>
      </c>
      <c r="E7" s="7">
        <v>47.751667699677931</v>
      </c>
      <c r="F7" s="7">
        <v>45.649389647500236</v>
      </c>
      <c r="G7" s="7">
        <v>53.636296475165125</v>
      </c>
      <c r="H7" s="7">
        <v>48.235850904530011</v>
      </c>
      <c r="I7" s="7">
        <v>51.640777746177413</v>
      </c>
      <c r="J7" s="7">
        <v>47.105082660026156</v>
      </c>
      <c r="K7" s="7">
        <v>48.00180371896144</v>
      </c>
      <c r="L7" s="7">
        <v>50.102275691807684</v>
      </c>
      <c r="M7" s="7">
        <v>53.485595859042242</v>
      </c>
      <c r="N7" s="7">
        <v>51.27722659711354</v>
      </c>
      <c r="O7" s="7">
        <v>50.319083840689238</v>
      </c>
      <c r="P7" s="7">
        <v>50.715303628761063</v>
      </c>
      <c r="Q7" s="7">
        <v>52.159450169579792</v>
      </c>
      <c r="R7" s="7">
        <v>53.114503661153556</v>
      </c>
      <c r="S7" s="7">
        <v>53.521407828976976</v>
      </c>
      <c r="T7" s="7">
        <v>55.803363989833997</v>
      </c>
      <c r="U7" s="7">
        <v>57.540509866065214</v>
      </c>
      <c r="V7" s="7">
        <v>51.991514915325105</v>
      </c>
      <c r="W7" s="7">
        <v>44.889856286774865</v>
      </c>
      <c r="X7" s="7">
        <v>42.806430494754281</v>
      </c>
      <c r="Y7" s="7">
        <v>43.107063081145704</v>
      </c>
      <c r="Z7" s="7">
        <v>43.548554827167898</v>
      </c>
      <c r="AA7" s="7">
        <v>45.413414779712518</v>
      </c>
      <c r="AB7" s="7">
        <v>43.463817910455234</v>
      </c>
      <c r="AC7" s="7">
        <v>45.206639519087268</v>
      </c>
    </row>
    <row r="8" spans="1:29" x14ac:dyDescent="0.2">
      <c r="A8" s="8" t="s">
        <v>45</v>
      </c>
      <c r="B8" s="7">
        <v>18.620450091712971</v>
      </c>
      <c r="C8" s="7">
        <v>23.100550133679729</v>
      </c>
      <c r="D8" s="7">
        <v>17.13075279481216</v>
      </c>
      <c r="E8" s="7">
        <v>15.749158208494276</v>
      </c>
      <c r="F8" s="7">
        <v>14.622436503072295</v>
      </c>
      <c r="G8" s="7">
        <v>14.380067061192591</v>
      </c>
      <c r="H8" s="7">
        <v>16.631265456878769</v>
      </c>
      <c r="I8" s="7">
        <v>13.451432470740828</v>
      </c>
      <c r="J8" s="7">
        <v>17.847080829329922</v>
      </c>
      <c r="K8" s="7">
        <v>16.618693000936393</v>
      </c>
      <c r="L8" s="7">
        <v>19.475304121995702</v>
      </c>
      <c r="M8" s="7">
        <v>16.688373348573261</v>
      </c>
      <c r="N8" s="7">
        <v>21.045089565043167</v>
      </c>
      <c r="O8" s="7">
        <v>19.076423731862153</v>
      </c>
      <c r="P8" s="7">
        <v>20.280240279842801</v>
      </c>
      <c r="Q8" s="7">
        <v>21.226422759356673</v>
      </c>
      <c r="R8" s="7">
        <v>24.370869956489777</v>
      </c>
      <c r="S8" s="7">
        <v>18.2864810082338</v>
      </c>
      <c r="T8" s="7">
        <v>20.622360551855618</v>
      </c>
      <c r="U8" s="7">
        <v>21.587080969661212</v>
      </c>
      <c r="V8" s="7">
        <v>20.699175605642022</v>
      </c>
      <c r="W8" s="7">
        <v>17.235407994571492</v>
      </c>
      <c r="X8" s="7">
        <v>20.897337792024434</v>
      </c>
      <c r="Y8" s="7">
        <v>23.303080274100274</v>
      </c>
      <c r="Z8" s="7">
        <v>25.022622957799555</v>
      </c>
      <c r="AA8" s="7">
        <v>22.651727468815448</v>
      </c>
      <c r="AB8" s="7">
        <v>21.36478144589482</v>
      </c>
      <c r="AC8" s="7">
        <v>31.284725550916335</v>
      </c>
    </row>
    <row r="9" spans="1:29" x14ac:dyDescent="0.2">
      <c r="A9" s="8" t="s">
        <v>46</v>
      </c>
      <c r="B9" s="7">
        <v>312.89057601411571</v>
      </c>
      <c r="C9" s="7">
        <v>288.98610448722792</v>
      </c>
      <c r="D9" s="7">
        <v>279.78088603075111</v>
      </c>
      <c r="E9" s="7">
        <v>254.81001255140094</v>
      </c>
      <c r="F9" s="7">
        <v>242.76621167993599</v>
      </c>
      <c r="G9" s="7">
        <v>260.44477721545917</v>
      </c>
      <c r="H9" s="7">
        <v>257.91414157116049</v>
      </c>
      <c r="I9" s="7">
        <v>240.80218814326201</v>
      </c>
      <c r="J9" s="7">
        <v>255.55458253147634</v>
      </c>
      <c r="K9" s="7">
        <v>253.81639100410348</v>
      </c>
      <c r="L9" s="7">
        <v>258.37370514886572</v>
      </c>
      <c r="M9" s="7">
        <v>271.43003456958849</v>
      </c>
      <c r="N9" s="7">
        <v>267.36362740303792</v>
      </c>
      <c r="O9" s="7">
        <v>247.81732810006048</v>
      </c>
      <c r="P9" s="7">
        <v>254.07641773504358</v>
      </c>
      <c r="Q9" s="7">
        <v>250.04607757470578</v>
      </c>
      <c r="R9" s="7">
        <v>269.80924051510976</v>
      </c>
      <c r="S9" s="7">
        <v>251.6398191425734</v>
      </c>
      <c r="T9" s="7">
        <v>263.69544528119405</v>
      </c>
      <c r="U9" s="7">
        <v>258.48158544272894</v>
      </c>
      <c r="V9" s="7">
        <v>251.31301808234497</v>
      </c>
      <c r="W9" s="7">
        <v>263.46742967736157</v>
      </c>
      <c r="X9" s="7">
        <v>273.09104594322076</v>
      </c>
      <c r="Y9" s="7">
        <v>256.86101977637361</v>
      </c>
      <c r="Z9" s="7">
        <v>267.95922272921973</v>
      </c>
      <c r="AA9" s="7">
        <v>265.99285799545902</v>
      </c>
      <c r="AB9" s="7">
        <v>266.6161556665748</v>
      </c>
      <c r="AC9" s="7">
        <v>274.35353280869379</v>
      </c>
    </row>
    <row r="10" spans="1:29" x14ac:dyDescent="0.2">
      <c r="A10" s="8" t="s">
        <v>47</v>
      </c>
      <c r="B10" s="7">
        <v>51.045881691009541</v>
      </c>
      <c r="C10" s="7">
        <v>54.303601853332175</v>
      </c>
      <c r="D10" s="7">
        <v>53.493459450323982</v>
      </c>
      <c r="E10" s="7">
        <v>39.00620964909379</v>
      </c>
      <c r="F10" s="7">
        <v>48.144301841096919</v>
      </c>
      <c r="G10" s="7">
        <v>57.707698517834423</v>
      </c>
      <c r="H10" s="7">
        <v>60.193782578821661</v>
      </c>
      <c r="I10" s="7">
        <v>56.945423503136233</v>
      </c>
      <c r="J10" s="7">
        <v>63.761023490090651</v>
      </c>
      <c r="K10" s="7">
        <v>68.229355068031595</v>
      </c>
      <c r="L10" s="7">
        <v>65.56618864552415</v>
      </c>
      <c r="M10" s="7">
        <v>74.698460269042045</v>
      </c>
      <c r="N10" s="7">
        <v>77.419708846204813</v>
      </c>
      <c r="O10" s="7">
        <v>76.295907126662641</v>
      </c>
      <c r="P10" s="7">
        <v>67.800107305786682</v>
      </c>
      <c r="Q10" s="7">
        <v>65.935930679134401</v>
      </c>
      <c r="R10" s="7">
        <v>79.739776261146389</v>
      </c>
      <c r="S10" s="7">
        <v>73.01707619927285</v>
      </c>
      <c r="T10" s="7">
        <v>81.783915309208282</v>
      </c>
      <c r="U10" s="7">
        <v>88.817833358862742</v>
      </c>
      <c r="V10" s="7">
        <v>80.303631433609809</v>
      </c>
      <c r="W10" s="7">
        <v>82.157605760259912</v>
      </c>
      <c r="X10" s="7">
        <v>95.592443517830091</v>
      </c>
      <c r="Y10" s="7">
        <v>81.906146423631697</v>
      </c>
      <c r="Z10" s="7">
        <v>92.746798021113023</v>
      </c>
      <c r="AA10" s="7">
        <v>98.703952792181695</v>
      </c>
      <c r="AB10" s="7">
        <v>104.4171824460702</v>
      </c>
      <c r="AC10" s="7">
        <v>101.45370512665582</v>
      </c>
    </row>
    <row r="11" spans="1:29" x14ac:dyDescent="0.2">
      <c r="A11" s="8" t="s">
        <v>48</v>
      </c>
      <c r="B11" s="7">
        <v>93.063956473800403</v>
      </c>
      <c r="C11" s="7">
        <v>88.706486762826046</v>
      </c>
      <c r="D11" s="7">
        <v>81.240324180646411</v>
      </c>
      <c r="E11" s="7">
        <v>82.971845718906692</v>
      </c>
      <c r="F11" s="7">
        <v>70.298371770703568</v>
      </c>
      <c r="G11" s="7">
        <v>69.890666266998323</v>
      </c>
      <c r="H11" s="7">
        <v>71.789038682402563</v>
      </c>
      <c r="I11" s="7">
        <v>69.114301390473088</v>
      </c>
      <c r="J11" s="7">
        <v>64.89210601040152</v>
      </c>
      <c r="K11" s="7">
        <v>65.517726695953186</v>
      </c>
      <c r="L11" s="7">
        <v>55.327112688491397</v>
      </c>
      <c r="M11" s="7">
        <v>56.896214393363771</v>
      </c>
      <c r="N11" s="7">
        <v>54.192817806031655</v>
      </c>
      <c r="O11" s="7">
        <v>52.746458435610641</v>
      </c>
      <c r="P11" s="7">
        <v>53.832324609423225</v>
      </c>
      <c r="Q11" s="7">
        <v>60.693378725569993</v>
      </c>
      <c r="R11" s="7">
        <v>65.348524903267048</v>
      </c>
      <c r="S11" s="7">
        <v>57.228260889724645</v>
      </c>
      <c r="T11" s="7">
        <v>61.91475239193268</v>
      </c>
      <c r="U11" s="7">
        <v>56.329229550673176</v>
      </c>
      <c r="V11" s="7">
        <v>52.879850555068856</v>
      </c>
      <c r="W11" s="7">
        <v>52.576792684138837</v>
      </c>
      <c r="X11" s="7">
        <v>58.369060575786563</v>
      </c>
      <c r="Y11" s="7">
        <v>65.964803677620822</v>
      </c>
      <c r="Z11" s="7">
        <v>68.165697758643731</v>
      </c>
      <c r="AA11" s="7">
        <v>67.375394148197756</v>
      </c>
      <c r="AB11" s="7">
        <v>68.622250286122323</v>
      </c>
      <c r="AC11" s="7">
        <v>77.145768910812251</v>
      </c>
    </row>
    <row r="12" spans="1:29" x14ac:dyDescent="0.2">
      <c r="A12" s="8" t="s">
        <v>49</v>
      </c>
      <c r="B12" s="7">
        <v>19.788416627028646</v>
      </c>
      <c r="C12" s="7">
        <v>15.896247337837933</v>
      </c>
      <c r="D12" s="7">
        <v>17.277561602909099</v>
      </c>
      <c r="E12" s="7">
        <v>14.273247573123159</v>
      </c>
      <c r="F12" s="7">
        <v>13.403118513720532</v>
      </c>
      <c r="G12" s="7">
        <v>10.777240701183441</v>
      </c>
      <c r="H12" s="7">
        <v>14.020001347761355</v>
      </c>
      <c r="I12" s="7">
        <v>11.666116490642503</v>
      </c>
      <c r="J12" s="7">
        <v>13.232664529654606</v>
      </c>
      <c r="K12" s="7">
        <v>13.91703385081416</v>
      </c>
      <c r="L12" s="7">
        <v>15.604311644606238</v>
      </c>
      <c r="M12" s="7">
        <v>12.646888958192259</v>
      </c>
      <c r="N12" s="7">
        <v>12.347235253874697</v>
      </c>
      <c r="O12" s="7">
        <v>9.9150421961910542</v>
      </c>
      <c r="P12" s="7">
        <v>15.35965998961511</v>
      </c>
      <c r="Q12" s="7">
        <v>11.992830314826866</v>
      </c>
      <c r="R12" s="7">
        <v>13.526415861018251</v>
      </c>
      <c r="S12" s="7">
        <v>13.955211522814738</v>
      </c>
      <c r="T12" s="7">
        <v>14.129606258830341</v>
      </c>
      <c r="U12" s="7">
        <v>14.873395500627822</v>
      </c>
      <c r="V12" s="7">
        <v>15.980489519261237</v>
      </c>
      <c r="W12" s="7">
        <v>17.513249069175011</v>
      </c>
      <c r="X12" s="7">
        <v>12.279025507197456</v>
      </c>
      <c r="Y12" s="7">
        <v>14.341755332500089</v>
      </c>
      <c r="Z12" s="7">
        <v>11.371462071567533</v>
      </c>
      <c r="AA12" s="7">
        <v>14.95453852310146</v>
      </c>
      <c r="AB12" s="7">
        <v>22.721113633152108</v>
      </c>
      <c r="AC12" s="7">
        <v>16.444535225481662</v>
      </c>
    </row>
    <row r="13" spans="1:29" x14ac:dyDescent="0.2">
      <c r="A13" s="8" t="s">
        <v>50</v>
      </c>
      <c r="B13" s="7">
        <v>109.03254812057534</v>
      </c>
      <c r="C13" s="7">
        <v>96.84641329838756</v>
      </c>
      <c r="D13" s="7">
        <v>92.315213641459621</v>
      </c>
      <c r="E13" s="7">
        <v>92.606517009434896</v>
      </c>
      <c r="F13" s="7">
        <v>72.540040997281039</v>
      </c>
      <c r="G13" s="7">
        <v>87.352920040799887</v>
      </c>
      <c r="H13" s="7">
        <v>77.260258720553338</v>
      </c>
      <c r="I13" s="7">
        <v>73.967487934073716</v>
      </c>
      <c r="J13" s="7">
        <v>82.629081461648084</v>
      </c>
      <c r="K13" s="7">
        <v>71.100490991408719</v>
      </c>
      <c r="L13" s="7">
        <v>88.882399811147224</v>
      </c>
      <c r="M13" s="7">
        <v>88.695796450361613</v>
      </c>
      <c r="N13" s="7">
        <v>86.70459494440378</v>
      </c>
      <c r="O13" s="7">
        <v>76.560177747883927</v>
      </c>
      <c r="P13" s="7">
        <v>84.012537186337653</v>
      </c>
      <c r="Q13" s="7">
        <v>81.811402854307843</v>
      </c>
      <c r="R13" s="7">
        <v>81.79983384917503</v>
      </c>
      <c r="S13" s="7">
        <v>78.666558136775976</v>
      </c>
      <c r="T13" s="7">
        <v>72.526258306965175</v>
      </c>
      <c r="U13" s="7">
        <v>71.86929871326096</v>
      </c>
      <c r="V13" s="7">
        <v>76.521040967604165</v>
      </c>
      <c r="W13" s="7">
        <v>84.185845604865605</v>
      </c>
      <c r="X13" s="7">
        <v>79.459551578036582</v>
      </c>
      <c r="Y13" s="7">
        <v>74.099069217917133</v>
      </c>
      <c r="Z13" s="7">
        <v>66.417628311825894</v>
      </c>
      <c r="AA13" s="7">
        <v>58.708559322309405</v>
      </c>
      <c r="AB13" s="7">
        <v>51.071515742740459</v>
      </c>
      <c r="AC13" s="7">
        <v>59.476865208978928</v>
      </c>
    </row>
    <row r="14" spans="1:29" x14ac:dyDescent="0.2">
      <c r="A14" s="8" t="s">
        <v>51</v>
      </c>
      <c r="B14" s="7">
        <v>39.959773101701771</v>
      </c>
      <c r="C14" s="7">
        <v>33.242711472241425</v>
      </c>
      <c r="D14" s="7">
        <v>35.445151604905931</v>
      </c>
      <c r="E14" s="7">
        <v>25.961359747645975</v>
      </c>
      <c r="F14" s="7">
        <v>38.380378557133959</v>
      </c>
      <c r="G14" s="7">
        <v>34.716251688643084</v>
      </c>
      <c r="H14" s="7">
        <v>34.651060241621558</v>
      </c>
      <c r="I14" s="7">
        <v>29.119119261603718</v>
      </c>
      <c r="J14" s="7">
        <v>31.029697459855733</v>
      </c>
      <c r="K14" s="7">
        <v>35.061753619852006</v>
      </c>
      <c r="L14" s="7">
        <v>32.993692359096734</v>
      </c>
      <c r="M14" s="7">
        <v>38.492674498628816</v>
      </c>
      <c r="N14" s="7">
        <v>36.699270552522968</v>
      </c>
      <c r="O14" s="7">
        <v>32.289954792926245</v>
      </c>
      <c r="P14" s="7">
        <v>33.071788643880915</v>
      </c>
      <c r="Q14" s="7">
        <v>29.622389421832015</v>
      </c>
      <c r="R14" s="7">
        <v>29.394689640503024</v>
      </c>
      <c r="S14" s="7">
        <v>28.782623765805397</v>
      </c>
      <c r="T14" s="7">
        <v>33.340913014257559</v>
      </c>
      <c r="U14" s="7">
        <v>26.582438549417528</v>
      </c>
      <c r="V14" s="7">
        <v>25.628005606800894</v>
      </c>
      <c r="W14" s="7">
        <v>27.033936558922186</v>
      </c>
      <c r="X14" s="7">
        <v>27.390964764370057</v>
      </c>
      <c r="Y14" s="7">
        <v>20.540156559854374</v>
      </c>
      <c r="Z14" s="7">
        <v>29.257636566069557</v>
      </c>
      <c r="AA14" s="7">
        <v>26.260409558948886</v>
      </c>
      <c r="AB14" s="7">
        <v>19.794291544860069</v>
      </c>
      <c r="AC14" s="7">
        <v>19.822103436106911</v>
      </c>
    </row>
    <row r="15" spans="1:29" x14ac:dyDescent="0.2">
      <c r="A15" s="8" t="s">
        <v>52</v>
      </c>
      <c r="B15" s="7">
        <v>87.760239583924331</v>
      </c>
      <c r="C15" s="7">
        <v>79.939692321652331</v>
      </c>
      <c r="D15" s="7">
        <v>69.862641553133244</v>
      </c>
      <c r="E15" s="7">
        <v>65.49009676454196</v>
      </c>
      <c r="F15" s="7">
        <v>66.762349601583466</v>
      </c>
      <c r="G15" s="7">
        <v>79.866121911185502</v>
      </c>
      <c r="H15" s="7">
        <v>72.628373574618877</v>
      </c>
      <c r="I15" s="7">
        <v>86.392876738091374</v>
      </c>
      <c r="J15" s="7">
        <v>92.158201455771518</v>
      </c>
      <c r="K15" s="7">
        <v>108.78414998573361</v>
      </c>
      <c r="L15" s="7">
        <v>110.86482341331744</v>
      </c>
      <c r="M15" s="7">
        <v>112.42226700559837</v>
      </c>
      <c r="N15" s="7">
        <v>107.84752314061869</v>
      </c>
      <c r="O15" s="7">
        <v>107.68538424727933</v>
      </c>
      <c r="P15" s="7">
        <v>104.98871611280629</v>
      </c>
      <c r="Q15" s="7">
        <v>106.87119536918438</v>
      </c>
      <c r="R15" s="7">
        <v>97.279417517710996</v>
      </c>
      <c r="S15" s="7">
        <v>103.28640573810539</v>
      </c>
      <c r="T15" s="7">
        <v>116.95538459991349</v>
      </c>
      <c r="U15" s="7">
        <v>100.4893173281054</v>
      </c>
      <c r="V15" s="7">
        <v>105.2343413231925</v>
      </c>
      <c r="W15" s="7">
        <v>123.39848260057528</v>
      </c>
      <c r="X15" s="7">
        <v>111.66095105421508</v>
      </c>
      <c r="Y15" s="7">
        <v>110.24429162435113</v>
      </c>
      <c r="Z15" s="7">
        <v>126.89722690482218</v>
      </c>
      <c r="AA15" s="7">
        <v>132.35166446916</v>
      </c>
      <c r="AB15" s="7">
        <v>128.678192021146</v>
      </c>
      <c r="AC15" s="7">
        <v>138.01588100667408</v>
      </c>
    </row>
    <row r="16" spans="1:29" x14ac:dyDescent="0.2">
      <c r="A16" s="8" t="s">
        <v>53</v>
      </c>
      <c r="B16" s="7">
        <v>50.538486392880607</v>
      </c>
      <c r="C16" s="7">
        <v>52.320079525126381</v>
      </c>
      <c r="D16" s="7">
        <v>40.959657459047385</v>
      </c>
      <c r="E16" s="7">
        <v>39.886255742234333</v>
      </c>
      <c r="F16" s="7">
        <v>45.790080184733128</v>
      </c>
      <c r="G16" s="7">
        <v>48.315359278735421</v>
      </c>
      <c r="H16" s="7">
        <v>47.448326808129522</v>
      </c>
      <c r="I16" s="7">
        <v>55.929640273080288</v>
      </c>
      <c r="J16" s="7">
        <v>60.03745979490796</v>
      </c>
      <c r="K16" s="7">
        <v>74.988487554315256</v>
      </c>
      <c r="L16" s="7">
        <v>74.511590950786854</v>
      </c>
      <c r="M16" s="7">
        <v>74.875891291058764</v>
      </c>
      <c r="N16" s="7">
        <v>72.694102960609342</v>
      </c>
      <c r="O16" s="7">
        <v>72.527603824062879</v>
      </c>
      <c r="P16" s="7">
        <v>65.790706988064215</v>
      </c>
      <c r="Q16" s="7">
        <v>67.621036664208688</v>
      </c>
      <c r="R16" s="7">
        <v>66.572898752755776</v>
      </c>
      <c r="S16" s="7">
        <v>65.306028923172093</v>
      </c>
      <c r="T16" s="7">
        <v>73.145977879720903</v>
      </c>
      <c r="U16" s="7">
        <v>64.010061318042844</v>
      </c>
      <c r="V16" s="7">
        <v>73.750962090983862</v>
      </c>
      <c r="W16" s="7">
        <v>87.742211359790602</v>
      </c>
      <c r="X16" s="7">
        <v>75.946002706314147</v>
      </c>
      <c r="Y16" s="7">
        <v>65.519463999995665</v>
      </c>
      <c r="Z16" s="7">
        <v>83.240544070634598</v>
      </c>
      <c r="AA16" s="7">
        <v>92.776117669053917</v>
      </c>
      <c r="AB16" s="7">
        <v>91.108810232756241</v>
      </c>
      <c r="AC16" s="7">
        <v>97.453397777196528</v>
      </c>
    </row>
    <row r="17" spans="1:29" x14ac:dyDescent="0.2">
      <c r="A17" s="8" t="s">
        <v>54</v>
      </c>
      <c r="B17" s="7">
        <v>37.221753191043717</v>
      </c>
      <c r="C17" s="7">
        <v>27.619612796525946</v>
      </c>
      <c r="D17" s="7">
        <v>28.902984094085859</v>
      </c>
      <c r="E17" s="7">
        <v>25.60384102230763</v>
      </c>
      <c r="F17" s="7">
        <v>20.972269416850324</v>
      </c>
      <c r="G17" s="7">
        <v>31.550762632450073</v>
      </c>
      <c r="H17" s="7">
        <v>25.180046766489351</v>
      </c>
      <c r="I17" s="7">
        <v>30.452976028343844</v>
      </c>
      <c r="J17" s="7">
        <v>32.120741660863565</v>
      </c>
      <c r="K17" s="7">
        <v>33.805631653374505</v>
      </c>
      <c r="L17" s="7">
        <v>36.353232462530599</v>
      </c>
      <c r="M17" s="7">
        <v>37.546375714539607</v>
      </c>
      <c r="N17" s="7">
        <v>35.153420180009341</v>
      </c>
      <c r="O17" s="7">
        <v>35.167568224002423</v>
      </c>
      <c r="P17" s="7">
        <v>39.198009124742079</v>
      </c>
      <c r="Q17" s="7">
        <v>39.240304284010342</v>
      </c>
      <c r="R17" s="7">
        <v>30.706518764955227</v>
      </c>
      <c r="S17" s="7">
        <v>37.980376814933294</v>
      </c>
      <c r="T17" s="7">
        <v>43.809406720192591</v>
      </c>
      <c r="U17" s="7">
        <v>36.479256010062556</v>
      </c>
      <c r="V17" s="7">
        <v>31.492931228334903</v>
      </c>
      <c r="W17" s="7">
        <v>35.665532609938104</v>
      </c>
      <c r="X17" s="7">
        <v>35.714948347900915</v>
      </c>
      <c r="Y17" s="7">
        <v>44.733916189204969</v>
      </c>
      <c r="Z17" s="7">
        <v>43.656682834187563</v>
      </c>
      <c r="AA17" s="7">
        <v>39.575546800106075</v>
      </c>
      <c r="AB17" s="7">
        <v>37.569381788389748</v>
      </c>
      <c r="AC17" s="7">
        <v>40.562483229477557</v>
      </c>
    </row>
    <row r="18" spans="1:29" x14ac:dyDescent="0.2">
      <c r="A18" s="8" t="s">
        <v>55</v>
      </c>
      <c r="B18" s="7">
        <v>51.495836011991813</v>
      </c>
      <c r="C18" s="7">
        <v>56.773648526192218</v>
      </c>
      <c r="D18" s="7">
        <v>51.750104854172776</v>
      </c>
      <c r="E18" s="7">
        <v>53.893656058054624</v>
      </c>
      <c r="F18" s="7">
        <v>51.502115996388696</v>
      </c>
      <c r="G18" s="7">
        <v>53.459278995049068</v>
      </c>
      <c r="H18" s="7">
        <v>53.520552077743822</v>
      </c>
      <c r="I18" s="7">
        <v>49.763117836074002</v>
      </c>
      <c r="J18" s="7">
        <v>59.927354416824599</v>
      </c>
      <c r="K18" s="7">
        <v>52.25866149424629</v>
      </c>
      <c r="L18" s="7">
        <v>49.480510060724406</v>
      </c>
      <c r="M18" s="7">
        <v>61.598136476807035</v>
      </c>
      <c r="N18" s="7">
        <v>58.575988482526</v>
      </c>
      <c r="O18" s="7">
        <v>64.736514398428056</v>
      </c>
      <c r="P18" s="7">
        <v>62.634478196324544</v>
      </c>
      <c r="Q18" s="7">
        <v>65.955639521065109</v>
      </c>
      <c r="R18" s="7">
        <v>66.12590512516465</v>
      </c>
      <c r="S18" s="7">
        <v>69.706678011332428</v>
      </c>
      <c r="T18" s="7">
        <v>74.576099970695637</v>
      </c>
      <c r="U18" s="7">
        <v>70.169750363757402</v>
      </c>
      <c r="V18" s="7">
        <v>72.213090714653276</v>
      </c>
      <c r="W18" s="7">
        <v>70.562371580139825</v>
      </c>
      <c r="X18" s="7">
        <v>81.869367819898557</v>
      </c>
      <c r="Y18" s="7">
        <v>83.142191243162756</v>
      </c>
      <c r="Z18" s="7">
        <v>83.808216107487823</v>
      </c>
      <c r="AA18" s="7">
        <v>86.948246038727603</v>
      </c>
      <c r="AB18" s="7">
        <v>93.637910852604406</v>
      </c>
      <c r="AC18" s="7">
        <v>101.12650320625148</v>
      </c>
    </row>
    <row r="19" spans="1:29" x14ac:dyDescent="0.2">
      <c r="A19" s="8" t="s">
        <v>56</v>
      </c>
      <c r="B19" s="7">
        <v>15.432475860072653</v>
      </c>
      <c r="C19" s="7">
        <v>16.925433451529617</v>
      </c>
      <c r="D19" s="7">
        <v>12.726488551903836</v>
      </c>
      <c r="E19" s="7">
        <v>10.368043034812006</v>
      </c>
      <c r="F19" s="7">
        <v>12.737183304151493</v>
      </c>
      <c r="G19" s="7">
        <v>11.381182692167632</v>
      </c>
      <c r="H19" s="7">
        <v>9.574635066763852</v>
      </c>
      <c r="I19" s="7">
        <v>10.568249767248707</v>
      </c>
      <c r="J19" s="7">
        <v>14.403785369268515</v>
      </c>
      <c r="K19" s="7">
        <v>12.11260467674728</v>
      </c>
      <c r="L19" s="7">
        <v>12.826423260572863</v>
      </c>
      <c r="M19" s="7">
        <v>12.587745284186683</v>
      </c>
      <c r="N19" s="7">
        <v>12.562480242452544</v>
      </c>
      <c r="O19" s="7">
        <v>12.802443428053206</v>
      </c>
      <c r="P19" s="7">
        <v>13.203230380351982</v>
      </c>
      <c r="Q19" s="7">
        <v>12.997981253292224</v>
      </c>
      <c r="R19" s="7">
        <v>12.350628275398131</v>
      </c>
      <c r="S19" s="7">
        <v>18.900986061085018</v>
      </c>
      <c r="T19" s="7">
        <v>15.512057613439246</v>
      </c>
      <c r="U19" s="7">
        <v>19.474382745140215</v>
      </c>
      <c r="V19" s="7">
        <v>15.961385527008684</v>
      </c>
      <c r="W19" s="7">
        <v>15.559100177796942</v>
      </c>
      <c r="X19" s="7">
        <v>16.565187219822189</v>
      </c>
      <c r="Y19" s="7">
        <v>18.304369606879074</v>
      </c>
      <c r="Z19" s="7">
        <v>20.012691965888664</v>
      </c>
      <c r="AA19" s="7">
        <v>20.932355392629987</v>
      </c>
      <c r="AB19" s="7">
        <v>21.40557339137624</v>
      </c>
      <c r="AC19" s="7">
        <v>20.603166084813996</v>
      </c>
    </row>
    <row r="20" spans="1:29" x14ac:dyDescent="0.2">
      <c r="A20" s="8" t="s">
        <v>57</v>
      </c>
      <c r="B20" s="7">
        <v>15.461196348645988</v>
      </c>
      <c r="C20" s="7">
        <v>14.92319864852943</v>
      </c>
      <c r="D20" s="7">
        <v>16.607746415966798</v>
      </c>
      <c r="E20" s="7">
        <v>14.942449289782113</v>
      </c>
      <c r="F20" s="7">
        <v>20.362610422174441</v>
      </c>
      <c r="G20" s="7">
        <v>19.909260116582356</v>
      </c>
      <c r="H20" s="7">
        <v>19.076735019385552</v>
      </c>
      <c r="I20" s="7">
        <v>17.073366614273638</v>
      </c>
      <c r="J20" s="7">
        <v>19.138316626852955</v>
      </c>
      <c r="K20" s="7">
        <v>18.971429382592653</v>
      </c>
      <c r="L20" s="7">
        <v>16.045564673116953</v>
      </c>
      <c r="M20" s="7">
        <v>19.192122214809295</v>
      </c>
      <c r="N20" s="7">
        <v>17.346789306751059</v>
      </c>
      <c r="O20" s="7">
        <v>22.130217577085855</v>
      </c>
      <c r="P20" s="7">
        <v>20.819347682158579</v>
      </c>
      <c r="Q20" s="7">
        <v>21.955649910792328</v>
      </c>
      <c r="R20" s="7">
        <v>21.78608071868026</v>
      </c>
      <c r="S20" s="7">
        <v>22.36005482632816</v>
      </c>
      <c r="T20" s="7">
        <v>27.50601488308066</v>
      </c>
      <c r="U20" s="7">
        <v>20.676273290645494</v>
      </c>
      <c r="V20" s="7">
        <v>17.604328860728305</v>
      </c>
      <c r="W20" s="7">
        <v>20.597284997274045</v>
      </c>
      <c r="X20" s="7">
        <v>23.960195839887174</v>
      </c>
      <c r="Y20" s="7">
        <v>25.738815653764419</v>
      </c>
      <c r="Z20" s="7">
        <v>21.472420060654066</v>
      </c>
      <c r="AA20" s="7">
        <v>22.651727468815448</v>
      </c>
      <c r="AB20" s="7">
        <v>34.764935536541984</v>
      </c>
      <c r="AC20" s="7">
        <v>39.70753627616304</v>
      </c>
    </row>
    <row r="21" spans="1:29" x14ac:dyDescent="0.2">
      <c r="A21" s="8" t="s">
        <v>58</v>
      </c>
      <c r="B21" s="7">
        <v>11.526489414098929</v>
      </c>
      <c r="C21" s="7">
        <v>15.09161092167898</v>
      </c>
      <c r="D21" s="7">
        <v>14.515720900585343</v>
      </c>
      <c r="E21" s="7">
        <v>20.167722967804078</v>
      </c>
      <c r="F21" s="7">
        <v>13.037323116915005</v>
      </c>
      <c r="G21" s="7">
        <v>13.973968136220462</v>
      </c>
      <c r="H21" s="7">
        <v>14.061449984414011</v>
      </c>
      <c r="I21" s="7">
        <v>13.677162077419927</v>
      </c>
      <c r="J21" s="7">
        <v>13.773181840245641</v>
      </c>
      <c r="K21" s="7">
        <v>10.896359598094467</v>
      </c>
      <c r="L21" s="7">
        <v>10.85081311019534</v>
      </c>
      <c r="M21" s="7">
        <v>13.731189648294478</v>
      </c>
      <c r="N21" s="7">
        <v>16.505377078674023</v>
      </c>
      <c r="O21" s="7">
        <v>13.096077451632407</v>
      </c>
      <c r="P21" s="7">
        <v>13.722733877129007</v>
      </c>
      <c r="Q21" s="7">
        <v>17.324072057079402</v>
      </c>
      <c r="R21" s="7">
        <v>15.537887185178292</v>
      </c>
      <c r="S21" s="7">
        <v>14.173261702858719</v>
      </c>
      <c r="T21" s="7">
        <v>14.739791684312893</v>
      </c>
      <c r="U21" s="7">
        <v>15.878100878511141</v>
      </c>
      <c r="V21" s="7">
        <v>16.725545217110835</v>
      </c>
      <c r="W21" s="7">
        <v>16.475975723988547</v>
      </c>
      <c r="X21" s="7">
        <v>22.212619175941466</v>
      </c>
      <c r="Y21" s="7">
        <v>19.449528777915202</v>
      </c>
      <c r="Z21" s="7">
        <v>19.562158603306749</v>
      </c>
      <c r="AA21" s="7">
        <v>22.701709215216187</v>
      </c>
      <c r="AB21" s="7">
        <v>20.181815026933577</v>
      </c>
      <c r="AC21" s="7">
        <v>20.993697409167542</v>
      </c>
    </row>
    <row r="22" spans="1:29" x14ac:dyDescent="0.2">
      <c r="A22" s="8" t="s">
        <v>59</v>
      </c>
      <c r="B22" s="7">
        <v>9.0661008929831279</v>
      </c>
      <c r="C22" s="7">
        <v>9.8427617418513869</v>
      </c>
      <c r="D22" s="7">
        <v>7.9093245362228597</v>
      </c>
      <c r="E22" s="7">
        <v>8.4154407656564292</v>
      </c>
      <c r="F22" s="7">
        <v>5.3743785222966176</v>
      </c>
      <c r="G22" s="7">
        <v>8.1948680500786164</v>
      </c>
      <c r="H22" s="7">
        <v>10.797369848017244</v>
      </c>
      <c r="I22" s="7">
        <v>8.4443393771317332</v>
      </c>
      <c r="J22" s="7">
        <v>12.62208016028325</v>
      </c>
      <c r="K22" s="7">
        <v>10.288237058768061</v>
      </c>
      <c r="L22" s="7">
        <v>9.7577090168392466</v>
      </c>
      <c r="M22" s="7">
        <v>16.096936608517503</v>
      </c>
      <c r="N22" s="7">
        <v>12.151557991531201</v>
      </c>
      <c r="O22" s="7">
        <v>16.717563742442564</v>
      </c>
      <c r="P22" s="7">
        <v>14.889166256684973</v>
      </c>
      <c r="Q22" s="7">
        <v>13.668081878935796</v>
      </c>
      <c r="R22" s="7">
        <v>16.451308945907972</v>
      </c>
      <c r="S22" s="7">
        <v>14.272375421060527</v>
      </c>
      <c r="T22" s="7">
        <v>16.808701642589668</v>
      </c>
      <c r="U22" s="7">
        <v>14.131603679573784</v>
      </c>
      <c r="V22" s="7">
        <v>21.912279113679187</v>
      </c>
      <c r="W22" s="7">
        <v>17.930010681080283</v>
      </c>
      <c r="X22" s="7">
        <v>19.122167812332219</v>
      </c>
      <c r="Y22" s="7">
        <v>19.640388639754558</v>
      </c>
      <c r="Z22" s="7">
        <v>22.769956144889981</v>
      </c>
      <c r="AA22" s="7">
        <v>20.662453962065989</v>
      </c>
      <c r="AB22" s="7">
        <v>17.285586897752612</v>
      </c>
      <c r="AC22" s="7">
        <v>19.811548535448704</v>
      </c>
    </row>
    <row r="23" spans="1:29" x14ac:dyDescent="0.2">
      <c r="A23" s="8" t="s">
        <v>60</v>
      </c>
      <c r="B23" s="7">
        <v>101.71839703056571</v>
      </c>
      <c r="C23" s="7">
        <v>102.37594960013107</v>
      </c>
      <c r="D23" s="7">
        <v>98.306848121916161</v>
      </c>
      <c r="E23" s="7">
        <v>105.66053405768628</v>
      </c>
      <c r="F23" s="7">
        <v>117.67356534159399</v>
      </c>
      <c r="G23" s="7">
        <v>104.50279002616136</v>
      </c>
      <c r="H23" s="7">
        <v>109.06172519230469</v>
      </c>
      <c r="I23" s="7">
        <v>107.90901242927636</v>
      </c>
      <c r="J23" s="7">
        <v>112.15734194763982</v>
      </c>
      <c r="K23" s="7">
        <v>123.50869081499758</v>
      </c>
      <c r="L23" s="7">
        <v>127.65249545256607</v>
      </c>
      <c r="M23" s="7">
        <v>116.61161058099331</v>
      </c>
      <c r="N23" s="7">
        <v>119.73491682798617</v>
      </c>
      <c r="O23" s="7">
        <v>123.61013612605805</v>
      </c>
      <c r="P23" s="7">
        <v>121.77946120675057</v>
      </c>
      <c r="Q23" s="7">
        <v>136.50343921198174</v>
      </c>
      <c r="R23" s="7">
        <v>127.36403210514813</v>
      </c>
      <c r="S23" s="7">
        <v>148.6904000463542</v>
      </c>
      <c r="T23" s="7">
        <v>143.60332622840932</v>
      </c>
      <c r="U23" s="7">
        <v>152.67765835871742</v>
      </c>
      <c r="V23" s="7">
        <v>162.59407806148522</v>
      </c>
      <c r="W23" s="7">
        <v>156.41526363262651</v>
      </c>
      <c r="X23" s="7">
        <v>161.08977732813202</v>
      </c>
      <c r="Y23" s="7">
        <v>181.1441860152467</v>
      </c>
      <c r="Z23" s="7">
        <v>162.27310653475413</v>
      </c>
      <c r="AA23" s="7">
        <v>181.08386720988165</v>
      </c>
      <c r="AB23" s="7">
        <v>186.74552641395033</v>
      </c>
      <c r="AC23" s="7">
        <v>160.89890563366012</v>
      </c>
    </row>
    <row r="24" spans="1:29" x14ac:dyDescent="0.2">
      <c r="A24" s="8" t="s">
        <v>61</v>
      </c>
      <c r="B24" s="7">
        <v>37.80573645870156</v>
      </c>
      <c r="C24" s="7">
        <v>37.799199084676424</v>
      </c>
      <c r="D24" s="7">
        <v>33.41735494306689</v>
      </c>
      <c r="E24" s="7">
        <v>38.465347987684503</v>
      </c>
      <c r="F24" s="7">
        <v>48.088025626203766</v>
      </c>
      <c r="G24" s="7">
        <v>44.108590927742078</v>
      </c>
      <c r="H24" s="7">
        <v>36.713129915091265</v>
      </c>
      <c r="I24" s="7">
        <v>49.793899146075702</v>
      </c>
      <c r="J24" s="7">
        <v>45.163224173828723</v>
      </c>
      <c r="K24" s="7">
        <v>43.615346058246381</v>
      </c>
      <c r="L24" s="7">
        <v>45.910371920955882</v>
      </c>
      <c r="M24" s="7">
        <v>46.674216069400117</v>
      </c>
      <c r="N24" s="7">
        <v>45.504747357980364</v>
      </c>
      <c r="O24" s="7">
        <v>41.901575164752124</v>
      </c>
      <c r="P24" s="7">
        <v>42.422851585867392</v>
      </c>
      <c r="Q24" s="7">
        <v>52.662025638812473</v>
      </c>
      <c r="R24" s="7">
        <v>47.575669580133159</v>
      </c>
      <c r="S24" s="7">
        <v>56.147921361324919</v>
      </c>
      <c r="T24" s="7">
        <v>53.648646706098738</v>
      </c>
      <c r="U24" s="7">
        <v>56.329229550673176</v>
      </c>
      <c r="V24" s="7">
        <v>57.283320769282504</v>
      </c>
      <c r="W24" s="7">
        <v>59.189410259702527</v>
      </c>
      <c r="X24" s="7">
        <v>58.028743014912926</v>
      </c>
      <c r="Y24" s="7">
        <v>62.011277968091328</v>
      </c>
      <c r="Z24" s="7">
        <v>55.514720937343562</v>
      </c>
      <c r="AA24" s="7">
        <v>61.647486010672935</v>
      </c>
      <c r="AB24" s="7">
        <v>59.943763884949767</v>
      </c>
      <c r="AC24" s="7">
        <v>49.344160577103196</v>
      </c>
    </row>
    <row r="25" spans="1:29" x14ac:dyDescent="0.2">
      <c r="A25" s="8" t="s">
        <v>62</v>
      </c>
      <c r="B25" s="7">
        <v>27.32275812943384</v>
      </c>
      <c r="C25" s="7">
        <v>27.404419336390411</v>
      </c>
      <c r="D25" s="7">
        <v>27.021996240343761</v>
      </c>
      <c r="E25" s="7">
        <v>26.988080189643277</v>
      </c>
      <c r="F25" s="7">
        <v>33.034138142283915</v>
      </c>
      <c r="G25" s="7">
        <v>26.115284713592334</v>
      </c>
      <c r="H25" s="7">
        <v>31.614947606814408</v>
      </c>
      <c r="I25" s="7">
        <v>24.594266691354512</v>
      </c>
      <c r="J25" s="7">
        <v>27.846651075264081</v>
      </c>
      <c r="K25" s="7">
        <v>38.600827414292567</v>
      </c>
      <c r="L25" s="7">
        <v>36.92485570401039</v>
      </c>
      <c r="M25" s="7">
        <v>30.389991159864952</v>
      </c>
      <c r="N25" s="7">
        <v>32.903131663059121</v>
      </c>
      <c r="O25" s="7">
        <v>36.107197099455867</v>
      </c>
      <c r="P25" s="7">
        <v>36.051582285771779</v>
      </c>
      <c r="Q25" s="7">
        <v>44.541982763366839</v>
      </c>
      <c r="R25" s="7">
        <v>38.558059006120992</v>
      </c>
      <c r="S25" s="7">
        <v>41.300686374693903</v>
      </c>
      <c r="T25" s="7">
        <v>39.909940485468155</v>
      </c>
      <c r="U25" s="7">
        <v>43.465244805811984</v>
      </c>
      <c r="V25" s="7">
        <v>50.424987550615697</v>
      </c>
      <c r="W25" s="7">
        <v>53.280656739801074</v>
      </c>
      <c r="X25" s="7">
        <v>51.617895989806833</v>
      </c>
      <c r="Y25" s="7">
        <v>56.876238828127732</v>
      </c>
      <c r="Z25" s="7">
        <v>51.306739330828471</v>
      </c>
      <c r="AA25" s="7">
        <v>60.178022666491174</v>
      </c>
      <c r="AB25" s="7">
        <v>65.919783897978107</v>
      </c>
      <c r="AC25" s="7">
        <v>52.447301370615136</v>
      </c>
    </row>
    <row r="26" spans="1:29" x14ac:dyDescent="0.2">
      <c r="A26" s="8" t="s">
        <v>63</v>
      </c>
      <c r="B26" s="7">
        <v>18.381112686935168</v>
      </c>
      <c r="C26" s="7">
        <v>16.19564693454824</v>
      </c>
      <c r="D26" s="7">
        <v>17.350966006957574</v>
      </c>
      <c r="E26" s="7">
        <v>16.537532833599343</v>
      </c>
      <c r="F26" s="7">
        <v>22.885660723217704</v>
      </c>
      <c r="G26" s="7">
        <v>15.233916082928864</v>
      </c>
      <c r="H26" s="7">
        <v>19.149270133527704</v>
      </c>
      <c r="I26" s="7">
        <v>16.72451176758776</v>
      </c>
      <c r="J26" s="7">
        <v>20.049188390997106</v>
      </c>
      <c r="K26" s="7">
        <v>21.722934642495737</v>
      </c>
      <c r="L26" s="7">
        <v>22.844872703350262</v>
      </c>
      <c r="M26" s="7">
        <v>21.429724548020239</v>
      </c>
      <c r="N26" s="7">
        <v>22.395262675213299</v>
      </c>
      <c r="O26" s="7">
        <v>22.325973592805319</v>
      </c>
      <c r="P26" s="7">
        <v>19.280441097366257</v>
      </c>
      <c r="Q26" s="7">
        <v>21.226422759356673</v>
      </c>
      <c r="R26" s="7">
        <v>24.341718198168621</v>
      </c>
      <c r="S26" s="7">
        <v>28.237498315695444</v>
      </c>
      <c r="T26" s="7">
        <v>24.979465855691966</v>
      </c>
      <c r="U26" s="7">
        <v>29.089507109182446</v>
      </c>
      <c r="V26" s="7">
        <v>29.018964231629187</v>
      </c>
      <c r="W26" s="7">
        <v>21.856831202143322</v>
      </c>
      <c r="X26" s="7">
        <v>24.199337909690268</v>
      </c>
      <c r="Y26" s="7">
        <v>30.037706827574645</v>
      </c>
      <c r="Z26" s="7">
        <v>28.248441833886069</v>
      </c>
      <c r="AA26" s="7">
        <v>33.497766437776065</v>
      </c>
      <c r="AB26" s="7">
        <v>31.328214129732164</v>
      </c>
      <c r="AC26" s="7">
        <v>30.851974623929976</v>
      </c>
    </row>
    <row r="27" spans="1:29" x14ac:dyDescent="0.2">
      <c r="A27" s="8" t="s">
        <v>64</v>
      </c>
      <c r="B27" s="7">
        <v>4.2410588126626454</v>
      </c>
      <c r="C27" s="7">
        <v>4.2945129653134853</v>
      </c>
      <c r="D27" s="7">
        <v>3.8353801115326629</v>
      </c>
      <c r="E27" s="7">
        <v>4.7577491910410536</v>
      </c>
      <c r="F27" s="7">
        <v>3.2265029872077422</v>
      </c>
      <c r="G27" s="7">
        <v>2.5198958934168045</v>
      </c>
      <c r="H27" s="7">
        <v>2.6527127457700717</v>
      </c>
      <c r="I27" s="7">
        <v>2.6984948434819511</v>
      </c>
      <c r="J27" s="7">
        <v>4.2440618461222037</v>
      </c>
      <c r="K27" s="7">
        <v>4.0375348922490932</v>
      </c>
      <c r="L27" s="7">
        <v>4.5529289759969354</v>
      </c>
      <c r="M27" s="7">
        <v>2.5628925402416116</v>
      </c>
      <c r="N27" s="7">
        <v>3.2678102811364096</v>
      </c>
      <c r="O27" s="7">
        <v>4.737295580411125</v>
      </c>
      <c r="P27" s="7">
        <v>3.0778131695846489</v>
      </c>
      <c r="Q27" s="7">
        <v>3.7545343877970718</v>
      </c>
      <c r="R27" s="7">
        <v>2.3127061601453618</v>
      </c>
      <c r="S27" s="7">
        <v>2.9139433151331908</v>
      </c>
      <c r="T27" s="7">
        <v>2.6886295310324937</v>
      </c>
      <c r="U27" s="7">
        <v>4.0282112814200355</v>
      </c>
      <c r="V27" s="7">
        <v>3.6775185086166027</v>
      </c>
      <c r="W27" s="7">
        <v>3.000683605717982</v>
      </c>
      <c r="X27" s="7">
        <v>2.170674172058876</v>
      </c>
      <c r="Y27" s="7">
        <v>3.090112048827649</v>
      </c>
      <c r="Z27" s="7">
        <v>1.901250790095681</v>
      </c>
      <c r="AA27" s="7">
        <v>3.5187149466121084</v>
      </c>
      <c r="AB27" s="7">
        <v>2.9472180610327463</v>
      </c>
      <c r="AC27" s="7">
        <v>4.6547111902679168</v>
      </c>
    </row>
    <row r="28" spans="1:29" x14ac:dyDescent="0.2">
      <c r="A28" s="8" t="s">
        <v>65</v>
      </c>
      <c r="B28" s="7">
        <v>13.977304439023618</v>
      </c>
      <c r="C28" s="7">
        <v>16.691527516599692</v>
      </c>
      <c r="D28" s="7">
        <v>16.681150820015265</v>
      </c>
      <c r="E28" s="7">
        <v>18.920991002521646</v>
      </c>
      <c r="F28" s="7">
        <v>10.439237862680864</v>
      </c>
      <c r="G28" s="7">
        <v>16.535515201429281</v>
      </c>
      <c r="H28" s="7">
        <v>18.931664791101252</v>
      </c>
      <c r="I28" s="7">
        <v>14.097839980776429</v>
      </c>
      <c r="J28" s="7">
        <v>14.854216461427711</v>
      </c>
      <c r="K28" s="7">
        <v>15.522078585757626</v>
      </c>
      <c r="L28" s="7">
        <v>17.429494626173287</v>
      </c>
      <c r="M28" s="7">
        <v>15.544928984465464</v>
      </c>
      <c r="N28" s="7">
        <v>15.673748713714156</v>
      </c>
      <c r="O28" s="7">
        <v>18.538094688633617</v>
      </c>
      <c r="P28" s="7">
        <v>20.956575020929868</v>
      </c>
      <c r="Q28" s="7">
        <v>14.318473662648675</v>
      </c>
      <c r="R28" s="7">
        <v>14.575879160580012</v>
      </c>
      <c r="S28" s="7">
        <v>20.090350679506727</v>
      </c>
      <c r="T28" s="7">
        <v>22.38617779739112</v>
      </c>
      <c r="U28" s="7">
        <v>19.756075841743016</v>
      </c>
      <c r="V28" s="7">
        <v>22.179735005214937</v>
      </c>
      <c r="W28" s="7">
        <v>19.096943194415058</v>
      </c>
      <c r="X28" s="7">
        <v>25.063928469747619</v>
      </c>
      <c r="Y28" s="7">
        <v>29.128850342625338</v>
      </c>
      <c r="Z28" s="7">
        <v>25.310964309851983</v>
      </c>
      <c r="AA28" s="7">
        <v>22.231880799049229</v>
      </c>
      <c r="AB28" s="7">
        <v>26.60654644025756</v>
      </c>
      <c r="AC28" s="7">
        <v>23.600757871743902</v>
      </c>
    </row>
    <row r="29" spans="1:29" x14ac:dyDescent="0.2">
      <c r="A29" s="8" t="s">
        <v>66</v>
      </c>
      <c r="B29" s="7">
        <v>48.327008772733713</v>
      </c>
      <c r="C29" s="7">
        <v>40.802551289176705</v>
      </c>
      <c r="D29" s="7">
        <v>45.997034686873782</v>
      </c>
      <c r="E29" s="7">
        <v>52.509416890718981</v>
      </c>
      <c r="F29" s="7">
        <v>51.520874734686416</v>
      </c>
      <c r="G29" s="7">
        <v>52.772034660480848</v>
      </c>
      <c r="H29" s="7">
        <v>54.836546291465702</v>
      </c>
      <c r="I29" s="7">
        <v>53.600521149618686</v>
      </c>
      <c r="J29" s="7">
        <v>53.441146689732179</v>
      </c>
      <c r="K29" s="7">
        <v>56.764749818435398</v>
      </c>
      <c r="L29" s="7">
        <v>56.701014163627029</v>
      </c>
      <c r="M29" s="7">
        <v>59.3309623065933</v>
      </c>
      <c r="N29" s="7">
        <v>58.928207554744297</v>
      </c>
      <c r="O29" s="7">
        <v>62.504895819226121</v>
      </c>
      <c r="P29" s="7">
        <v>65.614271838215416</v>
      </c>
      <c r="Q29" s="7">
        <v>62.693826181535357</v>
      </c>
      <c r="R29" s="7">
        <v>61.519927310421373</v>
      </c>
      <c r="S29" s="7">
        <v>69.667032524051706</v>
      </c>
      <c r="T29" s="7">
        <v>70.152255635947128</v>
      </c>
      <c r="U29" s="7">
        <v>76.667471125395309</v>
      </c>
      <c r="V29" s="7">
        <v>70.188067535882581</v>
      </c>
      <c r="W29" s="7">
        <v>72.701747854586898</v>
      </c>
      <c r="X29" s="7">
        <v>64.467183355765528</v>
      </c>
      <c r="Y29" s="7">
        <v>78.370694697178891</v>
      </c>
      <c r="Z29" s="7">
        <v>64.020790822890106</v>
      </c>
      <c r="AA29" s="7">
        <v>80.970429169199079</v>
      </c>
      <c r="AB29" s="7">
        <v>80.910823862400719</v>
      </c>
      <c r="AC29" s="7">
        <v>87.141259834131333</v>
      </c>
    </row>
    <row r="30" spans="1:29" x14ac:dyDescent="0.2">
      <c r="A30" s="8" t="s">
        <v>67</v>
      </c>
      <c r="B30" s="7">
        <v>20.630884291846506</v>
      </c>
      <c r="C30" s="7">
        <v>18.029469464398879</v>
      </c>
      <c r="D30" s="7">
        <v>21.278101623550828</v>
      </c>
      <c r="E30" s="7">
        <v>28.885679577977569</v>
      </c>
      <c r="F30" s="7">
        <v>23.767321423210518</v>
      </c>
      <c r="G30" s="7">
        <v>25.490517136712139</v>
      </c>
      <c r="H30" s="7">
        <v>29.324910431755089</v>
      </c>
      <c r="I30" s="7">
        <v>28.103336031547773</v>
      </c>
      <c r="J30" s="7">
        <v>26.725578134778967</v>
      </c>
      <c r="K30" s="7">
        <v>26.797268618186575</v>
      </c>
      <c r="L30" s="7">
        <v>27.056833430043461</v>
      </c>
      <c r="M30" s="7">
        <v>28.842398356719059</v>
      </c>
      <c r="N30" s="7">
        <v>25.516315009592084</v>
      </c>
      <c r="O30" s="7">
        <v>27.073056974002419</v>
      </c>
      <c r="P30" s="7">
        <v>31.023180515080934</v>
      </c>
      <c r="Q30" s="7">
        <v>29.247921425148842</v>
      </c>
      <c r="R30" s="7">
        <v>28.257771065977781</v>
      </c>
      <c r="S30" s="7">
        <v>35.581824834449506</v>
      </c>
      <c r="T30" s="7">
        <v>32.091939721472954</v>
      </c>
      <c r="U30" s="7">
        <v>37.596638626586994</v>
      </c>
      <c r="V30" s="7">
        <v>33.250498515569852</v>
      </c>
      <c r="W30" s="7">
        <v>29.441892538819332</v>
      </c>
      <c r="X30" s="7">
        <v>33.516680860095526</v>
      </c>
      <c r="Y30" s="7">
        <v>39.353485798305059</v>
      </c>
      <c r="Z30" s="7">
        <v>29.158519226301536</v>
      </c>
      <c r="AA30" s="7">
        <v>42.034648723022485</v>
      </c>
      <c r="AB30" s="7">
        <v>34.163254340691005</v>
      </c>
      <c r="AC30" s="7">
        <v>38.050416872825025</v>
      </c>
    </row>
    <row r="31" spans="1:29" x14ac:dyDescent="0.2">
      <c r="A31" s="8" t="s">
        <v>68</v>
      </c>
      <c r="B31" s="7">
        <v>27.69612448088721</v>
      </c>
      <c r="C31" s="7">
        <v>22.773081824777829</v>
      </c>
      <c r="D31" s="7">
        <v>24.718933063322954</v>
      </c>
      <c r="E31" s="7">
        <v>23.623737312741412</v>
      </c>
      <c r="F31" s="7">
        <v>27.753553311475898</v>
      </c>
      <c r="G31" s="7">
        <v>27.281517523768709</v>
      </c>
      <c r="H31" s="7">
        <v>25.511635859710612</v>
      </c>
      <c r="I31" s="7">
        <v>25.497185118070909</v>
      </c>
      <c r="J31" s="7">
        <v>26.715568554953212</v>
      </c>
      <c r="K31" s="7">
        <v>29.957511978292658</v>
      </c>
      <c r="L31" s="7">
        <v>29.644180733583568</v>
      </c>
      <c r="M31" s="7">
        <v>30.498421228875177</v>
      </c>
      <c r="N31" s="7">
        <v>33.421676408269384</v>
      </c>
      <c r="O31" s="7">
        <v>35.42205104443773</v>
      </c>
      <c r="P31" s="7">
        <v>34.591091323134478</v>
      </c>
      <c r="Q31" s="7">
        <v>33.445904756386511</v>
      </c>
      <c r="R31" s="7">
        <v>33.262156244443581</v>
      </c>
      <c r="S31" s="7">
        <v>34.085207689602193</v>
      </c>
      <c r="T31" s="7">
        <v>38.060315914474174</v>
      </c>
      <c r="U31" s="7">
        <v>39.070832498808315</v>
      </c>
      <c r="V31" s="7">
        <v>36.937569020312729</v>
      </c>
      <c r="W31" s="7">
        <v>43.259855315767567</v>
      </c>
      <c r="X31" s="7">
        <v>30.950502495669994</v>
      </c>
      <c r="Y31" s="7">
        <v>39.017208898873818</v>
      </c>
      <c r="Z31" s="7">
        <v>34.862271596588577</v>
      </c>
      <c r="AA31" s="7">
        <v>38.925784096896443</v>
      </c>
      <c r="AB31" s="7">
        <v>46.747569521709721</v>
      </c>
      <c r="AC31" s="7">
        <v>49.090842961306301</v>
      </c>
    </row>
    <row r="32" spans="1:29" x14ac:dyDescent="0.2">
      <c r="A32" s="8" t="s">
        <v>69</v>
      </c>
      <c r="B32" s="7">
        <v>284.5817477769973</v>
      </c>
      <c r="C32" s="7">
        <v>256.59481061813148</v>
      </c>
      <c r="D32" s="7">
        <v>257.6494582101368</v>
      </c>
      <c r="E32" s="7">
        <v>250.18977056241314</v>
      </c>
      <c r="F32" s="7">
        <v>252.13620145964686</v>
      </c>
      <c r="G32" s="7">
        <v>239.64001690534849</v>
      </c>
      <c r="H32" s="7">
        <v>242.17402180231383</v>
      </c>
      <c r="I32" s="7">
        <v>263.97025413787134</v>
      </c>
      <c r="J32" s="7">
        <v>266.41497664242587</v>
      </c>
      <c r="K32" s="7">
        <v>269.26868503616794</v>
      </c>
      <c r="L32" s="7">
        <v>274.78029502712781</v>
      </c>
      <c r="M32" s="7">
        <v>281.2084553385103</v>
      </c>
      <c r="N32" s="7">
        <v>283.94727538664938</v>
      </c>
      <c r="O32" s="7">
        <v>302.28643947400241</v>
      </c>
      <c r="P32" s="7">
        <v>302.97836010146978</v>
      </c>
      <c r="Q32" s="7">
        <v>285.94573315146363</v>
      </c>
      <c r="R32" s="7">
        <v>299.28166817780254</v>
      </c>
      <c r="S32" s="7">
        <v>318.54157892879465</v>
      </c>
      <c r="T32" s="7">
        <v>310.9562133142723</v>
      </c>
      <c r="U32" s="7">
        <v>315.73101244230463</v>
      </c>
      <c r="V32" s="7">
        <v>319.66710236198242</v>
      </c>
      <c r="W32" s="7">
        <v>318.99859912145109</v>
      </c>
      <c r="X32" s="7">
        <v>332.04876392159952</v>
      </c>
      <c r="Y32" s="7">
        <v>375.11233703312814</v>
      </c>
      <c r="Z32" s="7">
        <v>353.08299625544674</v>
      </c>
      <c r="AA32" s="7">
        <v>360.38838424789691</v>
      </c>
      <c r="AB32" s="7">
        <v>356.76635518051756</v>
      </c>
      <c r="AC32" s="7">
        <v>382.59403905857471</v>
      </c>
    </row>
    <row r="33" spans="1:29" x14ac:dyDescent="0.2">
      <c r="A33" s="8" t="s">
        <v>70</v>
      </c>
      <c r="B33" s="7">
        <v>33.220031783158881</v>
      </c>
      <c r="C33" s="7">
        <v>29.687341261306511</v>
      </c>
      <c r="D33" s="7">
        <v>30.582109836694656</v>
      </c>
      <c r="E33" s="7">
        <v>29.38987265217267</v>
      </c>
      <c r="F33" s="7">
        <v>29.591909664652402</v>
      </c>
      <c r="G33" s="7">
        <v>31.82149524909816</v>
      </c>
      <c r="H33" s="7">
        <v>29.304186113428759</v>
      </c>
      <c r="I33" s="7">
        <v>33.028345631819015</v>
      </c>
      <c r="J33" s="7">
        <v>30.248950233446458</v>
      </c>
      <c r="K33" s="7">
        <v>31.353203052156537</v>
      </c>
      <c r="L33" s="7">
        <v>32.6426956318723</v>
      </c>
      <c r="M33" s="7">
        <v>35.505918961347248</v>
      </c>
      <c r="N33" s="7">
        <v>29.332021625290288</v>
      </c>
      <c r="O33" s="7">
        <v>32.955525246372432</v>
      </c>
      <c r="P33" s="7">
        <v>36.20841353008182</v>
      </c>
      <c r="Q33" s="7">
        <v>30.854192042500344</v>
      </c>
      <c r="R33" s="7">
        <v>37.508595706559234</v>
      </c>
      <c r="S33" s="7">
        <v>36.315266349142895</v>
      </c>
      <c r="T33" s="7">
        <v>39.280686765439278</v>
      </c>
      <c r="U33" s="7">
        <v>40.253943504540068</v>
      </c>
      <c r="V33" s="7">
        <v>36.832497062923686</v>
      </c>
      <c r="W33" s="7">
        <v>39.073716458407915</v>
      </c>
      <c r="X33" s="7">
        <v>36.33119906623967</v>
      </c>
      <c r="Y33" s="7">
        <v>44.643030540710036</v>
      </c>
      <c r="Z33" s="7">
        <v>39.746053246976537</v>
      </c>
      <c r="AA33" s="7">
        <v>50.401593070506394</v>
      </c>
      <c r="AB33" s="7">
        <v>49.85795536466815</v>
      </c>
      <c r="AC33" s="7">
        <v>57.576983090502225</v>
      </c>
    </row>
    <row r="34" spans="1:29" x14ac:dyDescent="0.2">
      <c r="A34" s="8" t="s">
        <v>71</v>
      </c>
      <c r="B34" s="7">
        <v>35.996345678581378</v>
      </c>
      <c r="C34" s="7">
        <v>31.006570734311307</v>
      </c>
      <c r="D34" s="7">
        <v>37.482123817251029</v>
      </c>
      <c r="E34" s="7">
        <v>37.007771645920478</v>
      </c>
      <c r="F34" s="7">
        <v>32.405720409310312</v>
      </c>
      <c r="G34" s="7">
        <v>31.97768714331821</v>
      </c>
      <c r="H34" s="7">
        <v>32.402471703214893</v>
      </c>
      <c r="I34" s="7">
        <v>31.971520655094146</v>
      </c>
      <c r="J34" s="7">
        <v>36.124573591167533</v>
      </c>
      <c r="K34" s="7">
        <v>32.82864790166979</v>
      </c>
      <c r="L34" s="7">
        <v>33.284518218796975</v>
      </c>
      <c r="M34" s="7">
        <v>35.377774334335164</v>
      </c>
      <c r="N34" s="7">
        <v>37.345005518256514</v>
      </c>
      <c r="O34" s="7">
        <v>39.180566546251512</v>
      </c>
      <c r="P34" s="7">
        <v>40.011571204600436</v>
      </c>
      <c r="Q34" s="7">
        <v>32.017013716411249</v>
      </c>
      <c r="R34" s="7">
        <v>35.798359218384512</v>
      </c>
      <c r="S34" s="7">
        <v>41.231306771952639</v>
      </c>
      <c r="T34" s="7">
        <v>38.775376959961541</v>
      </c>
      <c r="U34" s="7">
        <v>43.840835601282386</v>
      </c>
      <c r="V34" s="7">
        <v>36.068337372821532</v>
      </c>
      <c r="W34" s="7">
        <v>35.850759993007124</v>
      </c>
      <c r="X34" s="7">
        <v>42.245366407908556</v>
      </c>
      <c r="Y34" s="7">
        <v>52.04112232819741</v>
      </c>
      <c r="Z34" s="7">
        <v>49.171211192190199</v>
      </c>
      <c r="AA34" s="7">
        <v>44.70367398082201</v>
      </c>
      <c r="AB34" s="7">
        <v>48.766770823040112</v>
      </c>
      <c r="AC34" s="7">
        <v>46.462672697413538</v>
      </c>
    </row>
    <row r="35" spans="1:29" x14ac:dyDescent="0.2">
      <c r="A35" s="8" t="s">
        <v>72</v>
      </c>
      <c r="B35" s="7">
        <v>69.08234851506468</v>
      </c>
      <c r="C35" s="7">
        <v>50.533038182261727</v>
      </c>
      <c r="D35" s="7">
        <v>52.01619581884848</v>
      </c>
      <c r="E35" s="7">
        <v>50.492644593938572</v>
      </c>
      <c r="F35" s="7">
        <v>64.970890094151244</v>
      </c>
      <c r="G35" s="7">
        <v>47.503161428791159</v>
      </c>
      <c r="H35" s="7">
        <v>43.034047004621513</v>
      </c>
      <c r="I35" s="7">
        <v>55.149847086370677</v>
      </c>
      <c r="J35" s="7">
        <v>59.286741307975966</v>
      </c>
      <c r="K35" s="7">
        <v>53.195768358126323</v>
      </c>
      <c r="L35" s="7">
        <v>54.454635109390658</v>
      </c>
      <c r="M35" s="7">
        <v>61.65728015081261</v>
      </c>
      <c r="N35" s="7">
        <v>58.067227600432908</v>
      </c>
      <c r="O35" s="7">
        <v>64.237336558343415</v>
      </c>
      <c r="P35" s="7">
        <v>59.115577152117893</v>
      </c>
      <c r="Q35" s="7">
        <v>61.097409985149199</v>
      </c>
      <c r="R35" s="7">
        <v>57.399812134364083</v>
      </c>
      <c r="S35" s="7">
        <v>62.550667557161795</v>
      </c>
      <c r="T35" s="7">
        <v>58.120161777213063</v>
      </c>
      <c r="U35" s="7">
        <v>61.728347235560165</v>
      </c>
      <c r="V35" s="7">
        <v>59.91011970400865</v>
      </c>
      <c r="W35" s="7">
        <v>57.957648162293609</v>
      </c>
      <c r="X35" s="7">
        <v>61.229567641508211</v>
      </c>
      <c r="Y35" s="7">
        <v>63.601776816752619</v>
      </c>
      <c r="Z35" s="7">
        <v>59.082945168992318</v>
      </c>
      <c r="AA35" s="7">
        <v>72.2136271997894</v>
      </c>
      <c r="AB35" s="7">
        <v>61.300096072207047</v>
      </c>
      <c r="AC35" s="7">
        <v>63.846594081475345</v>
      </c>
    </row>
    <row r="36" spans="1:29" x14ac:dyDescent="0.2">
      <c r="A36" s="8" t="s">
        <v>73</v>
      </c>
      <c r="B36" s="7">
        <v>50.44275143096948</v>
      </c>
      <c r="C36" s="7">
        <v>48.156553883373654</v>
      </c>
      <c r="D36" s="7">
        <v>47.024696343552385</v>
      </c>
      <c r="E36" s="7">
        <v>42.764739838548188</v>
      </c>
      <c r="F36" s="7">
        <v>41.381776684769065</v>
      </c>
      <c r="G36" s="7">
        <v>42.150985853517454</v>
      </c>
      <c r="H36" s="7">
        <v>48.101142835408879</v>
      </c>
      <c r="I36" s="7">
        <v>57.171153109815329</v>
      </c>
      <c r="J36" s="7">
        <v>47.095073080200386</v>
      </c>
      <c r="K36" s="7">
        <v>53.245614467907174</v>
      </c>
      <c r="L36" s="7">
        <v>57.613605654410563</v>
      </c>
      <c r="M36" s="7">
        <v>57.221504600394432</v>
      </c>
      <c r="N36" s="7">
        <v>61.315470155334971</v>
      </c>
      <c r="O36" s="7">
        <v>62.221049596432891</v>
      </c>
      <c r="P36" s="7">
        <v>60.556464209216436</v>
      </c>
      <c r="Q36" s="7">
        <v>60.791922935223454</v>
      </c>
      <c r="R36" s="7">
        <v>63.890936987209052</v>
      </c>
      <c r="S36" s="7">
        <v>73.245037751137019</v>
      </c>
      <c r="T36" s="7">
        <v>71.734924083292498</v>
      </c>
      <c r="U36" s="7">
        <v>66.902110443164915</v>
      </c>
      <c r="V36" s="7">
        <v>76.817152847518742</v>
      </c>
      <c r="W36" s="7">
        <v>76.424818254274015</v>
      </c>
      <c r="X36" s="7">
        <v>71.034392503435186</v>
      </c>
      <c r="Y36" s="7">
        <v>92.230756092655838</v>
      </c>
      <c r="Z36" s="7">
        <v>80.924802586963565</v>
      </c>
      <c r="AA36" s="7">
        <v>81.080389011280715</v>
      </c>
      <c r="AB36" s="7">
        <v>77.943209828627275</v>
      </c>
      <c r="AC36" s="7">
        <v>96.397907711376135</v>
      </c>
    </row>
    <row r="37" spans="1:29" x14ac:dyDescent="0.2">
      <c r="A37" s="8" t="s">
        <v>74</v>
      </c>
      <c r="B37" s="7">
        <v>29.524662253389614</v>
      </c>
      <c r="C37" s="7">
        <v>33.869579377853633</v>
      </c>
      <c r="D37" s="7">
        <v>28.306573311192025</v>
      </c>
      <c r="E37" s="7">
        <v>25.558005288289895</v>
      </c>
      <c r="F37" s="7">
        <v>25.521263454047286</v>
      </c>
      <c r="G37" s="7">
        <v>27.635552484000822</v>
      </c>
      <c r="H37" s="7">
        <v>29.00368349769699</v>
      </c>
      <c r="I37" s="7">
        <v>26.50270791145962</v>
      </c>
      <c r="J37" s="7">
        <v>31.009678300204211</v>
      </c>
      <c r="K37" s="7">
        <v>39.627657275778141</v>
      </c>
      <c r="L37" s="7">
        <v>35.169872067888221</v>
      </c>
      <c r="M37" s="7">
        <v>37.408373808526598</v>
      </c>
      <c r="N37" s="7">
        <v>36.239428986015753</v>
      </c>
      <c r="O37" s="7">
        <v>41.813484957678355</v>
      </c>
      <c r="P37" s="7">
        <v>39.031375927662651</v>
      </c>
      <c r="Q37" s="7">
        <v>39.841423962896485</v>
      </c>
      <c r="R37" s="7">
        <v>42.250615060134592</v>
      </c>
      <c r="S37" s="7">
        <v>41.300686374693903</v>
      </c>
      <c r="T37" s="7">
        <v>43.961953076563226</v>
      </c>
      <c r="U37" s="7">
        <v>41.662408987554066</v>
      </c>
      <c r="V37" s="7">
        <v>43.748142258348153</v>
      </c>
      <c r="W37" s="7">
        <v>44.93616313254212</v>
      </c>
      <c r="X37" s="7">
        <v>46.145221700082132</v>
      </c>
      <c r="Y37" s="7">
        <v>46.733400456093449</v>
      </c>
      <c r="Z37" s="7">
        <v>49.756904563546684</v>
      </c>
      <c r="AA37" s="7">
        <v>37.446324403434538</v>
      </c>
      <c r="AB37" s="7">
        <v>35.907110010021796</v>
      </c>
      <c r="AC37" s="7">
        <v>41.237996871602604</v>
      </c>
    </row>
    <row r="38" spans="1:29" x14ac:dyDescent="0.2">
      <c r="A38" s="8" t="s">
        <v>75</v>
      </c>
      <c r="B38" s="7">
        <v>66.325181612024409</v>
      </c>
      <c r="C38" s="7">
        <v>63.33237094162741</v>
      </c>
      <c r="D38" s="7">
        <v>62.246934633104274</v>
      </c>
      <c r="E38" s="7">
        <v>64.967569396739776</v>
      </c>
      <c r="F38" s="7">
        <v>58.25526178356769</v>
      </c>
      <c r="G38" s="7">
        <v>58.540721953674691</v>
      </c>
      <c r="H38" s="7">
        <v>60.328490647942793</v>
      </c>
      <c r="I38" s="7">
        <v>60.156940179979777</v>
      </c>
      <c r="J38" s="7">
        <v>62.6499601294313</v>
      </c>
      <c r="K38" s="7">
        <v>59.017793980529959</v>
      </c>
      <c r="L38" s="7">
        <v>61.614968344769096</v>
      </c>
      <c r="M38" s="7">
        <v>54.027746204093354</v>
      </c>
      <c r="N38" s="7">
        <v>61.63833763820174</v>
      </c>
      <c r="O38" s="7">
        <v>61.888264369709795</v>
      </c>
      <c r="P38" s="7">
        <v>68.045156125021123</v>
      </c>
      <c r="Q38" s="7">
        <v>61.343770509282869</v>
      </c>
      <c r="R38" s="7">
        <v>62.443066323924775</v>
      </c>
      <c r="S38" s="7">
        <v>63.908525496526586</v>
      </c>
      <c r="T38" s="7">
        <v>59.092644799075877</v>
      </c>
      <c r="U38" s="7">
        <v>61.343366670203004</v>
      </c>
      <c r="V38" s="7">
        <v>66.290853116361617</v>
      </c>
      <c r="W38" s="7">
        <v>64.764754490079781</v>
      </c>
      <c r="X38" s="7">
        <v>75.053818830510295</v>
      </c>
      <c r="Y38" s="7">
        <v>75.86225079871879</v>
      </c>
      <c r="Z38" s="7">
        <v>74.410090164029072</v>
      </c>
      <c r="AA38" s="7">
        <v>74.542776582063894</v>
      </c>
      <c r="AB38" s="7">
        <v>83.001411068323605</v>
      </c>
      <c r="AC38" s="7">
        <v>77.071884606204819</v>
      </c>
    </row>
    <row r="39" spans="1:29" x14ac:dyDescent="0.2">
      <c r="A39" s="8" t="s">
        <v>76</v>
      </c>
      <c r="B39" s="7">
        <v>156.85216159518012</v>
      </c>
      <c r="C39" s="7">
        <v>132.55917144348902</v>
      </c>
      <c r="D39" s="7">
        <v>125.14533335213872</v>
      </c>
      <c r="E39" s="7">
        <v>120.52047902623646</v>
      </c>
      <c r="F39" s="7">
        <v>115.53506917565397</v>
      </c>
      <c r="G39" s="7">
        <v>118.29974068226576</v>
      </c>
      <c r="H39" s="7">
        <v>111.21705429824287</v>
      </c>
      <c r="I39" s="7">
        <v>129.10707458377715</v>
      </c>
      <c r="J39" s="7">
        <v>134.40863790030411</v>
      </c>
      <c r="K39" s="7">
        <v>128.03471758309902</v>
      </c>
      <c r="L39" s="7">
        <v>129.23699496403637</v>
      </c>
      <c r="M39" s="7">
        <v>130.79623506333053</v>
      </c>
      <c r="N39" s="7">
        <v>135.72174916144994</v>
      </c>
      <c r="O39" s="7">
        <v>134.07329516626359</v>
      </c>
      <c r="P39" s="7">
        <v>137.12931924359631</v>
      </c>
      <c r="Q39" s="7">
        <v>146.10164523222934</v>
      </c>
      <c r="R39" s="7">
        <v>144.10685863426772</v>
      </c>
      <c r="S39" s="7">
        <v>127.44041886388631</v>
      </c>
      <c r="T39" s="7">
        <v>131.80958605150437</v>
      </c>
      <c r="U39" s="7">
        <v>129.58821420717459</v>
      </c>
      <c r="V39" s="7">
        <v>121.05244690830702</v>
      </c>
      <c r="W39" s="7">
        <v>124.72285838951869</v>
      </c>
      <c r="X39" s="7">
        <v>130.41520798992713</v>
      </c>
      <c r="Y39" s="7">
        <v>136.23758709390137</v>
      </c>
      <c r="Z39" s="7">
        <v>124.32017607085361</v>
      </c>
      <c r="AA39" s="7">
        <v>125.01434409753132</v>
      </c>
      <c r="AB39" s="7">
        <v>130.01412823566255</v>
      </c>
      <c r="AC39" s="7">
        <v>130.95465246633569</v>
      </c>
    </row>
    <row r="40" spans="1:29" x14ac:dyDescent="0.2">
      <c r="A40" s="8" t="s">
        <v>77</v>
      </c>
      <c r="B40" s="7">
        <v>53.142477356863083</v>
      </c>
      <c r="C40" s="7">
        <v>46.687624612013707</v>
      </c>
      <c r="D40" s="7">
        <v>43.437056095683324</v>
      </c>
      <c r="E40" s="7">
        <v>43.204762885118463</v>
      </c>
      <c r="F40" s="7">
        <v>37.189198675228766</v>
      </c>
      <c r="G40" s="7">
        <v>40.141316814552809</v>
      </c>
      <c r="H40" s="7">
        <v>40.28807482638296</v>
      </c>
      <c r="I40" s="7">
        <v>45.720505789184699</v>
      </c>
      <c r="J40" s="7">
        <v>49.777640473504043</v>
      </c>
      <c r="K40" s="7">
        <v>44.652145141688123</v>
      </c>
      <c r="L40" s="7">
        <v>49.380225281517426</v>
      </c>
      <c r="M40" s="7">
        <v>49.207536772638939</v>
      </c>
      <c r="N40" s="7">
        <v>50.083595296818203</v>
      </c>
      <c r="O40" s="7">
        <v>48.557279699214028</v>
      </c>
      <c r="P40" s="7">
        <v>48.402042775187887</v>
      </c>
      <c r="Q40" s="7">
        <v>59.254633264629383</v>
      </c>
      <c r="R40" s="7">
        <v>48.916650462906524</v>
      </c>
      <c r="S40" s="7">
        <v>44.254275177107814</v>
      </c>
      <c r="T40" s="7">
        <v>47.870953458560827</v>
      </c>
      <c r="U40" s="7">
        <v>43.822056061508867</v>
      </c>
      <c r="V40" s="7">
        <v>41.656255106693514</v>
      </c>
      <c r="W40" s="7">
        <v>45.25104968375944</v>
      </c>
      <c r="X40" s="7">
        <v>45.225444508531758</v>
      </c>
      <c r="Y40" s="7">
        <v>41.934638215561101</v>
      </c>
      <c r="Z40" s="7">
        <v>41.097653334722281</v>
      </c>
      <c r="AA40" s="7">
        <v>47.552633525664199</v>
      </c>
      <c r="AB40" s="7">
        <v>50.296468778593436</v>
      </c>
      <c r="AC40" s="7">
        <v>47.148741240196784</v>
      </c>
    </row>
    <row r="41" spans="1:29" x14ac:dyDescent="0.2">
      <c r="A41" s="8" t="s">
        <v>78</v>
      </c>
      <c r="B41" s="7">
        <v>37.470664092012633</v>
      </c>
      <c r="C41" s="7">
        <v>33.261423947035816</v>
      </c>
      <c r="D41" s="7">
        <v>32.784241958148812</v>
      </c>
      <c r="E41" s="7">
        <v>28.555662293049863</v>
      </c>
      <c r="F41" s="7">
        <v>27.641000881689578</v>
      </c>
      <c r="G41" s="7">
        <v>26.906656977640591</v>
      </c>
      <c r="H41" s="7">
        <v>22.351177314945485</v>
      </c>
      <c r="I41" s="7">
        <v>30.319590351669834</v>
      </c>
      <c r="J41" s="7">
        <v>29.077829393832548</v>
      </c>
      <c r="K41" s="7">
        <v>26.976714613397643</v>
      </c>
      <c r="L41" s="7">
        <v>26.204412806784124</v>
      </c>
      <c r="M41" s="7">
        <v>26.279505816477446</v>
      </c>
      <c r="N41" s="7">
        <v>26.093562933505403</v>
      </c>
      <c r="O41" s="7">
        <v>26.857725356711008</v>
      </c>
      <c r="P41" s="7">
        <v>27.112201360099171</v>
      </c>
      <c r="Q41" s="7">
        <v>24.714887781089384</v>
      </c>
      <c r="R41" s="7">
        <v>28.452116121452182</v>
      </c>
      <c r="S41" s="7">
        <v>25.293820885101713</v>
      </c>
      <c r="T41" s="7">
        <v>25.97101717210111</v>
      </c>
      <c r="U41" s="7">
        <v>26.40403292156909</v>
      </c>
      <c r="V41" s="7">
        <v>22.485398881255797</v>
      </c>
      <c r="W41" s="7">
        <v>22.921888654790138</v>
      </c>
      <c r="X41" s="7">
        <v>26.388407625580154</v>
      </c>
      <c r="Y41" s="7">
        <v>23.103131847411426</v>
      </c>
      <c r="Z41" s="7">
        <v>20.607396004496792</v>
      </c>
      <c r="AA41" s="7">
        <v>24.051216368036169</v>
      </c>
      <c r="AB41" s="7">
        <v>19.651519735675091</v>
      </c>
      <c r="AC41" s="7">
        <v>21.764205157216427</v>
      </c>
    </row>
    <row r="42" spans="1:29" x14ac:dyDescent="0.2">
      <c r="A42" s="8" t="s">
        <v>79</v>
      </c>
      <c r="B42" s="7">
        <v>16.830206303975014</v>
      </c>
      <c r="C42" s="7">
        <v>13.313925816211524</v>
      </c>
      <c r="D42" s="7">
        <v>13.79085241060668</v>
      </c>
      <c r="E42" s="7">
        <v>16.592535714420627</v>
      </c>
      <c r="F42" s="7">
        <v>11.911798819051837</v>
      </c>
      <c r="G42" s="7">
        <v>14.046857686856486</v>
      </c>
      <c r="H42" s="7">
        <v>13.69877441370326</v>
      </c>
      <c r="I42" s="7">
        <v>15.093102337497911</v>
      </c>
      <c r="J42" s="7">
        <v>17.07634318274641</v>
      </c>
      <c r="K42" s="7">
        <v>15.950755129872961</v>
      </c>
      <c r="L42" s="7">
        <v>14.300609514915484</v>
      </c>
      <c r="M42" s="7">
        <v>17.969819618694068</v>
      </c>
      <c r="N42" s="7">
        <v>18.785017184975768</v>
      </c>
      <c r="O42" s="7">
        <v>20.368413435610641</v>
      </c>
      <c r="P42" s="7">
        <v>22.191621069871481</v>
      </c>
      <c r="Q42" s="7">
        <v>21.226422759356673</v>
      </c>
      <c r="R42" s="7">
        <v>21.844384235322579</v>
      </c>
      <c r="S42" s="7">
        <v>16.185270182355445</v>
      </c>
      <c r="T42" s="7">
        <v>19.173170166334558</v>
      </c>
      <c r="U42" s="7">
        <v>18.234933120087899</v>
      </c>
      <c r="V42" s="7">
        <v>17.250905004056062</v>
      </c>
      <c r="W42" s="7">
        <v>16.744555429438613</v>
      </c>
      <c r="X42" s="7">
        <v>16.693956026639238</v>
      </c>
      <c r="Y42" s="7">
        <v>20.303853873767554</v>
      </c>
      <c r="Z42" s="7">
        <v>18.300665188077385</v>
      </c>
      <c r="AA42" s="7">
        <v>19.093027125082749</v>
      </c>
      <c r="AB42" s="7">
        <v>15.704899010347505</v>
      </c>
      <c r="AC42" s="7">
        <v>17.331146880770792</v>
      </c>
    </row>
    <row r="43" spans="1:29" x14ac:dyDescent="0.2">
      <c r="A43" s="8" t="s">
        <v>80</v>
      </c>
      <c r="B43" s="7">
        <v>34.148660913696745</v>
      </c>
      <c r="C43" s="7">
        <v>28.302618126521335</v>
      </c>
      <c r="D43" s="7">
        <v>25.251114992674374</v>
      </c>
      <c r="E43" s="7">
        <v>25.026310773684152</v>
      </c>
      <c r="F43" s="7">
        <v>31.036332513576802</v>
      </c>
      <c r="G43" s="7">
        <v>28.187430510245001</v>
      </c>
      <c r="H43" s="7">
        <v>27.23175428079589</v>
      </c>
      <c r="I43" s="7">
        <v>27.344063718172624</v>
      </c>
      <c r="J43" s="7">
        <v>30.008720317628221</v>
      </c>
      <c r="K43" s="7">
        <v>30.36625007849565</v>
      </c>
      <c r="L43" s="7">
        <v>32.773065844841376</v>
      </c>
      <c r="M43" s="7">
        <v>27.649667597606616</v>
      </c>
      <c r="N43" s="7">
        <v>30.946359039624141</v>
      </c>
      <c r="O43" s="7">
        <v>29.490643768137847</v>
      </c>
      <c r="P43" s="7">
        <v>29.601897363521147</v>
      </c>
      <c r="Q43" s="7">
        <v>30.9921539360152</v>
      </c>
      <c r="R43" s="7">
        <v>34.428226577289983</v>
      </c>
      <c r="S43" s="7">
        <v>32.489476826553066</v>
      </c>
      <c r="T43" s="7">
        <v>30.766693250503046</v>
      </c>
      <c r="U43" s="7">
        <v>32.479214038302807</v>
      </c>
      <c r="V43" s="7">
        <v>31.263683321304256</v>
      </c>
      <c r="W43" s="7">
        <v>29.07143777268131</v>
      </c>
      <c r="X43" s="7">
        <v>31.060875758656042</v>
      </c>
      <c r="Y43" s="7">
        <v>37.172230234426721</v>
      </c>
      <c r="Z43" s="7">
        <v>34.438770235761581</v>
      </c>
      <c r="AA43" s="7">
        <v>27.499956869687246</v>
      </c>
      <c r="AB43" s="7">
        <v>32.337814780397366</v>
      </c>
      <c r="AC43" s="7">
        <v>34.704513364174396</v>
      </c>
    </row>
    <row r="44" spans="1:29" x14ac:dyDescent="0.2">
      <c r="A44" s="8" t="s">
        <v>81</v>
      </c>
      <c r="B44" s="7">
        <v>15.260152928632635</v>
      </c>
      <c r="C44" s="7">
        <v>10.993578941706634</v>
      </c>
      <c r="D44" s="7">
        <v>9.8820678950255445</v>
      </c>
      <c r="E44" s="7">
        <v>7.1503745067668998</v>
      </c>
      <c r="F44" s="7">
        <v>7.7567382861069838</v>
      </c>
      <c r="G44" s="7">
        <v>9.0174786929708795</v>
      </c>
      <c r="H44" s="7">
        <v>7.6576356215784482</v>
      </c>
      <c r="I44" s="7">
        <v>10.629812387252096</v>
      </c>
      <c r="J44" s="7">
        <v>8.4781141124186465</v>
      </c>
      <c r="K44" s="7">
        <v>10.09882184160082</v>
      </c>
      <c r="L44" s="7">
        <v>6.5786815159779506</v>
      </c>
      <c r="M44" s="7">
        <v>9.6897052579134773</v>
      </c>
      <c r="N44" s="7">
        <v>9.8132147065264039</v>
      </c>
      <c r="O44" s="7">
        <v>8.7992329065900847</v>
      </c>
      <c r="P44" s="7">
        <v>9.8313586276859954</v>
      </c>
      <c r="Q44" s="7">
        <v>9.9135474911387256</v>
      </c>
      <c r="R44" s="7">
        <v>10.465481237296448</v>
      </c>
      <c r="S44" s="7">
        <v>9.2076644209480758</v>
      </c>
      <c r="T44" s="7">
        <v>8.0277520040048227</v>
      </c>
      <c r="U44" s="7">
        <v>8.6385882958191882</v>
      </c>
      <c r="V44" s="7">
        <v>8.405756591123664</v>
      </c>
      <c r="W44" s="7">
        <v>10.733926848849199</v>
      </c>
      <c r="X44" s="7">
        <v>11.046524070519959</v>
      </c>
      <c r="Y44" s="7">
        <v>13.723732922734559</v>
      </c>
      <c r="Z44" s="7">
        <v>9.8756913077955772</v>
      </c>
      <c r="AA44" s="7">
        <v>6.8375029076212552</v>
      </c>
      <c r="AB44" s="7">
        <v>12.023425930649161</v>
      </c>
      <c r="AC44" s="7">
        <v>10.027155625293696</v>
      </c>
    </row>
    <row r="45" spans="1:29" x14ac:dyDescent="0.2">
      <c r="A45" s="8" t="s">
        <v>82</v>
      </c>
      <c r="B45" s="7">
        <v>5.8781266613428089</v>
      </c>
      <c r="C45" s="7">
        <v>5.1833555180472128</v>
      </c>
      <c r="D45" s="7">
        <v>4.6061263540416189</v>
      </c>
      <c r="E45" s="7">
        <v>7.5078932321052445</v>
      </c>
      <c r="F45" s="7">
        <v>4.305130439326609</v>
      </c>
      <c r="G45" s="7">
        <v>4.2588323157333594</v>
      </c>
      <c r="H45" s="7">
        <v>3.0671991122966453</v>
      </c>
      <c r="I45" s="7">
        <v>5.8997510836582583</v>
      </c>
      <c r="J45" s="7">
        <v>3.8737073925690866</v>
      </c>
      <c r="K45" s="7">
        <v>6.8687939278015433</v>
      </c>
      <c r="L45" s="7">
        <v>7.4311021392372894</v>
      </c>
      <c r="M45" s="7">
        <v>5.4215034505111008</v>
      </c>
      <c r="N45" s="7">
        <v>4.1581418247993236</v>
      </c>
      <c r="O45" s="7">
        <v>5.3735026314993961</v>
      </c>
      <c r="P45" s="7">
        <v>6.6849317887157031</v>
      </c>
      <c r="Q45" s="7">
        <v>6.1787219452723461</v>
      </c>
      <c r="R45" s="7">
        <v>8.8038310129903277</v>
      </c>
      <c r="S45" s="7">
        <v>7.3046810314733399</v>
      </c>
      <c r="T45" s="7">
        <v>5.8158298366305718</v>
      </c>
      <c r="U45" s="7">
        <v>5.6244721621692335</v>
      </c>
      <c r="V45" s="7">
        <v>6.2756614549639167</v>
      </c>
      <c r="W45" s="7">
        <v>6.5385266223360956</v>
      </c>
      <c r="X45" s="7">
        <v>5.7670029910208278</v>
      </c>
      <c r="Y45" s="7">
        <v>5.4440503448463584</v>
      </c>
      <c r="Z45" s="7">
        <v>8.3258565405137883</v>
      </c>
      <c r="AA45" s="7">
        <v>5.0281636879144616</v>
      </c>
      <c r="AB45" s="7">
        <v>5.9352280675469142</v>
      </c>
      <c r="AC45" s="7">
        <v>6.7445815205922868</v>
      </c>
    </row>
    <row r="46" spans="1:29" x14ac:dyDescent="0.2">
      <c r="A46" s="8" t="s">
        <v>83</v>
      </c>
      <c r="B46" s="7">
        <v>0</v>
      </c>
      <c r="C46" s="7">
        <v>0</v>
      </c>
      <c r="D46" s="7">
        <v>0</v>
      </c>
      <c r="E46" s="7">
        <v>3.7310287490437548</v>
      </c>
      <c r="F46" s="7">
        <v>3.1608474031657243</v>
      </c>
      <c r="G46" s="7">
        <v>0</v>
      </c>
      <c r="H46" s="7">
        <v>0</v>
      </c>
      <c r="I46" s="7">
        <v>2.4009421801322302</v>
      </c>
      <c r="J46" s="7">
        <v>0</v>
      </c>
      <c r="K46" s="7">
        <v>0</v>
      </c>
      <c r="L46" s="7">
        <v>2.1561227529500906</v>
      </c>
      <c r="M46" s="7">
        <v>2.5431779822397527</v>
      </c>
      <c r="N46" s="7">
        <v>0</v>
      </c>
      <c r="O46" s="7">
        <v>2.3490721886336154</v>
      </c>
      <c r="P46" s="7">
        <v>3.4502873748210079</v>
      </c>
      <c r="Q46" s="7">
        <v>1.8230678785891294</v>
      </c>
      <c r="R46" s="7">
        <v>3.6925560540136027</v>
      </c>
      <c r="S46" s="7">
        <v>0</v>
      </c>
      <c r="T46" s="7">
        <v>2.9174490655884511</v>
      </c>
      <c r="U46" s="7">
        <v>1.4460245625610384</v>
      </c>
      <c r="V46" s="7">
        <v>2.5121749812108218</v>
      </c>
      <c r="W46" s="7">
        <v>2.9451153907972785</v>
      </c>
      <c r="X46" s="7">
        <v>1.9039387865092685</v>
      </c>
      <c r="Y46" s="7">
        <v>2.3721154257176953</v>
      </c>
      <c r="Z46" s="7">
        <v>3.5321815626422133</v>
      </c>
      <c r="AA46" s="7">
        <v>0</v>
      </c>
      <c r="AB46" s="7">
        <v>1.815241573923283</v>
      </c>
      <c r="AC46" s="7">
        <v>1.8998821184767005</v>
      </c>
    </row>
    <row r="47" spans="1:29" x14ac:dyDescent="0.2">
      <c r="A47" s="8" t="s">
        <v>84</v>
      </c>
      <c r="B47" s="7">
        <v>1.4647449172401463</v>
      </c>
      <c r="C47" s="7">
        <v>0</v>
      </c>
      <c r="D47" s="7">
        <v>1.4589125304633814</v>
      </c>
      <c r="E47" s="7">
        <v>0</v>
      </c>
      <c r="F47" s="7">
        <v>0</v>
      </c>
      <c r="G47" s="7">
        <v>0</v>
      </c>
      <c r="H47" s="7">
        <v>0</v>
      </c>
      <c r="I47" s="7">
        <v>0</v>
      </c>
      <c r="J47" s="7">
        <v>0</v>
      </c>
      <c r="K47" s="7">
        <v>0</v>
      </c>
      <c r="L47" s="7">
        <v>0</v>
      </c>
      <c r="M47" s="7">
        <v>0</v>
      </c>
      <c r="N47" s="7">
        <v>1.7317437717399535</v>
      </c>
      <c r="O47" s="7">
        <v>0</v>
      </c>
      <c r="P47" s="7">
        <v>0</v>
      </c>
      <c r="Q47" s="7">
        <v>0</v>
      </c>
      <c r="R47" s="7">
        <v>0</v>
      </c>
      <c r="S47" s="7">
        <v>0</v>
      </c>
      <c r="T47" s="7">
        <v>0</v>
      </c>
      <c r="U47" s="7">
        <v>0</v>
      </c>
      <c r="V47" s="7">
        <v>0</v>
      </c>
      <c r="W47" s="7">
        <v>0</v>
      </c>
      <c r="X47" s="7">
        <v>0</v>
      </c>
      <c r="Y47" s="7">
        <v>0</v>
      </c>
      <c r="Z47" s="7">
        <v>1.4957707637719575</v>
      </c>
      <c r="AA47" s="7">
        <v>0</v>
      </c>
      <c r="AB47" s="7">
        <v>0</v>
      </c>
      <c r="AC47" s="7">
        <v>0</v>
      </c>
    </row>
    <row r="48" spans="1:29" x14ac:dyDescent="0.2">
      <c r="A48" s="8" t="s">
        <v>85</v>
      </c>
      <c r="B48" s="7">
        <v>3.6857960335781459</v>
      </c>
      <c r="C48" s="7">
        <v>2.8630086435423237</v>
      </c>
      <c r="D48" s="7">
        <v>2.0553233133572166</v>
      </c>
      <c r="E48" s="7">
        <v>2.7134754538500032</v>
      </c>
      <c r="F48" s="7">
        <v>0</v>
      </c>
      <c r="G48" s="7">
        <v>2.9676459901809475</v>
      </c>
      <c r="H48" s="7">
        <v>1.7097562619221163</v>
      </c>
      <c r="I48" s="7">
        <v>2.031566460111887</v>
      </c>
      <c r="J48" s="7">
        <v>2.5124045362657381</v>
      </c>
      <c r="K48" s="7">
        <v>4.2269501094163351</v>
      </c>
      <c r="L48" s="7">
        <v>4.42255876302786</v>
      </c>
      <c r="M48" s="7">
        <v>1.6363083141542594</v>
      </c>
      <c r="N48" s="7">
        <v>1.6632567299197294</v>
      </c>
      <c r="O48" s="7">
        <v>2.3197087862756955</v>
      </c>
      <c r="P48" s="7">
        <v>2.587715531115756</v>
      </c>
      <c r="Q48" s="7">
        <v>3.4096296540099393</v>
      </c>
      <c r="R48" s="7">
        <v>4.1006806705098429</v>
      </c>
      <c r="S48" s="7">
        <v>4.9160404228097372</v>
      </c>
      <c r="T48" s="7">
        <v>2.1451831364620961</v>
      </c>
      <c r="U48" s="7">
        <v>2.8075411961412367</v>
      </c>
      <c r="V48" s="7">
        <v>2.6267989347261445</v>
      </c>
      <c r="W48" s="7">
        <v>3.000683605717982</v>
      </c>
      <c r="X48" s="7">
        <v>3.4859555559759072</v>
      </c>
      <c r="Y48" s="7">
        <v>2.7992779736438704</v>
      </c>
      <c r="Z48" s="7">
        <v>3.2979042140996175</v>
      </c>
      <c r="AA48" s="7">
        <v>3.4287478030907761</v>
      </c>
      <c r="AB48" s="7">
        <v>3.9772146844386538</v>
      </c>
      <c r="AC48" s="7">
        <v>4.3908386738128193</v>
      </c>
    </row>
    <row r="49" spans="1:29" x14ac:dyDescent="0.2">
      <c r="A49" s="8" t="s">
        <v>86</v>
      </c>
      <c r="B49" s="7">
        <v>111.60781859598448</v>
      </c>
      <c r="C49" s="7">
        <v>100.74796429301877</v>
      </c>
      <c r="D49" s="7">
        <v>84.52517126181553</v>
      </c>
      <c r="E49" s="7">
        <v>85.437808209060918</v>
      </c>
      <c r="F49" s="7">
        <v>82.210170589755407</v>
      </c>
      <c r="G49" s="7">
        <v>81.053180307257875</v>
      </c>
      <c r="H49" s="7">
        <v>96.637496355670663</v>
      </c>
      <c r="I49" s="7">
        <v>109.83797452271592</v>
      </c>
      <c r="J49" s="7">
        <v>111.95715035112462</v>
      </c>
      <c r="K49" s="7">
        <v>115.65294391353514</v>
      </c>
      <c r="L49" s="7">
        <v>120.65261786391879</v>
      </c>
      <c r="M49" s="7">
        <v>119.34207686425071</v>
      </c>
      <c r="N49" s="7">
        <v>131.92561027198607</v>
      </c>
      <c r="O49" s="7">
        <v>129.49260439842809</v>
      </c>
      <c r="P49" s="7">
        <v>126.08251847250745</v>
      </c>
      <c r="Q49" s="7">
        <v>124.04745111178356</v>
      </c>
      <c r="R49" s="7">
        <v>101.34122917712597</v>
      </c>
      <c r="S49" s="7">
        <v>99.272300150932111</v>
      </c>
      <c r="T49" s="7">
        <v>87.409062200375558</v>
      </c>
      <c r="U49" s="7">
        <v>67.550004565351358</v>
      </c>
      <c r="V49" s="7">
        <v>64.275381933717199</v>
      </c>
      <c r="W49" s="7">
        <v>67.774699464951212</v>
      </c>
      <c r="X49" s="7">
        <v>73.885701797241325</v>
      </c>
      <c r="Y49" s="7">
        <v>82.28786614731041</v>
      </c>
      <c r="Z49" s="7">
        <v>70.877908601386864</v>
      </c>
      <c r="AA49" s="7">
        <v>68.32504732981181</v>
      </c>
      <c r="AB49" s="7">
        <v>67.347501989827876</v>
      </c>
      <c r="AC49" s="7">
        <v>68.342981761870206</v>
      </c>
    </row>
    <row r="50" spans="1:29" x14ac:dyDescent="0.2">
      <c r="A50" s="8" t="s">
        <v>87</v>
      </c>
      <c r="B50" s="7">
        <v>12.273222117005671</v>
      </c>
      <c r="C50" s="7">
        <v>12.808688996762879</v>
      </c>
      <c r="D50" s="7">
        <v>12.029146713443351</v>
      </c>
      <c r="E50" s="7">
        <v>7.7279047553903801</v>
      </c>
      <c r="F50" s="7">
        <v>7.0345268616447862</v>
      </c>
      <c r="G50" s="7">
        <v>7.8408330898465035</v>
      </c>
      <c r="H50" s="7">
        <v>10.47614291395915</v>
      </c>
      <c r="I50" s="7">
        <v>9.039444703831176</v>
      </c>
      <c r="J50" s="7">
        <v>9.4890816748203974</v>
      </c>
      <c r="K50" s="7">
        <v>7.2376551401798563</v>
      </c>
      <c r="L50" s="7">
        <v>14.069954522739428</v>
      </c>
      <c r="M50" s="7">
        <v>12.637031679191329</v>
      </c>
      <c r="N50" s="7">
        <v>11.202523269165235</v>
      </c>
      <c r="O50" s="7">
        <v>12.156448576178962</v>
      </c>
      <c r="P50" s="7">
        <v>9.6059137139903061</v>
      </c>
      <c r="Q50" s="7">
        <v>9.1941747606684192</v>
      </c>
      <c r="R50" s="7">
        <v>10.232267170727168</v>
      </c>
      <c r="S50" s="7">
        <v>10.347472180268882</v>
      </c>
      <c r="T50" s="7">
        <v>11.307498665973538</v>
      </c>
      <c r="U50" s="7">
        <v>8.9108916225352299</v>
      </c>
      <c r="V50" s="7">
        <v>7.3836930056120362</v>
      </c>
      <c r="W50" s="7">
        <v>9.0113121863073964</v>
      </c>
      <c r="X50" s="7">
        <v>7.4869863392200227</v>
      </c>
      <c r="Y50" s="7">
        <v>10.151926936883777</v>
      </c>
      <c r="Z50" s="7">
        <v>10.668630025939747</v>
      </c>
      <c r="AA50" s="7">
        <v>5.7678935346454159</v>
      </c>
      <c r="AB50" s="7">
        <v>10.055214561170544</v>
      </c>
      <c r="AC50" s="7">
        <v>9.7316184068639888</v>
      </c>
    </row>
    <row r="51" spans="1:29" x14ac:dyDescent="0.2">
      <c r="A51" s="8" t="s">
        <v>88</v>
      </c>
      <c r="B51" s="7">
        <v>45.560268373502332</v>
      </c>
      <c r="C51" s="7">
        <v>38.912591334942888</v>
      </c>
      <c r="D51" s="7">
        <v>26.425585457449927</v>
      </c>
      <c r="E51" s="7">
        <v>34.358466219695309</v>
      </c>
      <c r="F51" s="7">
        <v>35.013185032693315</v>
      </c>
      <c r="G51" s="7">
        <v>32.425437240082353</v>
      </c>
      <c r="H51" s="7">
        <v>39.63525879910361</v>
      </c>
      <c r="I51" s="7">
        <v>43.504251469062638</v>
      </c>
      <c r="J51" s="7">
        <v>44.902975098358972</v>
      </c>
      <c r="K51" s="7">
        <v>51.849923394043294</v>
      </c>
      <c r="L51" s="7">
        <v>52.438911047330343</v>
      </c>
      <c r="M51" s="7">
        <v>52.529439795952101</v>
      </c>
      <c r="N51" s="7">
        <v>55.934345440888784</v>
      </c>
      <c r="O51" s="7">
        <v>57.062878582224911</v>
      </c>
      <c r="P51" s="7">
        <v>56.380832329461469</v>
      </c>
      <c r="Q51" s="7">
        <v>60.604688936881871</v>
      </c>
      <c r="R51" s="7">
        <v>44.747949022980634</v>
      </c>
      <c r="S51" s="7">
        <v>41.994482402106563</v>
      </c>
      <c r="T51" s="7">
        <v>37.507335372630614</v>
      </c>
      <c r="U51" s="7">
        <v>28.948660560881045</v>
      </c>
      <c r="V51" s="7">
        <v>25.350997719138864</v>
      </c>
      <c r="W51" s="7">
        <v>26.172629227651285</v>
      </c>
      <c r="X51" s="7">
        <v>24.732808680789486</v>
      </c>
      <c r="Y51" s="7">
        <v>33.800372675264782</v>
      </c>
      <c r="Z51" s="7">
        <v>27.788897804052514</v>
      </c>
      <c r="AA51" s="7">
        <v>30.488865304451505</v>
      </c>
      <c r="AB51" s="7">
        <v>26.953277976849648</v>
      </c>
      <c r="AC51" s="7">
        <v>23.664087275693127</v>
      </c>
    </row>
    <row r="52" spans="1:29" x14ac:dyDescent="0.2">
      <c r="A52" s="8" t="s">
        <v>89</v>
      </c>
      <c r="B52" s="7">
        <v>31.640404911625382</v>
      </c>
      <c r="C52" s="7">
        <v>24.831454052161199</v>
      </c>
      <c r="D52" s="7">
        <v>26.618272018077167</v>
      </c>
      <c r="E52" s="7">
        <v>21.130273382176547</v>
      </c>
      <c r="F52" s="7">
        <v>23.157662428534639</v>
      </c>
      <c r="G52" s="7">
        <v>27.677203655792834</v>
      </c>
      <c r="H52" s="7">
        <v>28.951872701881172</v>
      </c>
      <c r="I52" s="7">
        <v>37.204343355382335</v>
      </c>
      <c r="J52" s="7">
        <v>33.772322332113951</v>
      </c>
      <c r="K52" s="7">
        <v>33.82557009728685</v>
      </c>
      <c r="L52" s="7">
        <v>33.816027548593979</v>
      </c>
      <c r="M52" s="7">
        <v>29.512693328782248</v>
      </c>
      <c r="N52" s="7">
        <v>39.057181563762121</v>
      </c>
      <c r="O52" s="7">
        <v>34.29645395405079</v>
      </c>
      <c r="P52" s="7">
        <v>37.923755264722949</v>
      </c>
      <c r="Q52" s="7">
        <v>26.52810123871317</v>
      </c>
      <c r="R52" s="7">
        <v>22.524591929482977</v>
      </c>
      <c r="S52" s="7">
        <v>26.661590196286678</v>
      </c>
      <c r="T52" s="7">
        <v>18.992021368144428</v>
      </c>
      <c r="U52" s="7">
        <v>14.338178617082502</v>
      </c>
      <c r="V52" s="7">
        <v>17.967304713526829</v>
      </c>
      <c r="W52" s="7">
        <v>15.133077196738215</v>
      </c>
      <c r="X52" s="7">
        <v>19.094574496585711</v>
      </c>
      <c r="Y52" s="7">
        <v>23.103131847411426</v>
      </c>
      <c r="Z52" s="7">
        <v>15.579443678082619</v>
      </c>
      <c r="AA52" s="7">
        <v>15.244432652225752</v>
      </c>
      <c r="AB52" s="7">
        <v>13.859063477313155</v>
      </c>
      <c r="AC52" s="7">
        <v>16.507864629430888</v>
      </c>
    </row>
    <row r="53" spans="1:29" x14ac:dyDescent="0.2">
      <c r="A53" s="8" t="s">
        <v>90</v>
      </c>
      <c r="B53" s="7">
        <v>22.1339231938511</v>
      </c>
      <c r="C53" s="7">
        <v>24.185873671754596</v>
      </c>
      <c r="D53" s="7">
        <v>19.452167072845086</v>
      </c>
      <c r="E53" s="7">
        <v>22.230330998602224</v>
      </c>
      <c r="F53" s="7">
        <v>17.014175636031524</v>
      </c>
      <c r="G53" s="7">
        <v>13.109706321536185</v>
      </c>
      <c r="H53" s="7">
        <v>17.584584099889888</v>
      </c>
      <c r="I53" s="7">
        <v>20.089934994439773</v>
      </c>
      <c r="J53" s="7">
        <v>23.802780825657074</v>
      </c>
      <c r="K53" s="7">
        <v>22.749764503981311</v>
      </c>
      <c r="L53" s="7">
        <v>20.337753223175739</v>
      </c>
      <c r="M53" s="7">
        <v>24.662912060325045</v>
      </c>
      <c r="N53" s="7">
        <v>25.731559998169931</v>
      </c>
      <c r="O53" s="7">
        <v>25.976823285973399</v>
      </c>
      <c r="P53" s="7">
        <v>22.181819117102101</v>
      </c>
      <c r="Q53" s="7">
        <v>27.720486175520112</v>
      </c>
      <c r="R53" s="7">
        <v>23.846138306708898</v>
      </c>
      <c r="S53" s="7">
        <v>20.268755372269986</v>
      </c>
      <c r="T53" s="7">
        <v>19.611740940900141</v>
      </c>
      <c r="U53" s="7">
        <v>15.352273764852583</v>
      </c>
      <c r="V53" s="7">
        <v>13.573386495439461</v>
      </c>
      <c r="W53" s="7">
        <v>17.466942223407756</v>
      </c>
      <c r="X53" s="7">
        <v>22.562134508730608</v>
      </c>
      <c r="Y53" s="7">
        <v>15.232434687750413</v>
      </c>
      <c r="Z53" s="7">
        <v>16.849947760563619</v>
      </c>
      <c r="AA53" s="7">
        <v>16.823855838489141</v>
      </c>
      <c r="AB53" s="7">
        <v>16.479945974494527</v>
      </c>
      <c r="AC53" s="7">
        <v>18.439411449882197</v>
      </c>
    </row>
    <row r="55" spans="1:29" x14ac:dyDescent="0.2">
      <c r="A55" s="41" t="s">
        <v>92</v>
      </c>
      <c r="B55" s="42">
        <v>-4.2650380888793249E-2</v>
      </c>
      <c r="C55" s="42">
        <v>-6.4376260280286424E-2</v>
      </c>
      <c r="D55" s="42">
        <v>-8.2444949394099742E-2</v>
      </c>
      <c r="E55" s="42">
        <v>-8.3285319645269196E-2</v>
      </c>
      <c r="F55" s="42">
        <v>-6.2063085114028471E-2</v>
      </c>
      <c r="G55" s="42">
        <v>4.1279294800332433E-2</v>
      </c>
      <c r="H55" s="42">
        <v>3.6215916316434171E-2</v>
      </c>
      <c r="I55" s="42">
        <v>2.6043666723175374E-2</v>
      </c>
      <c r="J55" s="42">
        <v>9.5798257599133407E-4</v>
      </c>
      <c r="K55" s="42">
        <v>-3.0778043829399193E-3</v>
      </c>
      <c r="L55" s="42">
        <v>2.8477920698095627E-3</v>
      </c>
      <c r="M55" s="42">
        <v>-1.4272099907072566E-2</v>
      </c>
      <c r="N55" s="42">
        <v>-2.1613688282512089E-2</v>
      </c>
      <c r="O55" s="42">
        <v>-2.1219921402660158E-2</v>
      </c>
      <c r="P55" s="42">
        <v>-1.9804723062213703E-2</v>
      </c>
      <c r="Q55" s="42">
        <v>-1.4557903465335476E-2</v>
      </c>
      <c r="R55" s="42">
        <v>-2.8274722627999238E-2</v>
      </c>
      <c r="S55" s="42">
        <v>-8.8628179819078001E-3</v>
      </c>
      <c r="T55" s="42">
        <v>-4.6585272683512757E-2</v>
      </c>
      <c r="U55" s="42">
        <v>-6.102301132400112E-2</v>
      </c>
      <c r="V55" s="42">
        <v>-4.4800387372311068E-2</v>
      </c>
      <c r="W55" s="42">
        <v>-7.3863084654943956E-2</v>
      </c>
      <c r="X55" s="42">
        <v>-8.0222808449628702E-2</v>
      </c>
      <c r="Y55" s="42">
        <v>-9.1143515050691404E-2</v>
      </c>
      <c r="Z55" s="42">
        <v>-9.8933274836170093E-2</v>
      </c>
      <c r="AA55" s="42">
        <v>-3.6507198519653006E-4</v>
      </c>
      <c r="AB55" s="43">
        <v>1.9798637035552291E-2</v>
      </c>
      <c r="AC55" s="42">
        <v>5.5490065820389178E-2</v>
      </c>
    </row>
    <row r="57" spans="1:29" x14ac:dyDescent="0.2">
      <c r="A57" s="27" t="s">
        <v>314</v>
      </c>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9" x14ac:dyDescent="0.2">
      <c r="A58" s="32" t="s">
        <v>335</v>
      </c>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9" x14ac:dyDescent="0.2">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9" x14ac:dyDescent="0.2">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9" x14ac:dyDescent="0.2">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9" x14ac:dyDescent="0.2">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9" x14ac:dyDescent="0.2">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9" x14ac:dyDescent="0.2">
      <c r="B64" s="7"/>
      <c r="C64" s="7"/>
      <c r="D64" s="7"/>
      <c r="E64" s="7"/>
      <c r="F64" s="7"/>
      <c r="G64" s="7"/>
      <c r="H64" s="7"/>
      <c r="I64" s="7"/>
      <c r="J64" s="7"/>
      <c r="K64" s="7"/>
      <c r="L64" s="7"/>
      <c r="M64" s="7"/>
      <c r="N64" s="7"/>
      <c r="O64" s="7"/>
      <c r="P64" s="7"/>
      <c r="Q64" s="7"/>
      <c r="R64" s="7"/>
      <c r="S64" s="7"/>
      <c r="T64" s="7"/>
      <c r="U64" s="7"/>
      <c r="V64" s="7"/>
      <c r="W64" s="7"/>
      <c r="X64" s="7"/>
      <c r="Y64" s="7"/>
      <c r="Z64" s="7"/>
      <c r="AA64" s="7"/>
    </row>
    <row r="65" spans="2:27" x14ac:dyDescent="0.2">
      <c r="B65" s="7"/>
      <c r="C65" s="7"/>
      <c r="D65" s="7"/>
      <c r="E65" s="7"/>
      <c r="F65" s="7"/>
      <c r="G65" s="7"/>
      <c r="H65" s="7"/>
      <c r="I65" s="7"/>
      <c r="J65" s="7"/>
      <c r="K65" s="7"/>
      <c r="L65" s="7"/>
      <c r="M65" s="7"/>
      <c r="N65" s="7"/>
      <c r="O65" s="7"/>
      <c r="P65" s="7"/>
      <c r="Q65" s="7"/>
      <c r="R65" s="7"/>
      <c r="S65" s="7"/>
      <c r="T65" s="7"/>
      <c r="U65" s="7"/>
      <c r="V65" s="7"/>
      <c r="W65" s="7"/>
      <c r="X65" s="7"/>
      <c r="Y65" s="7"/>
      <c r="Z65" s="7"/>
      <c r="AA65" s="7"/>
    </row>
    <row r="66" spans="2:27" x14ac:dyDescent="0.2">
      <c r="B66" s="7"/>
      <c r="C66" s="7"/>
      <c r="D66" s="7"/>
      <c r="E66" s="7"/>
      <c r="F66" s="7"/>
      <c r="G66" s="7"/>
      <c r="H66" s="7"/>
      <c r="I66" s="7"/>
      <c r="J66" s="7"/>
      <c r="K66" s="7"/>
      <c r="L66" s="7"/>
      <c r="M66" s="7"/>
      <c r="N66" s="7"/>
      <c r="O66" s="7"/>
      <c r="P66" s="7"/>
      <c r="Q66" s="7"/>
      <c r="R66" s="7"/>
      <c r="S66" s="7"/>
      <c r="T66" s="7"/>
      <c r="U66" s="7"/>
      <c r="V66" s="7"/>
      <c r="W66" s="7"/>
      <c r="X66" s="7"/>
      <c r="Y66" s="7"/>
      <c r="Z66" s="7"/>
      <c r="AA66" s="7"/>
    </row>
    <row r="67" spans="2:27" x14ac:dyDescent="0.2">
      <c r="B67" s="7"/>
      <c r="C67" s="7"/>
      <c r="D67" s="7"/>
      <c r="E67" s="7"/>
      <c r="F67" s="7"/>
      <c r="G67" s="7"/>
      <c r="H67" s="7"/>
      <c r="I67" s="7"/>
      <c r="J67" s="7"/>
      <c r="K67" s="7"/>
      <c r="L67" s="7"/>
      <c r="M67" s="7"/>
      <c r="N67" s="7"/>
      <c r="O67" s="7"/>
      <c r="P67" s="7"/>
      <c r="Q67" s="7"/>
      <c r="R67" s="7"/>
      <c r="S67" s="7"/>
      <c r="T67" s="7"/>
      <c r="U67" s="7"/>
      <c r="V67" s="7"/>
      <c r="W67" s="7"/>
      <c r="X67" s="7"/>
      <c r="Y67" s="7"/>
      <c r="Z67" s="7"/>
      <c r="AA67" s="7"/>
    </row>
    <row r="68" spans="2:27" x14ac:dyDescent="0.2">
      <c r="B68" s="7"/>
      <c r="C68" s="7"/>
      <c r="D68" s="7"/>
      <c r="E68" s="7"/>
      <c r="F68" s="7"/>
      <c r="G68" s="7"/>
      <c r="H68" s="7"/>
      <c r="I68" s="7"/>
      <c r="J68" s="7"/>
      <c r="K68" s="7"/>
      <c r="L68" s="7"/>
      <c r="M68" s="7"/>
      <c r="N68" s="7"/>
      <c r="O68" s="7"/>
      <c r="P68" s="7"/>
      <c r="Q68" s="7"/>
      <c r="R68" s="7"/>
      <c r="S68" s="7"/>
      <c r="T68" s="7"/>
      <c r="U68" s="7"/>
      <c r="V68" s="7"/>
      <c r="W68" s="7"/>
      <c r="X68" s="7"/>
      <c r="Y68" s="7"/>
      <c r="Z68" s="7"/>
      <c r="AA68" s="7"/>
    </row>
    <row r="69" spans="2:27" x14ac:dyDescent="0.2">
      <c r="B69" s="7"/>
      <c r="C69" s="7"/>
      <c r="D69" s="7"/>
      <c r="E69" s="7"/>
      <c r="F69" s="7"/>
      <c r="G69" s="7"/>
      <c r="H69" s="7"/>
      <c r="I69" s="7"/>
      <c r="J69" s="7"/>
      <c r="K69" s="7"/>
      <c r="L69" s="7"/>
      <c r="M69" s="7"/>
      <c r="N69" s="7"/>
      <c r="O69" s="7"/>
      <c r="P69" s="7"/>
      <c r="Q69" s="7"/>
      <c r="R69" s="7"/>
      <c r="S69" s="7"/>
      <c r="T69" s="7"/>
      <c r="U69" s="7"/>
      <c r="V69" s="7"/>
      <c r="W69" s="7"/>
      <c r="X69" s="7"/>
      <c r="Y69" s="7"/>
      <c r="Z69" s="7"/>
      <c r="AA69" s="7"/>
    </row>
    <row r="70" spans="2:27" x14ac:dyDescent="0.2">
      <c r="B70" s="7"/>
      <c r="C70" s="7"/>
      <c r="D70" s="7"/>
      <c r="E70" s="7"/>
      <c r="F70" s="7"/>
      <c r="G70" s="7"/>
      <c r="H70" s="7"/>
      <c r="I70" s="7"/>
      <c r="J70" s="7"/>
      <c r="K70" s="7"/>
      <c r="L70" s="7"/>
      <c r="M70" s="7"/>
      <c r="N70" s="7"/>
      <c r="O70" s="7"/>
      <c r="P70" s="7"/>
      <c r="Q70" s="7"/>
      <c r="R70" s="7"/>
      <c r="S70" s="7"/>
      <c r="T70" s="7"/>
      <c r="U70" s="7"/>
      <c r="V70" s="7"/>
      <c r="W70" s="7"/>
      <c r="X70" s="7"/>
      <c r="Y70" s="7"/>
      <c r="Z70" s="7"/>
      <c r="AA70" s="7"/>
    </row>
    <row r="71" spans="2:27" x14ac:dyDescent="0.2">
      <c r="B71" s="7"/>
      <c r="C71" s="7"/>
      <c r="D71" s="7"/>
      <c r="E71" s="7"/>
      <c r="F71" s="7"/>
      <c r="G71" s="7"/>
      <c r="H71" s="7"/>
      <c r="I71" s="7"/>
      <c r="J71" s="7"/>
      <c r="K71" s="7"/>
      <c r="L71" s="7"/>
      <c r="M71" s="7"/>
      <c r="N71" s="7"/>
      <c r="O71" s="7"/>
      <c r="P71" s="7"/>
      <c r="Q71" s="7"/>
      <c r="R71" s="7"/>
      <c r="S71" s="7"/>
      <c r="T71" s="7"/>
      <c r="U71" s="7"/>
      <c r="V71" s="7"/>
      <c r="W71" s="7"/>
      <c r="X71" s="7"/>
      <c r="Y71" s="7"/>
      <c r="Z71" s="7"/>
      <c r="AA71" s="7"/>
    </row>
    <row r="72" spans="2:27" x14ac:dyDescent="0.2">
      <c r="B72" s="7"/>
      <c r="C72" s="7"/>
      <c r="D72" s="7"/>
      <c r="E72" s="7"/>
      <c r="F72" s="7"/>
      <c r="G72" s="7"/>
      <c r="H72" s="7"/>
      <c r="I72" s="7"/>
      <c r="J72" s="7"/>
      <c r="K72" s="7"/>
      <c r="L72" s="7"/>
      <c r="M72" s="7"/>
      <c r="N72" s="7"/>
      <c r="O72" s="7"/>
      <c r="P72" s="7"/>
      <c r="Q72" s="7"/>
      <c r="R72" s="7"/>
      <c r="S72" s="7"/>
      <c r="T72" s="7"/>
      <c r="U72" s="7"/>
      <c r="V72" s="7"/>
      <c r="W72" s="7"/>
      <c r="X72" s="7"/>
      <c r="Y72" s="7"/>
      <c r="Z72" s="7"/>
      <c r="AA72" s="7"/>
    </row>
    <row r="73" spans="2:27" x14ac:dyDescent="0.2">
      <c r="B73" s="7"/>
      <c r="C73" s="7"/>
      <c r="D73" s="7"/>
      <c r="E73" s="7"/>
      <c r="F73" s="7"/>
      <c r="G73" s="7"/>
      <c r="H73" s="7"/>
      <c r="I73" s="7"/>
      <c r="J73" s="7"/>
      <c r="K73" s="7"/>
      <c r="L73" s="7"/>
      <c r="M73" s="7"/>
      <c r="N73" s="7"/>
      <c r="O73" s="7"/>
      <c r="P73" s="7"/>
      <c r="Q73" s="7"/>
      <c r="R73" s="7"/>
      <c r="S73" s="7"/>
      <c r="T73" s="7"/>
      <c r="U73" s="7"/>
      <c r="V73" s="7"/>
      <c r="W73" s="7"/>
      <c r="X73" s="7"/>
      <c r="Y73" s="7"/>
      <c r="Z73" s="7"/>
      <c r="AA73" s="7"/>
    </row>
    <row r="74" spans="2:27" x14ac:dyDescent="0.2">
      <c r="B74" s="7"/>
      <c r="C74" s="7"/>
      <c r="D74" s="7"/>
      <c r="E74" s="7"/>
      <c r="F74" s="7"/>
      <c r="G74" s="7"/>
      <c r="H74" s="7"/>
      <c r="I74" s="7"/>
      <c r="J74" s="7"/>
      <c r="K74" s="7"/>
      <c r="L74" s="7"/>
      <c r="M74" s="7"/>
      <c r="N74" s="7"/>
      <c r="O74" s="7"/>
      <c r="P74" s="7"/>
      <c r="Q74" s="7"/>
      <c r="R74" s="7"/>
      <c r="S74" s="7"/>
      <c r="T74" s="7"/>
      <c r="U74" s="7"/>
      <c r="V74" s="7"/>
      <c r="W74" s="7"/>
      <c r="X74" s="7"/>
      <c r="Y74" s="7"/>
      <c r="Z74" s="7"/>
      <c r="AA74" s="7"/>
    </row>
    <row r="75" spans="2:27" x14ac:dyDescent="0.2">
      <c r="B75" s="7"/>
      <c r="C75" s="7"/>
      <c r="D75" s="7"/>
      <c r="E75" s="7"/>
      <c r="F75" s="7"/>
      <c r="G75" s="7"/>
      <c r="H75" s="7"/>
      <c r="I75" s="7"/>
      <c r="J75" s="7"/>
      <c r="K75" s="7"/>
      <c r="L75" s="7"/>
      <c r="M75" s="7"/>
      <c r="N75" s="7"/>
      <c r="O75" s="7"/>
      <c r="P75" s="7"/>
      <c r="Q75" s="7"/>
      <c r="R75" s="7"/>
      <c r="S75" s="7"/>
      <c r="T75" s="7"/>
      <c r="U75" s="7"/>
      <c r="V75" s="7"/>
      <c r="W75" s="7"/>
      <c r="X75" s="7"/>
      <c r="Y75" s="7"/>
      <c r="Z75" s="7"/>
      <c r="AA75" s="7"/>
    </row>
    <row r="76" spans="2:27" x14ac:dyDescent="0.2">
      <c r="B76" s="7"/>
      <c r="C76" s="7"/>
      <c r="D76" s="7"/>
      <c r="E76" s="7"/>
      <c r="F76" s="7"/>
      <c r="G76" s="7"/>
      <c r="H76" s="7"/>
      <c r="I76" s="7"/>
      <c r="J76" s="7"/>
      <c r="K76" s="7"/>
      <c r="L76" s="7"/>
      <c r="M76" s="7"/>
      <c r="N76" s="7"/>
      <c r="O76" s="7"/>
      <c r="P76" s="7"/>
      <c r="Q76" s="7"/>
      <c r="R76" s="7"/>
      <c r="S76" s="7"/>
      <c r="T76" s="7"/>
      <c r="U76" s="7"/>
      <c r="V76" s="7"/>
      <c r="W76" s="7"/>
      <c r="X76" s="7"/>
      <c r="Y76" s="7"/>
      <c r="Z76" s="7"/>
      <c r="AA76" s="7"/>
    </row>
    <row r="77" spans="2:27" x14ac:dyDescent="0.2">
      <c r="B77" s="7"/>
      <c r="C77" s="7"/>
      <c r="D77" s="7"/>
      <c r="E77" s="7"/>
      <c r="F77" s="7"/>
      <c r="G77" s="7"/>
      <c r="H77" s="7"/>
      <c r="I77" s="7"/>
      <c r="J77" s="7"/>
      <c r="K77" s="7"/>
      <c r="L77" s="7"/>
      <c r="M77" s="7"/>
      <c r="N77" s="7"/>
      <c r="O77" s="7"/>
      <c r="P77" s="7"/>
      <c r="Q77" s="7"/>
      <c r="R77" s="7"/>
      <c r="S77" s="7"/>
      <c r="T77" s="7"/>
      <c r="U77" s="7"/>
      <c r="V77" s="7"/>
      <c r="W77" s="7"/>
      <c r="X77" s="7"/>
      <c r="Y77" s="7"/>
      <c r="Z77" s="7"/>
      <c r="AA77" s="7"/>
    </row>
    <row r="78" spans="2:27" x14ac:dyDescent="0.2">
      <c r="B78" s="7"/>
      <c r="C78" s="7"/>
      <c r="D78" s="7"/>
      <c r="E78" s="7"/>
      <c r="F78" s="7"/>
      <c r="G78" s="7"/>
      <c r="H78" s="7"/>
      <c r="I78" s="7"/>
      <c r="J78" s="7"/>
      <c r="K78" s="7"/>
      <c r="L78" s="7"/>
      <c r="M78" s="7"/>
      <c r="N78" s="7"/>
      <c r="O78" s="7"/>
      <c r="P78" s="7"/>
      <c r="Q78" s="7"/>
      <c r="R78" s="7"/>
      <c r="S78" s="7"/>
      <c r="T78" s="7"/>
      <c r="U78" s="7"/>
      <c r="V78" s="7"/>
      <c r="W78" s="7"/>
      <c r="X78" s="7"/>
      <c r="Y78" s="7"/>
      <c r="Z78" s="7"/>
      <c r="AA78" s="7"/>
    </row>
    <row r="79" spans="2:27" x14ac:dyDescent="0.2">
      <c r="B79" s="7"/>
      <c r="C79" s="7"/>
      <c r="D79" s="7"/>
      <c r="E79" s="7"/>
      <c r="F79" s="7"/>
      <c r="G79" s="7"/>
      <c r="H79" s="7"/>
      <c r="I79" s="7"/>
      <c r="J79" s="7"/>
      <c r="K79" s="7"/>
      <c r="L79" s="7"/>
      <c r="M79" s="7"/>
      <c r="N79" s="7"/>
      <c r="O79" s="7"/>
      <c r="P79" s="7"/>
      <c r="Q79" s="7"/>
      <c r="R79" s="7"/>
      <c r="S79" s="7"/>
      <c r="T79" s="7"/>
      <c r="U79" s="7"/>
      <c r="V79" s="7"/>
      <c r="W79" s="7"/>
      <c r="X79" s="7"/>
      <c r="Y79" s="7"/>
      <c r="Z79" s="7"/>
      <c r="AA79" s="7"/>
    </row>
    <row r="80" spans="2:27" x14ac:dyDescent="0.2">
      <c r="B80" s="7"/>
      <c r="C80" s="7"/>
      <c r="D80" s="7"/>
      <c r="E80" s="7"/>
      <c r="F80" s="7"/>
      <c r="G80" s="7"/>
      <c r="H80" s="7"/>
      <c r="I80" s="7"/>
      <c r="J80" s="7"/>
      <c r="K80" s="7"/>
      <c r="L80" s="7"/>
      <c r="M80" s="7"/>
      <c r="N80" s="7"/>
      <c r="O80" s="7"/>
      <c r="P80" s="7"/>
      <c r="Q80" s="7"/>
      <c r="R80" s="7"/>
      <c r="S80" s="7"/>
      <c r="T80" s="7"/>
      <c r="U80" s="7"/>
      <c r="V80" s="7"/>
      <c r="W80" s="7"/>
      <c r="X80" s="7"/>
      <c r="Y80" s="7"/>
      <c r="Z80" s="7"/>
      <c r="AA80" s="7"/>
    </row>
    <row r="81" spans="2:27" x14ac:dyDescent="0.2">
      <c r="B81" s="7"/>
      <c r="C81" s="7"/>
      <c r="D81" s="7"/>
      <c r="E81" s="7"/>
      <c r="F81" s="7"/>
      <c r="G81" s="7"/>
      <c r="H81" s="7"/>
      <c r="I81" s="7"/>
      <c r="J81" s="7"/>
      <c r="K81" s="7"/>
      <c r="L81" s="7"/>
      <c r="M81" s="7"/>
      <c r="N81" s="7"/>
      <c r="O81" s="7"/>
      <c r="P81" s="7"/>
      <c r="Q81" s="7"/>
      <c r="R81" s="7"/>
      <c r="S81" s="7"/>
      <c r="T81" s="7"/>
      <c r="U81" s="7"/>
      <c r="V81" s="7"/>
      <c r="W81" s="7"/>
      <c r="X81" s="7"/>
      <c r="Y81" s="7"/>
      <c r="Z81" s="7"/>
      <c r="AA81" s="7"/>
    </row>
    <row r="82" spans="2:27" x14ac:dyDescent="0.2">
      <c r="B82" s="7"/>
      <c r="C82" s="7"/>
      <c r="D82" s="7"/>
      <c r="E82" s="7"/>
      <c r="F82" s="7"/>
      <c r="G82" s="7"/>
      <c r="H82" s="7"/>
      <c r="I82" s="7"/>
      <c r="J82" s="7"/>
      <c r="K82" s="7"/>
      <c r="L82" s="7"/>
      <c r="M82" s="7"/>
      <c r="N82" s="7"/>
      <c r="O82" s="7"/>
      <c r="P82" s="7"/>
      <c r="Q82" s="7"/>
      <c r="R82" s="7"/>
      <c r="S82" s="7"/>
      <c r="T82" s="7"/>
      <c r="U82" s="7"/>
      <c r="V82" s="7"/>
      <c r="W82" s="7"/>
      <c r="X82" s="7"/>
      <c r="Y82" s="7"/>
      <c r="Z82" s="7"/>
      <c r="AA82" s="7"/>
    </row>
    <row r="83" spans="2:27" x14ac:dyDescent="0.2">
      <c r="B83" s="7"/>
      <c r="C83" s="7"/>
      <c r="D83" s="7"/>
      <c r="E83" s="7"/>
      <c r="F83" s="7"/>
      <c r="G83" s="7"/>
      <c r="H83" s="7"/>
      <c r="I83" s="7"/>
      <c r="J83" s="7"/>
      <c r="K83" s="7"/>
      <c r="L83" s="7"/>
      <c r="M83" s="7"/>
      <c r="N83" s="7"/>
      <c r="O83" s="7"/>
      <c r="P83" s="7"/>
      <c r="Q83" s="7"/>
      <c r="R83" s="7"/>
      <c r="S83" s="7"/>
      <c r="T83" s="7"/>
      <c r="U83" s="7"/>
      <c r="V83" s="7"/>
      <c r="W83" s="7"/>
      <c r="X83" s="7"/>
      <c r="Y83" s="7"/>
      <c r="Z83" s="7"/>
      <c r="AA83" s="7"/>
    </row>
    <row r="84" spans="2:27" x14ac:dyDescent="0.2">
      <c r="B84" s="7"/>
      <c r="C84" s="7"/>
      <c r="D84" s="7"/>
      <c r="E84" s="7"/>
      <c r="F84" s="7"/>
      <c r="G84" s="7"/>
      <c r="H84" s="7"/>
      <c r="I84" s="7"/>
      <c r="J84" s="7"/>
      <c r="K84" s="7"/>
      <c r="L84" s="7"/>
      <c r="M84" s="7"/>
      <c r="N84" s="7"/>
      <c r="O84" s="7"/>
      <c r="P84" s="7"/>
      <c r="Q84" s="7"/>
      <c r="R84" s="7"/>
      <c r="S84" s="7"/>
      <c r="T84" s="7"/>
      <c r="U84" s="7"/>
      <c r="V84" s="7"/>
      <c r="W84" s="7"/>
      <c r="X84" s="7"/>
      <c r="Y84" s="7"/>
      <c r="Z84" s="7"/>
      <c r="AA84" s="7"/>
    </row>
    <row r="85" spans="2:27" x14ac:dyDescent="0.2">
      <c r="B85" s="7"/>
      <c r="C85" s="7"/>
      <c r="D85" s="7"/>
      <c r="E85" s="7"/>
      <c r="F85" s="7"/>
      <c r="G85" s="7"/>
      <c r="H85" s="7"/>
      <c r="I85" s="7"/>
      <c r="J85" s="7"/>
      <c r="K85" s="7"/>
      <c r="L85" s="7"/>
      <c r="M85" s="7"/>
      <c r="N85" s="7"/>
      <c r="O85" s="7"/>
      <c r="P85" s="7"/>
      <c r="Q85" s="7"/>
      <c r="R85" s="7"/>
      <c r="S85" s="7"/>
      <c r="T85" s="7"/>
      <c r="U85" s="7"/>
      <c r="V85" s="7"/>
      <c r="W85" s="7"/>
      <c r="X85" s="7"/>
      <c r="Y85" s="7"/>
      <c r="Z85" s="7"/>
      <c r="AA85" s="7"/>
    </row>
    <row r="86" spans="2:27" x14ac:dyDescent="0.2">
      <c r="B86" s="7"/>
      <c r="C86" s="7"/>
      <c r="D86" s="7"/>
      <c r="E86" s="7"/>
      <c r="F86" s="7"/>
      <c r="G86" s="7"/>
      <c r="H86" s="7"/>
      <c r="I86" s="7"/>
      <c r="J86" s="7"/>
      <c r="K86" s="7"/>
      <c r="L86" s="7"/>
      <c r="M86" s="7"/>
      <c r="N86" s="7"/>
      <c r="O86" s="7"/>
      <c r="P86" s="7"/>
      <c r="Q86" s="7"/>
      <c r="R86" s="7"/>
      <c r="S86" s="7"/>
      <c r="T86" s="7"/>
      <c r="U86" s="7"/>
      <c r="V86" s="7"/>
      <c r="W86" s="7"/>
      <c r="X86" s="7"/>
      <c r="Y86" s="7"/>
      <c r="Z86" s="7"/>
      <c r="AA86" s="7"/>
    </row>
    <row r="87" spans="2:27" x14ac:dyDescent="0.2">
      <c r="B87" s="7"/>
      <c r="C87" s="7"/>
      <c r="D87" s="7"/>
      <c r="E87" s="7"/>
      <c r="F87" s="7"/>
      <c r="G87" s="7"/>
      <c r="H87" s="7"/>
      <c r="I87" s="7"/>
      <c r="J87" s="7"/>
      <c r="K87" s="7"/>
      <c r="L87" s="7"/>
      <c r="M87" s="7"/>
      <c r="N87" s="7"/>
      <c r="O87" s="7"/>
      <c r="P87" s="7"/>
      <c r="Q87" s="7"/>
      <c r="R87" s="7"/>
      <c r="S87" s="7"/>
      <c r="T87" s="7"/>
      <c r="U87" s="7"/>
      <c r="V87" s="7"/>
      <c r="W87" s="7"/>
      <c r="X87" s="7"/>
      <c r="Y87" s="7"/>
      <c r="Z87" s="7"/>
      <c r="AA87" s="7"/>
    </row>
    <row r="88" spans="2:27" x14ac:dyDescent="0.2">
      <c r="B88" s="7"/>
      <c r="C88" s="7"/>
      <c r="D88" s="7"/>
      <c r="E88" s="7"/>
      <c r="F88" s="7"/>
      <c r="G88" s="7"/>
      <c r="H88" s="7"/>
      <c r="I88" s="7"/>
      <c r="J88" s="7"/>
      <c r="K88" s="7"/>
      <c r="L88" s="7"/>
      <c r="M88" s="7"/>
      <c r="N88" s="7"/>
      <c r="O88" s="7"/>
      <c r="P88" s="7"/>
      <c r="Q88" s="7"/>
      <c r="R88" s="7"/>
      <c r="S88" s="7"/>
      <c r="T88" s="7"/>
      <c r="U88" s="7"/>
      <c r="V88" s="7"/>
      <c r="W88" s="7"/>
      <c r="X88" s="7"/>
      <c r="Y88" s="7"/>
      <c r="Z88" s="7"/>
      <c r="AA88" s="7"/>
    </row>
    <row r="89" spans="2:27" x14ac:dyDescent="0.2">
      <c r="B89" s="7"/>
      <c r="C89" s="7"/>
      <c r="D89" s="7"/>
      <c r="E89" s="7"/>
      <c r="F89" s="7"/>
      <c r="G89" s="7"/>
      <c r="H89" s="7"/>
      <c r="I89" s="7"/>
      <c r="J89" s="7"/>
      <c r="K89" s="7"/>
      <c r="L89" s="7"/>
      <c r="M89" s="7"/>
      <c r="N89" s="7"/>
      <c r="O89" s="7"/>
      <c r="P89" s="7"/>
      <c r="Q89" s="7"/>
      <c r="R89" s="7"/>
      <c r="S89" s="7"/>
      <c r="T89" s="7"/>
      <c r="U89" s="7"/>
      <c r="V89" s="7"/>
      <c r="W89" s="7"/>
      <c r="X89" s="7"/>
      <c r="Y89" s="7"/>
      <c r="Z89" s="7"/>
      <c r="AA89" s="7"/>
    </row>
    <row r="90" spans="2:27" x14ac:dyDescent="0.2">
      <c r="B90" s="7"/>
      <c r="C90" s="7"/>
      <c r="D90" s="7"/>
      <c r="E90" s="7"/>
      <c r="F90" s="7"/>
      <c r="G90" s="7"/>
      <c r="H90" s="7"/>
      <c r="I90" s="7"/>
      <c r="J90" s="7"/>
      <c r="K90" s="7"/>
      <c r="L90" s="7"/>
      <c r="M90" s="7"/>
      <c r="N90" s="7"/>
      <c r="O90" s="7"/>
      <c r="P90" s="7"/>
      <c r="Q90" s="7"/>
      <c r="R90" s="7"/>
      <c r="S90" s="7"/>
      <c r="T90" s="7"/>
      <c r="U90" s="7"/>
      <c r="V90" s="7"/>
      <c r="W90" s="7"/>
      <c r="X90" s="7"/>
      <c r="Y90" s="7"/>
      <c r="Z90" s="7"/>
      <c r="AA90" s="7"/>
    </row>
    <row r="91" spans="2:27" x14ac:dyDescent="0.2">
      <c r="B91" s="7"/>
      <c r="C91" s="7"/>
      <c r="D91" s="7"/>
      <c r="E91" s="7"/>
      <c r="F91" s="7"/>
      <c r="G91" s="7"/>
      <c r="H91" s="7"/>
      <c r="I91" s="7"/>
      <c r="J91" s="7"/>
      <c r="K91" s="7"/>
      <c r="L91" s="7"/>
      <c r="M91" s="7"/>
      <c r="N91" s="7"/>
      <c r="O91" s="7"/>
      <c r="P91" s="7"/>
      <c r="Q91" s="7"/>
      <c r="R91" s="7"/>
      <c r="S91" s="7"/>
      <c r="T91" s="7"/>
      <c r="U91" s="7"/>
      <c r="V91" s="7"/>
      <c r="W91" s="7"/>
      <c r="X91" s="7"/>
      <c r="Y91" s="7"/>
      <c r="Z91" s="7"/>
      <c r="AA91" s="7"/>
    </row>
    <row r="92" spans="2:27" x14ac:dyDescent="0.2">
      <c r="B92" s="7"/>
      <c r="C92" s="7"/>
      <c r="D92" s="7"/>
      <c r="E92" s="7"/>
      <c r="F92" s="7"/>
      <c r="G92" s="7"/>
      <c r="H92" s="7"/>
      <c r="I92" s="7"/>
      <c r="J92" s="7"/>
      <c r="K92" s="7"/>
      <c r="L92" s="7"/>
      <c r="M92" s="7"/>
      <c r="N92" s="7"/>
      <c r="O92" s="7"/>
      <c r="P92" s="7"/>
      <c r="Q92" s="7"/>
      <c r="R92" s="7"/>
      <c r="S92" s="7"/>
      <c r="T92" s="7"/>
      <c r="U92" s="7"/>
      <c r="V92" s="7"/>
      <c r="W92" s="7"/>
      <c r="X92" s="7"/>
      <c r="Y92" s="7"/>
      <c r="Z92" s="7"/>
      <c r="AA92" s="7"/>
    </row>
    <row r="93" spans="2:27" x14ac:dyDescent="0.2">
      <c r="B93" s="7"/>
      <c r="C93" s="7"/>
      <c r="D93" s="7"/>
      <c r="E93" s="7"/>
      <c r="F93" s="7"/>
      <c r="G93" s="7"/>
      <c r="H93" s="7"/>
      <c r="I93" s="7"/>
      <c r="J93" s="7"/>
      <c r="K93" s="7"/>
      <c r="L93" s="7"/>
      <c r="M93" s="7"/>
      <c r="N93" s="7"/>
      <c r="O93" s="7"/>
      <c r="P93" s="7"/>
      <c r="Q93" s="7"/>
      <c r="R93" s="7"/>
      <c r="S93" s="7"/>
      <c r="T93" s="7"/>
      <c r="U93" s="7"/>
      <c r="V93" s="7"/>
      <c r="W93" s="7"/>
      <c r="X93" s="7"/>
      <c r="Y93" s="7"/>
      <c r="Z93" s="7"/>
      <c r="AA93" s="7"/>
    </row>
    <row r="94" spans="2:27" x14ac:dyDescent="0.2">
      <c r="B94" s="7"/>
      <c r="C94" s="7"/>
      <c r="D94" s="7"/>
      <c r="E94" s="7"/>
      <c r="F94" s="7"/>
      <c r="G94" s="7"/>
      <c r="H94" s="7"/>
      <c r="I94" s="7"/>
      <c r="J94" s="7"/>
      <c r="K94" s="7"/>
      <c r="L94" s="7"/>
      <c r="M94" s="7"/>
      <c r="N94" s="7"/>
      <c r="O94" s="7"/>
      <c r="P94" s="7"/>
      <c r="Q94" s="7"/>
      <c r="R94" s="7"/>
      <c r="S94" s="7"/>
      <c r="T94" s="7"/>
      <c r="U94" s="7"/>
      <c r="V94" s="7"/>
      <c r="W94" s="7"/>
      <c r="X94" s="7"/>
      <c r="Y94" s="7"/>
      <c r="Z94" s="7"/>
      <c r="AA94" s="7"/>
    </row>
    <row r="95" spans="2:27" x14ac:dyDescent="0.2">
      <c r="B95" s="7"/>
      <c r="C95" s="7"/>
      <c r="D95" s="7"/>
      <c r="E95" s="7"/>
      <c r="F95" s="7"/>
      <c r="G95" s="7"/>
      <c r="H95" s="7"/>
      <c r="I95" s="7"/>
      <c r="J95" s="7"/>
      <c r="K95" s="7"/>
      <c r="L95" s="7"/>
      <c r="M95" s="7"/>
      <c r="N95" s="7"/>
      <c r="O95" s="7"/>
      <c r="P95" s="7"/>
      <c r="Q95" s="7"/>
      <c r="R95" s="7"/>
      <c r="S95" s="7"/>
      <c r="T95" s="7"/>
      <c r="U95" s="7"/>
      <c r="V95" s="7"/>
      <c r="W95" s="7"/>
      <c r="X95" s="7"/>
      <c r="Y95" s="7"/>
      <c r="Z95" s="7"/>
      <c r="AA95" s="7"/>
    </row>
    <row r="96" spans="2:27" x14ac:dyDescent="0.2">
      <c r="B96" s="7"/>
      <c r="C96" s="7"/>
      <c r="D96" s="7"/>
      <c r="E96" s="7"/>
      <c r="F96" s="7"/>
      <c r="G96" s="7"/>
      <c r="H96" s="7"/>
      <c r="I96" s="7"/>
      <c r="J96" s="7"/>
      <c r="K96" s="7"/>
      <c r="L96" s="7"/>
      <c r="M96" s="7"/>
      <c r="N96" s="7"/>
      <c r="O96" s="7"/>
      <c r="P96" s="7"/>
      <c r="Q96" s="7"/>
      <c r="R96" s="7"/>
      <c r="S96" s="7"/>
      <c r="T96" s="7"/>
      <c r="U96" s="7"/>
      <c r="V96" s="7"/>
      <c r="W96" s="7"/>
      <c r="X96" s="7"/>
      <c r="Y96" s="7"/>
      <c r="Z96" s="7"/>
      <c r="AA96" s="7"/>
    </row>
    <row r="97" spans="2:27" x14ac:dyDescent="0.2">
      <c r="B97" s="7"/>
      <c r="C97" s="7"/>
      <c r="D97" s="7"/>
      <c r="E97" s="7"/>
      <c r="F97" s="7"/>
      <c r="G97" s="7"/>
      <c r="H97" s="7"/>
      <c r="I97" s="7"/>
      <c r="J97" s="7"/>
      <c r="K97" s="7"/>
      <c r="L97" s="7"/>
      <c r="M97" s="7"/>
      <c r="N97" s="7"/>
      <c r="O97" s="7"/>
      <c r="P97" s="7"/>
      <c r="Q97" s="7"/>
      <c r="R97" s="7"/>
      <c r="S97" s="7"/>
      <c r="T97" s="7"/>
      <c r="U97" s="7"/>
      <c r="V97" s="7"/>
      <c r="W97" s="7"/>
      <c r="X97" s="7"/>
      <c r="Y97" s="7"/>
      <c r="Z97" s="7"/>
      <c r="AA97" s="7"/>
    </row>
    <row r="98" spans="2:27" x14ac:dyDescent="0.2">
      <c r="B98" s="7"/>
      <c r="C98" s="7"/>
      <c r="D98" s="7"/>
      <c r="E98" s="7"/>
      <c r="F98" s="7"/>
      <c r="G98" s="7"/>
      <c r="H98" s="7"/>
      <c r="I98" s="7"/>
      <c r="J98" s="7"/>
      <c r="K98" s="7"/>
      <c r="L98" s="7"/>
      <c r="M98" s="7"/>
      <c r="N98" s="7"/>
      <c r="O98" s="7"/>
      <c r="P98" s="7"/>
      <c r="Q98" s="7"/>
      <c r="R98" s="7"/>
      <c r="S98" s="7"/>
      <c r="T98" s="7"/>
      <c r="U98" s="7"/>
      <c r="V98" s="7"/>
      <c r="W98" s="7"/>
      <c r="X98" s="7"/>
      <c r="Y98" s="7"/>
      <c r="Z98" s="7"/>
      <c r="AA98" s="7"/>
    </row>
    <row r="99" spans="2:27" x14ac:dyDescent="0.2">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2:27"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2:27"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2:27"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2:27"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2:27"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2:27"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sheetData>
  <hyperlinks>
    <hyperlink ref="A5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98"/>
  <sheetViews>
    <sheetView zoomScale="85" zoomScaleNormal="85" workbookViewId="0">
      <pane xSplit="2" ySplit="2" topLeftCell="C3" activePane="bottomRight" state="frozen"/>
      <selection activeCell="A31" sqref="A31"/>
      <selection pane="topRight" activeCell="A31" sqref="A31"/>
      <selection pane="bottomLeft" activeCell="A31" sqref="A31"/>
      <selection pane="bottomRight" activeCell="B1" sqref="B1"/>
    </sheetView>
  </sheetViews>
  <sheetFormatPr defaultRowHeight="15" x14ac:dyDescent="0.2"/>
  <cols>
    <col min="1" max="1" width="22.77734375" customWidth="1"/>
    <col min="2" max="2" width="31.44140625" customWidth="1"/>
    <col min="3" max="29" width="9.77734375" customWidth="1"/>
    <col min="30" max="30" width="9.6640625" customWidth="1"/>
  </cols>
  <sheetData>
    <row r="1" spans="1:30" s="34" customFormat="1" ht="18.75" customHeight="1" x14ac:dyDescent="0.25">
      <c r="A1" s="33" t="s">
        <v>329</v>
      </c>
      <c r="C1" s="39"/>
    </row>
    <row r="2" spans="1:30" ht="15.75" x14ac:dyDescent="0.25">
      <c r="A2" s="24" t="s">
        <v>318</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row>
    <row r="3" spans="1:30" ht="33" customHeight="1" x14ac:dyDescent="0.2">
      <c r="A3" t="s">
        <v>288</v>
      </c>
      <c r="B3" t="s">
        <v>289</v>
      </c>
      <c r="C3" s="3">
        <v>1960.8147693750004</v>
      </c>
      <c r="D3" s="3">
        <v>1948.7826187499998</v>
      </c>
      <c r="E3" s="3">
        <v>1941.4180293750003</v>
      </c>
      <c r="F3" s="3">
        <v>1941.290009999999</v>
      </c>
      <c r="G3" s="3">
        <v>1957.6619287499996</v>
      </c>
      <c r="H3" s="3">
        <v>1980.1591837500002</v>
      </c>
      <c r="I3" s="3">
        <v>2004.4871549999998</v>
      </c>
      <c r="J3" s="3">
        <v>2027.5546293749996</v>
      </c>
      <c r="K3" s="3">
        <v>2043.96621</v>
      </c>
      <c r="L3" s="3">
        <v>2061.4257468750006</v>
      </c>
      <c r="M3" s="3">
        <v>2081.2701937500001</v>
      </c>
      <c r="N3" s="3">
        <v>2110.8771543749986</v>
      </c>
      <c r="O3" s="3">
        <v>2131.7863668750001</v>
      </c>
      <c r="P3" s="3">
        <v>2136.9509700000003</v>
      </c>
      <c r="Q3" s="3">
        <v>2142.5794499999988</v>
      </c>
      <c r="R3" s="3">
        <v>2153.2599618749996</v>
      </c>
      <c r="S3" s="3">
        <v>2168.560432499999</v>
      </c>
      <c r="T3" s="3">
        <v>2181.4830262500004</v>
      </c>
      <c r="U3" s="3">
        <v>2198.54575875</v>
      </c>
      <c r="V3" s="3">
        <v>2220.9904406250002</v>
      </c>
      <c r="W3" s="3">
        <v>2246.0754731250004</v>
      </c>
      <c r="X3" s="3">
        <v>2276.3148787499995</v>
      </c>
      <c r="Y3" s="3">
        <v>2312.7153637500001</v>
      </c>
      <c r="Z3" s="3">
        <v>2347.8216918750004</v>
      </c>
      <c r="AA3" s="3">
        <v>2375.9189231249998</v>
      </c>
      <c r="AB3" s="3">
        <v>2400.1108106250003</v>
      </c>
      <c r="AC3" s="3">
        <v>2434.9181381249996</v>
      </c>
      <c r="AD3" s="46">
        <v>2477.3364618749997</v>
      </c>
    </row>
    <row r="4" spans="1:30" x14ac:dyDescent="0.2">
      <c r="B4" t="s">
        <v>290</v>
      </c>
      <c r="C4" s="3">
        <v>348.65715778411038</v>
      </c>
      <c r="D4" s="3">
        <v>338.96712466305507</v>
      </c>
      <c r="E4" s="3">
        <v>337.55932756740464</v>
      </c>
      <c r="F4" s="3">
        <v>322.060201502224</v>
      </c>
      <c r="G4" s="3">
        <v>297.85124669118915</v>
      </c>
      <c r="H4" s="3">
        <v>311.9464511362836</v>
      </c>
      <c r="I4" s="3">
        <v>285.56038221848291</v>
      </c>
      <c r="J4" s="3">
        <v>298.58896745311125</v>
      </c>
      <c r="K4" s="3">
        <v>310.19687880029971</v>
      </c>
      <c r="L4" s="3">
        <v>317.48981163816518</v>
      </c>
      <c r="M4" s="3">
        <v>317.21078510960149</v>
      </c>
      <c r="N4" s="3">
        <v>343.0530237903406</v>
      </c>
      <c r="O4" s="3">
        <v>342.94396998321383</v>
      </c>
      <c r="P4" s="3">
        <v>342.24024228234589</v>
      </c>
      <c r="Q4" s="3">
        <v>326.16978035381777</v>
      </c>
      <c r="R4" s="3">
        <v>338.05591121621666</v>
      </c>
      <c r="S4" s="3">
        <v>334.46784047144263</v>
      </c>
      <c r="T4" s="3">
        <v>361.43799616653769</v>
      </c>
      <c r="U4" s="3">
        <v>352.74438081255397</v>
      </c>
      <c r="V4" s="3">
        <v>347.98487200332522</v>
      </c>
      <c r="W4" s="3">
        <v>335.82907980764287</v>
      </c>
      <c r="X4" s="3">
        <v>342.89293153735355</v>
      </c>
      <c r="Y4" s="3">
        <v>363.58792381986177</v>
      </c>
      <c r="Z4" s="3">
        <v>367.45976542985494</v>
      </c>
      <c r="AA4" s="3">
        <v>385.85886336846954</v>
      </c>
      <c r="AB4" s="3">
        <v>384.03091805527833</v>
      </c>
      <c r="AC4" s="3">
        <v>370.66010541822993</v>
      </c>
      <c r="AD4" s="46">
        <v>359.76340073789152</v>
      </c>
    </row>
    <row r="5" spans="1:30" x14ac:dyDescent="0.2">
      <c r="B5" t="s">
        <v>291</v>
      </c>
      <c r="C5" s="3">
        <v>143.50670790476991</v>
      </c>
      <c r="D5" s="3">
        <v>139.7821867141252</v>
      </c>
      <c r="E5" s="3">
        <v>139.33073443450596</v>
      </c>
      <c r="F5" s="3">
        <v>133.8586776253978</v>
      </c>
      <c r="G5" s="3">
        <v>126.64024224790388</v>
      </c>
      <c r="H5" s="3">
        <v>137.68836115144794</v>
      </c>
      <c r="I5" s="3">
        <v>127.39238475194242</v>
      </c>
      <c r="J5" s="3">
        <v>133.42671842068171</v>
      </c>
      <c r="K5" s="3">
        <v>143.33718310488194</v>
      </c>
      <c r="L5" s="3">
        <v>152.19014238290038</v>
      </c>
      <c r="M5" s="3">
        <v>138.43310921731651</v>
      </c>
      <c r="N5" s="3">
        <v>160.07235369609046</v>
      </c>
      <c r="O5" s="3">
        <v>150.33884065850918</v>
      </c>
      <c r="P5" s="3">
        <v>154.47107200423216</v>
      </c>
      <c r="Q5" s="3">
        <v>148.8132469446947</v>
      </c>
      <c r="R5" s="3">
        <v>152.66468959515021</v>
      </c>
      <c r="S5" s="3">
        <v>159.73220109440948</v>
      </c>
      <c r="T5" s="3">
        <v>159.90016157497882</v>
      </c>
      <c r="U5" s="3">
        <v>147.45512172676791</v>
      </c>
      <c r="V5" s="3">
        <v>161.1566205664617</v>
      </c>
      <c r="W5" s="3">
        <v>150.10006712831503</v>
      </c>
      <c r="X5" s="3">
        <v>157.99895775786655</v>
      </c>
      <c r="Y5" s="3">
        <v>152.42547618372754</v>
      </c>
      <c r="Z5" s="3">
        <v>165.4755002147206</v>
      </c>
      <c r="AA5" s="3">
        <v>170.75498131178463</v>
      </c>
      <c r="AB5" s="3">
        <v>163.78538490725546</v>
      </c>
      <c r="AC5" s="3">
        <v>156.49980366472073</v>
      </c>
      <c r="AD5" s="46">
        <v>137.21203894276991</v>
      </c>
    </row>
    <row r="6" spans="1:30" x14ac:dyDescent="0.2">
      <c r="B6" t="s">
        <v>292</v>
      </c>
      <c r="C6" s="3">
        <v>205.1504498793405</v>
      </c>
      <c r="D6" s="3">
        <v>199.19429418632703</v>
      </c>
      <c r="E6" s="3">
        <v>198.22859313289868</v>
      </c>
      <c r="F6" s="3">
        <v>188.19235673002268</v>
      </c>
      <c r="G6" s="3">
        <v>171.21100444328525</v>
      </c>
      <c r="H6" s="3">
        <v>174.24767719188765</v>
      </c>
      <c r="I6" s="3">
        <v>158.1679974665405</v>
      </c>
      <c r="J6" s="3">
        <v>165.16224903242954</v>
      </c>
      <c r="K6" s="3">
        <v>166.85969569541774</v>
      </c>
      <c r="L6" s="3">
        <v>165.29966925526475</v>
      </c>
      <c r="M6" s="3">
        <v>178.77767589228498</v>
      </c>
      <c r="N6" s="3">
        <v>182.98067009425012</v>
      </c>
      <c r="O6" s="3">
        <v>192.60512932470468</v>
      </c>
      <c r="P6" s="3">
        <v>187.76917027811368</v>
      </c>
      <c r="Q6" s="3">
        <v>177.35653340912305</v>
      </c>
      <c r="R6" s="3">
        <v>185.39122162106642</v>
      </c>
      <c r="S6" s="3">
        <v>174.73563937703318</v>
      </c>
      <c r="T6" s="3">
        <v>201.53783459155886</v>
      </c>
      <c r="U6" s="3">
        <v>205.28925908578603</v>
      </c>
      <c r="V6" s="3">
        <v>186.8282514368635</v>
      </c>
      <c r="W6" s="3">
        <v>185.72901267932784</v>
      </c>
      <c r="X6" s="3">
        <v>184.89397377948697</v>
      </c>
      <c r="Y6" s="3">
        <v>211.16244763613426</v>
      </c>
      <c r="Z6" s="3">
        <v>201.98426521513434</v>
      </c>
      <c r="AA6" s="3">
        <v>215.10388205668485</v>
      </c>
      <c r="AB6" s="3">
        <v>220.2455331480229</v>
      </c>
      <c r="AC6" s="3">
        <v>214.16030175350915</v>
      </c>
      <c r="AD6" s="46">
        <v>222.55136179512166</v>
      </c>
    </row>
    <row r="7" spans="1:30" x14ac:dyDescent="0.2">
      <c r="B7" t="s">
        <v>293</v>
      </c>
      <c r="C7" s="3">
        <v>1612.1576115908899</v>
      </c>
      <c r="D7" s="3">
        <v>1609.8061378495474</v>
      </c>
      <c r="E7" s="3">
        <v>1603.8587018075955</v>
      </c>
      <c r="F7" s="3">
        <v>1619.2298084977751</v>
      </c>
      <c r="G7" s="3">
        <v>1659.8106820588107</v>
      </c>
      <c r="H7" s="3">
        <v>1668.2231454066646</v>
      </c>
      <c r="I7" s="3">
        <v>1718.9267727815168</v>
      </c>
      <c r="J7" s="3">
        <v>1728.9759223585554</v>
      </c>
      <c r="K7" s="3">
        <v>1733.7693311997002</v>
      </c>
      <c r="L7" s="3">
        <v>1743.9359352368356</v>
      </c>
      <c r="M7" s="3">
        <v>1764.0493801624777</v>
      </c>
      <c r="N7" s="3">
        <v>1767.824130584658</v>
      </c>
      <c r="O7" s="3">
        <v>1788.8521807549032</v>
      </c>
      <c r="P7" s="3">
        <v>1794.7107277176542</v>
      </c>
      <c r="Q7" s="3">
        <v>1816.4096696461811</v>
      </c>
      <c r="R7" s="3">
        <v>1815.1941962378173</v>
      </c>
      <c r="S7" s="3">
        <v>1834.0925920285565</v>
      </c>
      <c r="T7" s="3">
        <v>1820.0549414552831</v>
      </c>
      <c r="U7" s="3">
        <v>1845.8013779374462</v>
      </c>
      <c r="V7" s="3">
        <v>1873.0055686216754</v>
      </c>
      <c r="W7" s="3">
        <v>1910.2463933173574</v>
      </c>
      <c r="X7" s="3">
        <v>1933.4219472126458</v>
      </c>
      <c r="Y7" s="3">
        <v>1949.1274399301385</v>
      </c>
      <c r="Z7" s="3">
        <v>1980.3619264451454</v>
      </c>
      <c r="AA7" s="3">
        <v>1990.0600597565301</v>
      </c>
      <c r="AB7" s="3">
        <v>2016.0798925697218</v>
      </c>
      <c r="AC7" s="3">
        <v>2064.2580327067699</v>
      </c>
      <c r="AD7" s="46">
        <v>2117.5730611371077</v>
      </c>
    </row>
    <row r="8" spans="1:30" x14ac:dyDescent="0.2">
      <c r="B8" t="s">
        <v>294</v>
      </c>
      <c r="C8" s="3">
        <v>830.35719213610514</v>
      </c>
      <c r="D8" s="3">
        <v>839.88136243419524</v>
      </c>
      <c r="E8" s="3">
        <v>827.64383119702813</v>
      </c>
      <c r="F8" s="3">
        <v>837.14384609994022</v>
      </c>
      <c r="G8" s="3">
        <v>823.83688919009307</v>
      </c>
      <c r="H8" s="3">
        <v>865.6987801111004</v>
      </c>
      <c r="I8" s="3">
        <v>889.61208847598505</v>
      </c>
      <c r="J8" s="3">
        <v>879.70931897511605</v>
      </c>
      <c r="K8" s="3">
        <v>875.52793777939394</v>
      </c>
      <c r="L8" s="3">
        <v>873.87208901204644</v>
      </c>
      <c r="M8" s="3">
        <v>876.62936895990333</v>
      </c>
      <c r="N8" s="3">
        <v>858.96329214097693</v>
      </c>
      <c r="O8" s="3">
        <v>880.16610988416926</v>
      </c>
      <c r="P8" s="3">
        <v>892.96064130592515</v>
      </c>
      <c r="Q8" s="3">
        <v>895.03591127743141</v>
      </c>
      <c r="R8" s="3">
        <v>867.93798094387114</v>
      </c>
      <c r="S8" s="3">
        <v>835.35335194561412</v>
      </c>
      <c r="T8" s="3">
        <v>794.00990788651382</v>
      </c>
      <c r="U8" s="3">
        <v>839.66281620035716</v>
      </c>
      <c r="V8" s="3">
        <v>821.50157762274466</v>
      </c>
      <c r="W8" s="3">
        <v>799.04357995531427</v>
      </c>
      <c r="X8" s="3">
        <v>827.14214046382301</v>
      </c>
      <c r="Y8" s="3">
        <v>831.83729426624029</v>
      </c>
      <c r="Z8" s="3">
        <v>869.98469308802669</v>
      </c>
      <c r="AA8" s="3">
        <v>850.07165621228489</v>
      </c>
      <c r="AB8" s="3">
        <v>849.42999170652377</v>
      </c>
      <c r="AC8" s="3">
        <v>883.04648183974348</v>
      </c>
      <c r="AD8" s="46">
        <v>920.48375922113303</v>
      </c>
    </row>
    <row r="9" spans="1:30" x14ac:dyDescent="0.2">
      <c r="B9" t="s">
        <v>295</v>
      </c>
      <c r="C9" s="3">
        <v>479.92893755663908</v>
      </c>
      <c r="D9" s="3">
        <v>471.11462166106736</v>
      </c>
      <c r="E9" s="3">
        <v>461.83298362146775</v>
      </c>
      <c r="F9" s="3">
        <v>460.18160239127133</v>
      </c>
      <c r="G9" s="3">
        <v>463.37835343026541</v>
      </c>
      <c r="H9" s="3">
        <v>477.44738225184841</v>
      </c>
      <c r="I9" s="3">
        <v>475.02210035777978</v>
      </c>
      <c r="J9" s="3">
        <v>456.98958872183505</v>
      </c>
      <c r="K9" s="3">
        <v>446.69751888418762</v>
      </c>
      <c r="L9" s="3">
        <v>437.25007499764257</v>
      </c>
      <c r="M9" s="3">
        <v>436.78032735808489</v>
      </c>
      <c r="N9" s="3">
        <v>422.24640328380639</v>
      </c>
      <c r="O9" s="3">
        <v>438.57144809048111</v>
      </c>
      <c r="P9" s="3">
        <v>435.16562294437733</v>
      </c>
      <c r="Q9" s="3">
        <v>433.62858856450725</v>
      </c>
      <c r="R9" s="3">
        <v>422.38019141668792</v>
      </c>
      <c r="S9" s="3">
        <v>411.33130991156793</v>
      </c>
      <c r="T9" s="3">
        <v>386.61288058979721</v>
      </c>
      <c r="U9" s="3">
        <v>418.1676994010113</v>
      </c>
      <c r="V9" s="3">
        <v>415.09355738399881</v>
      </c>
      <c r="W9" s="3">
        <v>408.75857023176695</v>
      </c>
      <c r="X9" s="3">
        <v>409.28768699844062</v>
      </c>
      <c r="Y9" s="3">
        <v>439.43275103510535</v>
      </c>
      <c r="Z9" s="3">
        <v>461.86268852153967</v>
      </c>
      <c r="AA9" s="3">
        <v>446.03893408671178</v>
      </c>
      <c r="AB9" s="3">
        <v>464.16016754934219</v>
      </c>
      <c r="AC9" s="3">
        <v>490.5361894363599</v>
      </c>
      <c r="AD9" s="46">
        <v>505.39715238195657</v>
      </c>
    </row>
    <row r="10" spans="1:30" x14ac:dyDescent="0.2">
      <c r="B10" t="s">
        <v>296</v>
      </c>
      <c r="C10" s="3">
        <v>350.42825457946611</v>
      </c>
      <c r="D10" s="3">
        <v>368.76674077312788</v>
      </c>
      <c r="E10" s="3">
        <v>365.82002312606636</v>
      </c>
      <c r="F10" s="3">
        <v>376.96224370866884</v>
      </c>
      <c r="G10" s="3">
        <v>360.45853575982773</v>
      </c>
      <c r="H10" s="3">
        <v>388.25139785925194</v>
      </c>
      <c r="I10" s="3">
        <v>414.58998811820533</v>
      </c>
      <c r="J10" s="3">
        <v>422.71973025328106</v>
      </c>
      <c r="K10" s="3">
        <v>428.83041889520621</v>
      </c>
      <c r="L10" s="3">
        <v>436.62201401440382</v>
      </c>
      <c r="M10" s="3">
        <v>439.8490416018185</v>
      </c>
      <c r="N10" s="3">
        <v>436.70703157816962</v>
      </c>
      <c r="O10" s="3">
        <v>441.5946617936882</v>
      </c>
      <c r="P10" s="3">
        <v>457.79501836154782</v>
      </c>
      <c r="Q10" s="3">
        <v>461.40732271292416</v>
      </c>
      <c r="R10" s="3">
        <v>445.56764394814854</v>
      </c>
      <c r="S10" s="3">
        <v>424.02204203404625</v>
      </c>
      <c r="T10" s="3">
        <v>407.39702729671666</v>
      </c>
      <c r="U10" s="3">
        <v>421.49511679934579</v>
      </c>
      <c r="V10" s="3">
        <v>406.4174100086326</v>
      </c>
      <c r="W10" s="3">
        <v>390.27545772742116</v>
      </c>
      <c r="X10" s="3">
        <v>417.85445346538239</v>
      </c>
      <c r="Y10" s="3">
        <v>392.40454323113488</v>
      </c>
      <c r="Z10" s="3">
        <v>408.12200456648702</v>
      </c>
      <c r="AA10" s="3">
        <v>404.03272212557312</v>
      </c>
      <c r="AB10" s="3">
        <v>385.26982415718157</v>
      </c>
      <c r="AC10" s="3">
        <v>392.51029240338357</v>
      </c>
      <c r="AD10" s="46">
        <v>415.08660683917651</v>
      </c>
    </row>
    <row r="11" spans="1:30" x14ac:dyDescent="0.2">
      <c r="B11" t="s">
        <v>297</v>
      </c>
      <c r="C11" s="3">
        <v>492.63296700224481</v>
      </c>
      <c r="D11" s="3">
        <v>493.52281022735451</v>
      </c>
      <c r="E11" s="3">
        <v>502.82934328253941</v>
      </c>
      <c r="F11" s="3">
        <v>485.51959615627607</v>
      </c>
      <c r="G11" s="3">
        <v>516.63441145749084</v>
      </c>
      <c r="H11" s="3">
        <v>491.14020497847281</v>
      </c>
      <c r="I11" s="3">
        <v>504.00505953715043</v>
      </c>
      <c r="J11" s="3">
        <v>533.73765499272861</v>
      </c>
      <c r="K11" s="3">
        <v>550.41678503871185</v>
      </c>
      <c r="L11" s="3">
        <v>551.19828195667253</v>
      </c>
      <c r="M11" s="3">
        <v>552.85995929016531</v>
      </c>
      <c r="N11" s="3">
        <v>580.54444675972968</v>
      </c>
      <c r="O11" s="3">
        <v>581.63109458981228</v>
      </c>
      <c r="P11" s="3">
        <v>577.35300496221282</v>
      </c>
      <c r="Q11" s="3">
        <v>598.0759501763597</v>
      </c>
      <c r="R11" s="3">
        <v>617.58641631923967</v>
      </c>
      <c r="S11" s="3">
        <v>658.59652399164725</v>
      </c>
      <c r="T11" s="3">
        <v>673.82461319499998</v>
      </c>
      <c r="U11" s="3">
        <v>654.80523472096343</v>
      </c>
      <c r="V11" s="3">
        <v>701.13411744436837</v>
      </c>
      <c r="W11" s="3">
        <v>731.3008234277587</v>
      </c>
      <c r="X11" s="3">
        <v>729.17537755862304</v>
      </c>
      <c r="Y11" s="3">
        <v>737.74408757063736</v>
      </c>
      <c r="Z11" s="3">
        <v>734.65596247907467</v>
      </c>
      <c r="AA11" s="3">
        <v>732.24342073055789</v>
      </c>
      <c r="AB11" s="3">
        <v>752.38567745018429</v>
      </c>
      <c r="AC11" s="3">
        <v>746.64803679282113</v>
      </c>
      <c r="AD11" s="46">
        <v>746.61681879514219</v>
      </c>
    </row>
    <row r="12" spans="1:30" x14ac:dyDescent="0.2">
      <c r="B12" t="s">
        <v>298</v>
      </c>
      <c r="C12" s="3">
        <v>245.18681095057119</v>
      </c>
      <c r="D12" s="3">
        <v>254.96682531101914</v>
      </c>
      <c r="E12" s="3">
        <v>263.35665062490546</v>
      </c>
      <c r="F12" s="3">
        <v>252.47239011649643</v>
      </c>
      <c r="G12" s="3">
        <v>269.94762347333148</v>
      </c>
      <c r="H12" s="3">
        <v>286.19561417587141</v>
      </c>
      <c r="I12" s="3">
        <v>278.37940591841004</v>
      </c>
      <c r="J12" s="3">
        <v>306.15090927686106</v>
      </c>
      <c r="K12" s="3">
        <v>326.5825609750687</v>
      </c>
      <c r="L12" s="3">
        <v>335.87305692534375</v>
      </c>
      <c r="M12" s="3">
        <v>327.20917759653742</v>
      </c>
      <c r="N12" s="3">
        <v>358.14451794076331</v>
      </c>
      <c r="O12" s="3">
        <v>344.21587218844661</v>
      </c>
      <c r="P12" s="3">
        <v>337.34634188935917</v>
      </c>
      <c r="Q12" s="3">
        <v>349.53763575601459</v>
      </c>
      <c r="R12" s="3">
        <v>357.32130420346937</v>
      </c>
      <c r="S12" s="3">
        <v>377.25290443413189</v>
      </c>
      <c r="T12" s="3">
        <v>387.85180206731985</v>
      </c>
      <c r="U12" s="3">
        <v>385.37023278132415</v>
      </c>
      <c r="V12" s="3">
        <v>404.87748774720393</v>
      </c>
      <c r="W12" s="3">
        <v>412.62712866290906</v>
      </c>
      <c r="X12" s="3">
        <v>405.05524129531375</v>
      </c>
      <c r="Y12" s="3">
        <v>414.12968049555468</v>
      </c>
      <c r="Z12" s="3">
        <v>415.87455038310463</v>
      </c>
      <c r="AA12" s="3">
        <v>409.98855784121287</v>
      </c>
      <c r="AB12" s="3">
        <v>412.66563489442882</v>
      </c>
      <c r="AC12" s="3">
        <v>384.47788304169376</v>
      </c>
      <c r="AD12" s="46">
        <v>399.42830414548587</v>
      </c>
    </row>
    <row r="13" spans="1:30" x14ac:dyDescent="0.2">
      <c r="B13" t="s">
        <v>299</v>
      </c>
      <c r="C13" s="3">
        <v>247.43658255548249</v>
      </c>
      <c r="D13" s="3">
        <v>238.55598491633538</v>
      </c>
      <c r="E13" s="3">
        <v>239.47269265763393</v>
      </c>
      <c r="F13" s="3">
        <v>233.04720603977967</v>
      </c>
      <c r="G13" s="3">
        <v>246.68678798415937</v>
      </c>
      <c r="H13" s="3">
        <v>204.94459080260143</v>
      </c>
      <c r="I13" s="3">
        <v>225.62565361874039</v>
      </c>
      <c r="J13" s="3">
        <v>227.58674571586752</v>
      </c>
      <c r="K13" s="3">
        <v>223.84423364346893</v>
      </c>
      <c r="L13" s="3">
        <v>215.32522503132881</v>
      </c>
      <c r="M13" s="3">
        <v>225.65078169362783</v>
      </c>
      <c r="N13" s="3">
        <v>222.40978609796721</v>
      </c>
      <c r="O13" s="3">
        <v>237.41522240136561</v>
      </c>
      <c r="P13" s="3">
        <v>240.00666307285371</v>
      </c>
      <c r="Q13" s="3">
        <v>248.5383144203451</v>
      </c>
      <c r="R13" s="3">
        <v>260.27496653673558</v>
      </c>
      <c r="S13" s="3">
        <v>281.34361955751535</v>
      </c>
      <c r="T13" s="3">
        <v>285.98272249950037</v>
      </c>
      <c r="U13" s="3">
        <v>269.42546779236608</v>
      </c>
      <c r="V13" s="3">
        <v>296.24723992727763</v>
      </c>
      <c r="W13" s="3">
        <v>318.68324676097586</v>
      </c>
      <c r="X13" s="3">
        <v>324.12939763246271</v>
      </c>
      <c r="Y13" s="3">
        <v>323.61440707508262</v>
      </c>
      <c r="Z13" s="3">
        <v>318.78141209596998</v>
      </c>
      <c r="AA13" s="3">
        <v>322.2638732308211</v>
      </c>
      <c r="AB13" s="3">
        <v>339.72004255575547</v>
      </c>
      <c r="AC13" s="3">
        <v>362.17015375112737</v>
      </c>
      <c r="AD13" s="46">
        <v>347.19900246123956</v>
      </c>
    </row>
    <row r="14" spans="1:30" x14ac:dyDescent="0.2">
      <c r="B14" t="s">
        <v>300</v>
      </c>
      <c r="C14" s="3">
        <v>289.17702594873111</v>
      </c>
      <c r="D14" s="3">
        <v>276.41132142539499</v>
      </c>
      <c r="E14" s="3">
        <v>273.3763517775219</v>
      </c>
      <c r="F14" s="3">
        <v>296.56636624155897</v>
      </c>
      <c r="G14" s="3">
        <v>319.33938141122673</v>
      </c>
      <c r="H14" s="3">
        <v>311.37374752414337</v>
      </c>
      <c r="I14" s="3">
        <v>325.30962476838135</v>
      </c>
      <c r="J14" s="3">
        <v>315.51868795404363</v>
      </c>
      <c r="K14" s="3">
        <v>307.8246083815946</v>
      </c>
      <c r="L14" s="3">
        <v>318.86556426811671</v>
      </c>
      <c r="M14" s="3">
        <v>334.56005191240916</v>
      </c>
      <c r="N14" s="3">
        <v>328.31639168395134</v>
      </c>
      <c r="O14" s="3">
        <v>327.05497628092184</v>
      </c>
      <c r="P14" s="3">
        <v>324.39708144951635</v>
      </c>
      <c r="Q14" s="3">
        <v>323.29780819239005</v>
      </c>
      <c r="R14" s="3">
        <v>329.66979897470668</v>
      </c>
      <c r="S14" s="3">
        <v>340.14271609129514</v>
      </c>
      <c r="T14" s="3">
        <v>352.21050900194928</v>
      </c>
      <c r="U14" s="3">
        <v>351.34286116339871</v>
      </c>
      <c r="V14" s="3">
        <v>350.36987355456222</v>
      </c>
      <c r="W14" s="3">
        <v>379.90198993428447</v>
      </c>
      <c r="X14" s="3">
        <v>377.10442919019994</v>
      </c>
      <c r="Y14" s="3">
        <v>379.53686032134522</v>
      </c>
      <c r="Z14" s="3">
        <v>375.7303594428937</v>
      </c>
      <c r="AA14" s="3">
        <v>407.73597247221142</v>
      </c>
      <c r="AB14" s="3">
        <v>414.26422341301367</v>
      </c>
      <c r="AC14" s="3">
        <v>434.56351407420505</v>
      </c>
      <c r="AD14" s="46">
        <v>450.46199530924935</v>
      </c>
    </row>
    <row r="15" spans="1:30" ht="33" customHeight="1" x14ac:dyDescent="0.2">
      <c r="A15" t="s">
        <v>301</v>
      </c>
      <c r="B15" t="s">
        <v>289</v>
      </c>
      <c r="C15" s="3">
        <v>951.21300805270391</v>
      </c>
      <c r="D15" s="3">
        <v>944.39053416088734</v>
      </c>
      <c r="E15" s="3">
        <v>933.63061509251565</v>
      </c>
      <c r="F15" s="3">
        <v>940.66843495240005</v>
      </c>
      <c r="G15" s="3">
        <v>942.99239485720693</v>
      </c>
      <c r="H15" s="3">
        <v>937.45333631579126</v>
      </c>
      <c r="I15" s="3">
        <v>962.47879171135673</v>
      </c>
      <c r="J15" s="3">
        <v>984.02717857086134</v>
      </c>
      <c r="K15" s="3">
        <v>995.6729244279901</v>
      </c>
      <c r="L15" s="3">
        <v>1008.9351080742456</v>
      </c>
      <c r="M15" s="3">
        <v>1011.6527956841825</v>
      </c>
      <c r="N15" s="3">
        <v>1016.1868922057989</v>
      </c>
      <c r="O15" s="3">
        <v>1041.8640156217186</v>
      </c>
      <c r="P15" s="3">
        <v>1047.2261694936519</v>
      </c>
      <c r="Q15" s="3">
        <v>1053.2198250696513</v>
      </c>
      <c r="R15" s="3">
        <v>1051.8411849991703</v>
      </c>
      <c r="S15" s="3">
        <v>1059.0930970605175</v>
      </c>
      <c r="T15" s="3">
        <v>1051.3983226847922</v>
      </c>
      <c r="U15" s="3">
        <v>1066.0606773489303</v>
      </c>
      <c r="V15" s="3">
        <v>1070.9408146645237</v>
      </c>
      <c r="W15" s="3">
        <v>1078.4012586644083</v>
      </c>
      <c r="X15" s="3">
        <v>1108.3265693317355</v>
      </c>
      <c r="Y15" s="3">
        <v>1099.4556659197362</v>
      </c>
      <c r="Z15" s="3">
        <v>1116.0484978232025</v>
      </c>
      <c r="AA15" s="3">
        <v>1140.6101171060898</v>
      </c>
      <c r="AB15" s="3">
        <v>1134.1485980447205</v>
      </c>
      <c r="AC15" s="3">
        <v>1173.9823824415055</v>
      </c>
      <c r="AD15" s="46">
        <v>1192.3278354572101</v>
      </c>
    </row>
    <row r="16" spans="1:30" x14ac:dyDescent="0.2">
      <c r="B16" t="s">
        <v>290</v>
      </c>
      <c r="C16" s="3">
        <v>182.30808796734712</v>
      </c>
      <c r="D16" s="3">
        <v>170.15253330542711</v>
      </c>
      <c r="E16" s="3">
        <v>168.64661830136447</v>
      </c>
      <c r="F16" s="3">
        <v>161.6442995869497</v>
      </c>
      <c r="G16" s="3">
        <v>154.45007177427291</v>
      </c>
      <c r="H16" s="3">
        <v>152.2350328998086</v>
      </c>
      <c r="I16" s="3">
        <v>138.66641392146522</v>
      </c>
      <c r="J16" s="3">
        <v>153.58847647179212</v>
      </c>
      <c r="K16" s="3">
        <v>159.24240544801447</v>
      </c>
      <c r="L16" s="3">
        <v>163.72453218618978</v>
      </c>
      <c r="M16" s="3">
        <v>166.95410042378188</v>
      </c>
      <c r="N16" s="3">
        <v>171.84194482320004</v>
      </c>
      <c r="O16" s="3">
        <v>176.08018451979629</v>
      </c>
      <c r="P16" s="3">
        <v>177.99115729292623</v>
      </c>
      <c r="Q16" s="3">
        <v>166.97626542635189</v>
      </c>
      <c r="R16" s="3">
        <v>172.72829068059599</v>
      </c>
      <c r="S16" s="3">
        <v>167.66147935776502</v>
      </c>
      <c r="T16" s="3">
        <v>182.60711441501331</v>
      </c>
      <c r="U16" s="3">
        <v>176.99190997903267</v>
      </c>
      <c r="V16" s="3">
        <v>172.52763189932804</v>
      </c>
      <c r="W16" s="3">
        <v>169.7007631794352</v>
      </c>
      <c r="X16" s="3">
        <v>170.90004498862319</v>
      </c>
      <c r="Y16" s="3">
        <v>178.24362195054644</v>
      </c>
      <c r="Z16" s="3">
        <v>175.60016145705592</v>
      </c>
      <c r="AA16" s="3">
        <v>197.11023012910141</v>
      </c>
      <c r="AB16" s="3">
        <v>187.76421268602769</v>
      </c>
      <c r="AC16" s="3">
        <v>187.33815504953739</v>
      </c>
      <c r="AD16" s="46">
        <v>172.01059777576768</v>
      </c>
    </row>
    <row r="17" spans="1:30" x14ac:dyDescent="0.2">
      <c r="B17" t="s">
        <v>291</v>
      </c>
      <c r="C17" s="3">
        <v>77.574039636581091</v>
      </c>
      <c r="D17" s="3">
        <v>68.871263480768121</v>
      </c>
      <c r="E17" s="3">
        <v>71.927140416996522</v>
      </c>
      <c r="F17" s="3">
        <v>67.296024684840788</v>
      </c>
      <c r="G17" s="3">
        <v>70.110784387726369</v>
      </c>
      <c r="H17" s="3">
        <v>70.650800152202549</v>
      </c>
      <c r="I17" s="3">
        <v>67.90322899621593</v>
      </c>
      <c r="J17" s="3">
        <v>68.580758683777049</v>
      </c>
      <c r="K17" s="3">
        <v>77.243927515389259</v>
      </c>
      <c r="L17" s="3">
        <v>81.947004479722338</v>
      </c>
      <c r="M17" s="3">
        <v>72.846863615950966</v>
      </c>
      <c r="N17" s="3">
        <v>81.795701149711121</v>
      </c>
      <c r="O17" s="3">
        <v>82.389911309729655</v>
      </c>
      <c r="P17" s="3">
        <v>82.501372824969778</v>
      </c>
      <c r="Q17" s="3">
        <v>79.042947132263095</v>
      </c>
      <c r="R17" s="3">
        <v>79.574449295174162</v>
      </c>
      <c r="S17" s="3">
        <v>82.101068685160342</v>
      </c>
      <c r="T17" s="3">
        <v>82.284208851142012</v>
      </c>
      <c r="U17" s="3">
        <v>74.490292645237147</v>
      </c>
      <c r="V17" s="3">
        <v>80.545446088627187</v>
      </c>
      <c r="W17" s="3">
        <v>80.255871452978425</v>
      </c>
      <c r="X17" s="3">
        <v>80.16641139226806</v>
      </c>
      <c r="Y17" s="3">
        <v>77.022142020428092</v>
      </c>
      <c r="Z17" s="3">
        <v>83.00586277042035</v>
      </c>
      <c r="AA17" s="3">
        <v>90.193518174817385</v>
      </c>
      <c r="AB17" s="3">
        <v>79.61969940376494</v>
      </c>
      <c r="AC17" s="3">
        <v>79.124316016037994</v>
      </c>
      <c r="AD17" s="46">
        <v>64.80418777248147</v>
      </c>
    </row>
    <row r="18" spans="1:30" x14ac:dyDescent="0.2">
      <c r="B18" t="s">
        <v>292</v>
      </c>
      <c r="C18" s="3">
        <v>104.74362182695712</v>
      </c>
      <c r="D18" s="3">
        <v>101.27191358726179</v>
      </c>
      <c r="E18" s="3">
        <v>96.719477884367947</v>
      </c>
      <c r="F18" s="3">
        <v>94.348274902108898</v>
      </c>
      <c r="G18" s="3">
        <v>84.339287386546559</v>
      </c>
      <c r="H18" s="3">
        <v>81.584232747606038</v>
      </c>
      <c r="I18" s="3">
        <v>70.752822766086126</v>
      </c>
      <c r="J18" s="3">
        <v>84.997457351347848</v>
      </c>
      <c r="K18" s="3">
        <v>81.998477932625207</v>
      </c>
      <c r="L18" s="3">
        <v>81.777527706467438</v>
      </c>
      <c r="M18" s="3">
        <v>94.10723680783093</v>
      </c>
      <c r="N18" s="3">
        <v>90.056100952489857</v>
      </c>
      <c r="O18" s="3">
        <v>93.700057073183814</v>
      </c>
      <c r="P18" s="3">
        <v>95.489784467956483</v>
      </c>
      <c r="Q18" s="3">
        <v>87.943120246858186</v>
      </c>
      <c r="R18" s="3">
        <v>93.143986964456488</v>
      </c>
      <c r="S18" s="3">
        <v>85.560410672604661</v>
      </c>
      <c r="T18" s="3">
        <v>100.33281693569148</v>
      </c>
      <c r="U18" s="3">
        <v>102.50161733379555</v>
      </c>
      <c r="V18" s="3">
        <v>91.982185810700841</v>
      </c>
      <c r="W18" s="3">
        <v>89.435339730330512</v>
      </c>
      <c r="X18" s="3">
        <v>90.733633596355133</v>
      </c>
      <c r="Y18" s="3">
        <v>101.22147993011836</v>
      </c>
      <c r="Z18" s="3">
        <v>92.585210121786076</v>
      </c>
      <c r="AA18" s="3">
        <v>106.91671195428403</v>
      </c>
      <c r="AB18" s="3">
        <v>108.14451328226274</v>
      </c>
      <c r="AC18" s="3">
        <v>108.21383903349941</v>
      </c>
      <c r="AD18" s="46">
        <v>107.20641000328622</v>
      </c>
    </row>
    <row r="19" spans="1:30" x14ac:dyDescent="0.2">
      <c r="B19" t="s">
        <v>293</v>
      </c>
      <c r="C19" s="3">
        <v>768.90492008535682</v>
      </c>
      <c r="D19" s="3">
        <v>774.2380008554602</v>
      </c>
      <c r="E19" s="3">
        <v>764.99317234165721</v>
      </c>
      <c r="F19" s="3">
        <v>779.02413536545021</v>
      </c>
      <c r="G19" s="3">
        <v>788.54232308293399</v>
      </c>
      <c r="H19" s="3">
        <v>785.21830341598275</v>
      </c>
      <c r="I19" s="3">
        <v>823.82273994905461</v>
      </c>
      <c r="J19" s="3">
        <v>830.43870209906925</v>
      </c>
      <c r="K19" s="3">
        <v>836.43051897997566</v>
      </c>
      <c r="L19" s="3">
        <v>845.22054511001204</v>
      </c>
      <c r="M19" s="3">
        <v>844.69869526040054</v>
      </c>
      <c r="N19" s="3">
        <v>844.34494738259889</v>
      </c>
      <c r="O19" s="3">
        <v>865.78383110192215</v>
      </c>
      <c r="P19" s="3">
        <v>869.23501220072558</v>
      </c>
      <c r="Q19" s="3">
        <v>886.24355964329948</v>
      </c>
      <c r="R19" s="3">
        <v>879.11289431857426</v>
      </c>
      <c r="S19" s="3">
        <v>891.42190044997858</v>
      </c>
      <c r="T19" s="3">
        <v>868.78129689795867</v>
      </c>
      <c r="U19" s="3">
        <v>889.0687673698975</v>
      </c>
      <c r="V19" s="3">
        <v>898.41318276519564</v>
      </c>
      <c r="W19" s="3">
        <v>908.71004748109931</v>
      </c>
      <c r="X19" s="3">
        <v>937.43578571226578</v>
      </c>
      <c r="Y19" s="3">
        <v>921.21204396918984</v>
      </c>
      <c r="Z19" s="3">
        <v>940.44833636614658</v>
      </c>
      <c r="AA19" s="3">
        <v>943.49988697698848</v>
      </c>
      <c r="AB19" s="3">
        <v>946.38438535869284</v>
      </c>
      <c r="AC19" s="3">
        <v>986.644227391968</v>
      </c>
      <c r="AD19" s="46">
        <v>1020.3277254930256</v>
      </c>
    </row>
    <row r="20" spans="1:30" x14ac:dyDescent="0.2">
      <c r="B20" t="s">
        <v>294</v>
      </c>
      <c r="C20" s="3">
        <v>412.17730501213896</v>
      </c>
      <c r="D20" s="3">
        <v>418.20509917991757</v>
      </c>
      <c r="E20" s="3">
        <v>410.74351840373123</v>
      </c>
      <c r="F20" s="3">
        <v>420.30451379584053</v>
      </c>
      <c r="G20" s="3">
        <v>408.05883419029078</v>
      </c>
      <c r="H20" s="3">
        <v>423.29044612928311</v>
      </c>
      <c r="I20" s="3">
        <v>445.5417575385772</v>
      </c>
      <c r="J20" s="3">
        <v>437.18694595407777</v>
      </c>
      <c r="K20" s="3">
        <v>443.56452039872477</v>
      </c>
      <c r="L20" s="3">
        <v>439.05450417170948</v>
      </c>
      <c r="M20" s="3">
        <v>436.0482484698739</v>
      </c>
      <c r="N20" s="3">
        <v>426.14002848917346</v>
      </c>
      <c r="O20" s="3">
        <v>441.54574247810228</v>
      </c>
      <c r="P20" s="3">
        <v>451.78530867896012</v>
      </c>
      <c r="Q20" s="3">
        <v>457.08466154162852</v>
      </c>
      <c r="R20" s="3">
        <v>439.92106073500497</v>
      </c>
      <c r="S20" s="3">
        <v>420.12542367178457</v>
      </c>
      <c r="T20" s="3">
        <v>383.312393773677</v>
      </c>
      <c r="U20" s="3">
        <v>423.96446094309556</v>
      </c>
      <c r="V20" s="3">
        <v>408.72729340077558</v>
      </c>
      <c r="W20" s="3">
        <v>387.32389092440161</v>
      </c>
      <c r="X20" s="3">
        <v>407.37984495282979</v>
      </c>
      <c r="Y20" s="3">
        <v>406.98301171720829</v>
      </c>
      <c r="Z20" s="3">
        <v>421.10956373641261</v>
      </c>
      <c r="AA20" s="3">
        <v>408.41174808291186</v>
      </c>
      <c r="AB20" s="3">
        <v>400.06675913233232</v>
      </c>
      <c r="AC20" s="3">
        <v>431.12686298021623</v>
      </c>
      <c r="AD20" s="46">
        <v>453.53492410312168</v>
      </c>
    </row>
    <row r="21" spans="1:30" x14ac:dyDescent="0.2">
      <c r="B21" t="s">
        <v>295</v>
      </c>
      <c r="C21" s="3">
        <v>243.41571415521543</v>
      </c>
      <c r="D21" s="3">
        <v>237.58293622702686</v>
      </c>
      <c r="E21" s="3">
        <v>235.37122158142552</v>
      </c>
      <c r="F21" s="3">
        <v>234.3122722986692</v>
      </c>
      <c r="G21" s="3">
        <v>229.42874875025751</v>
      </c>
      <c r="H21" s="3">
        <v>236.28709757609141</v>
      </c>
      <c r="I21" s="3">
        <v>241.49011929754499</v>
      </c>
      <c r="J21" s="3">
        <v>228.79747724260088</v>
      </c>
      <c r="K21" s="3">
        <v>229.25941632920504</v>
      </c>
      <c r="L21" s="3">
        <v>216.98011587605313</v>
      </c>
      <c r="M21" s="3">
        <v>218.06925238558009</v>
      </c>
      <c r="N21" s="3">
        <v>210.37404843783256</v>
      </c>
      <c r="O21" s="3">
        <v>219.82383651668519</v>
      </c>
      <c r="P21" s="3">
        <v>214.27453480652963</v>
      </c>
      <c r="Q21" s="3">
        <v>220.29888849176746</v>
      </c>
      <c r="R21" s="3">
        <v>205.25773428720527</v>
      </c>
      <c r="S21" s="3">
        <v>198.65951570593182</v>
      </c>
      <c r="T21" s="3">
        <v>179.34627308617377</v>
      </c>
      <c r="U21" s="3">
        <v>205.01276881486424</v>
      </c>
      <c r="V21" s="3">
        <v>201.36361522156795</v>
      </c>
      <c r="W21" s="3">
        <v>191.46976235122023</v>
      </c>
      <c r="X21" s="3">
        <v>203.28705291823979</v>
      </c>
      <c r="Y21" s="3">
        <v>210.76694344376759</v>
      </c>
      <c r="Z21" s="3">
        <v>219.75240949589332</v>
      </c>
      <c r="AA21" s="3">
        <v>217.45558118192235</v>
      </c>
      <c r="AB21" s="3">
        <v>215.24994402744534</v>
      </c>
      <c r="AC21" s="3">
        <v>239.12177641546924</v>
      </c>
      <c r="AD21" s="46">
        <v>253.00796663268216</v>
      </c>
    </row>
    <row r="22" spans="1:30" x14ac:dyDescent="0.2">
      <c r="B22" t="s">
        <v>296</v>
      </c>
      <c r="C22" s="3">
        <v>168.76159085692353</v>
      </c>
      <c r="D22" s="3">
        <v>180.6221629528907</v>
      </c>
      <c r="E22" s="3">
        <v>175.37229682230571</v>
      </c>
      <c r="F22" s="3">
        <v>185.99224149717131</v>
      </c>
      <c r="G22" s="3">
        <v>178.63008544003327</v>
      </c>
      <c r="H22" s="3">
        <v>187.0033485531917</v>
      </c>
      <c r="I22" s="3">
        <v>204.06200040019539</v>
      </c>
      <c r="J22" s="3">
        <v>208.38946871147692</v>
      </c>
      <c r="K22" s="3">
        <v>214.30510406951973</v>
      </c>
      <c r="L22" s="3">
        <v>222.07438829565629</v>
      </c>
      <c r="M22" s="3">
        <v>217.97899608429381</v>
      </c>
      <c r="N22" s="3">
        <v>215.76598005134088</v>
      </c>
      <c r="O22" s="3">
        <v>221.72190596141712</v>
      </c>
      <c r="P22" s="3">
        <v>237.52056167321643</v>
      </c>
      <c r="Q22" s="3">
        <v>236.77597109709166</v>
      </c>
      <c r="R22" s="3">
        <v>234.66332644779965</v>
      </c>
      <c r="S22" s="3">
        <v>221.46590796585269</v>
      </c>
      <c r="T22" s="3">
        <v>203.96612068750318</v>
      </c>
      <c r="U22" s="3">
        <v>218.95169212823131</v>
      </c>
      <c r="V22" s="3">
        <v>207.3636781792076</v>
      </c>
      <c r="W22" s="3">
        <v>195.84457657705505</v>
      </c>
      <c r="X22" s="3">
        <v>204.10205340374344</v>
      </c>
      <c r="Y22" s="3">
        <v>196.21606827344073</v>
      </c>
      <c r="Z22" s="3">
        <v>201.36624280536881</v>
      </c>
      <c r="AA22" s="3">
        <v>190.9561669009895</v>
      </c>
      <c r="AB22" s="3">
        <v>184.82680628312809</v>
      </c>
      <c r="AC22" s="3">
        <v>192.015254171534</v>
      </c>
      <c r="AD22" s="46">
        <v>200.5269574704395</v>
      </c>
    </row>
    <row r="23" spans="1:30" x14ac:dyDescent="0.2">
      <c r="B23" t="s">
        <v>297</v>
      </c>
      <c r="C23" s="3">
        <v>238.19815873105935</v>
      </c>
      <c r="D23" s="3">
        <v>237.40516771648012</v>
      </c>
      <c r="E23" s="3">
        <v>240.52788096583069</v>
      </c>
      <c r="F23" s="3">
        <v>235.41232991509489</v>
      </c>
      <c r="G23" s="3">
        <v>242.39103691398162</v>
      </c>
      <c r="H23" s="3">
        <v>232.4343641853302</v>
      </c>
      <c r="I23" s="3">
        <v>240.74404383779716</v>
      </c>
      <c r="J23" s="3">
        <v>260.38936174100746</v>
      </c>
      <c r="K23" s="3">
        <v>263.24193983765997</v>
      </c>
      <c r="L23" s="3">
        <v>263.93515128961667</v>
      </c>
      <c r="M23" s="3">
        <v>261.99398567823772</v>
      </c>
      <c r="N23" s="3">
        <v>276.33895951205125</v>
      </c>
      <c r="O23" s="3">
        <v>281.66763528034755</v>
      </c>
      <c r="P23" s="3">
        <v>272.02255944377271</v>
      </c>
      <c r="Q23" s="3">
        <v>292.29423158284789</v>
      </c>
      <c r="R23" s="3">
        <v>301.54528153960734</v>
      </c>
      <c r="S23" s="3">
        <v>324.07038000356226</v>
      </c>
      <c r="T23" s="3">
        <v>334.45924207200522</v>
      </c>
      <c r="U23" s="3">
        <v>311.39478408883792</v>
      </c>
      <c r="V23" s="3">
        <v>337.11151847445711</v>
      </c>
      <c r="W23" s="3">
        <v>354.70382415316601</v>
      </c>
      <c r="X23" s="3">
        <v>362.79561384811882</v>
      </c>
      <c r="Y23" s="3">
        <v>351.48365597905888</v>
      </c>
      <c r="Z23" s="3">
        <v>355.04478584544739</v>
      </c>
      <c r="AA23" s="3">
        <v>362.00848948148234</v>
      </c>
      <c r="AB23" s="3">
        <v>371.60189232328145</v>
      </c>
      <c r="AC23" s="3">
        <v>368.59608124047924</v>
      </c>
      <c r="AD23" s="46">
        <v>370.07291952415949</v>
      </c>
    </row>
    <row r="24" spans="1:30" x14ac:dyDescent="0.2">
      <c r="B24" t="s">
        <v>298</v>
      </c>
      <c r="C24" s="3">
        <v>119.22832156410969</v>
      </c>
      <c r="D24" s="3">
        <v>118.68387138344566</v>
      </c>
      <c r="E24" s="3">
        <v>121.86048627096962</v>
      </c>
      <c r="F24" s="3">
        <v>121.85888245955437</v>
      </c>
      <c r="G24" s="3">
        <v>123.47001547558928</v>
      </c>
      <c r="H24" s="3">
        <v>133.79397658889474</v>
      </c>
      <c r="I24" s="3">
        <v>132.8325183126037</v>
      </c>
      <c r="J24" s="3">
        <v>149.863937961587</v>
      </c>
      <c r="K24" s="3">
        <v>152.76620730074779</v>
      </c>
      <c r="L24" s="3">
        <v>162.47837944166844</v>
      </c>
      <c r="M24" s="3">
        <v>156.04311644606236</v>
      </c>
      <c r="N24" s="3">
        <v>171.67437108018424</v>
      </c>
      <c r="O24" s="3">
        <v>166.85400160030039</v>
      </c>
      <c r="P24" s="3">
        <v>161.19529114419589</v>
      </c>
      <c r="Q24" s="3">
        <v>174.81782764185419</v>
      </c>
      <c r="R24" s="3">
        <v>174.83713676718017</v>
      </c>
      <c r="S24" s="3">
        <v>189.70992590133571</v>
      </c>
      <c r="T24" s="3">
        <v>200.19979939583445</v>
      </c>
      <c r="U24" s="3">
        <v>188.22313546682091</v>
      </c>
      <c r="V24" s="3">
        <v>195.0161307781182</v>
      </c>
      <c r="W24" s="3">
        <v>200.75430258596137</v>
      </c>
      <c r="X24" s="3">
        <v>206.38035021549229</v>
      </c>
      <c r="Y24" s="3">
        <v>199.07657533916236</v>
      </c>
      <c r="Z24" s="3">
        <v>204.43817772449748</v>
      </c>
      <c r="AA24" s="3">
        <v>206.21067501986721</v>
      </c>
      <c r="AB24" s="3">
        <v>207.59670149472055</v>
      </c>
      <c r="AC24" s="3">
        <v>196.19414056097008</v>
      </c>
      <c r="AD24" s="46">
        <v>201.0513480495986</v>
      </c>
    </row>
    <row r="25" spans="1:30" x14ac:dyDescent="0.2">
      <c r="B25" t="s">
        <v>299</v>
      </c>
      <c r="C25" s="3">
        <v>118.96983716694966</v>
      </c>
      <c r="D25" s="3">
        <v>118.72129633303446</v>
      </c>
      <c r="E25" s="3">
        <v>118.66739469486109</v>
      </c>
      <c r="F25" s="3">
        <v>113.55344745554051</v>
      </c>
      <c r="G25" s="3">
        <v>118.92102143839233</v>
      </c>
      <c r="H25" s="3">
        <v>98.640387596435502</v>
      </c>
      <c r="I25" s="3">
        <v>107.91152552519345</v>
      </c>
      <c r="J25" s="3">
        <v>110.52542377942045</v>
      </c>
      <c r="K25" s="3">
        <v>110.48574211673792</v>
      </c>
      <c r="L25" s="3">
        <v>101.4567718479482</v>
      </c>
      <c r="M25" s="3">
        <v>105.95086923217539</v>
      </c>
      <c r="N25" s="3">
        <v>104.66458843186705</v>
      </c>
      <c r="O25" s="3">
        <v>114.8136336800472</v>
      </c>
      <c r="P25" s="3">
        <v>110.81748049879081</v>
      </c>
      <c r="Q25" s="3">
        <v>117.47640394099368</v>
      </c>
      <c r="R25" s="3">
        <v>126.70814477242718</v>
      </c>
      <c r="S25" s="3">
        <v>134.36045410222656</v>
      </c>
      <c r="T25" s="3">
        <v>134.25944267617078</v>
      </c>
      <c r="U25" s="3">
        <v>123.17164862201699</v>
      </c>
      <c r="V25" s="3">
        <v>142.10477746622567</v>
      </c>
      <c r="W25" s="3">
        <v>153.94952156720461</v>
      </c>
      <c r="X25" s="3">
        <v>156.41526363262651</v>
      </c>
      <c r="Y25" s="3">
        <v>152.40708063989652</v>
      </c>
      <c r="Z25" s="3">
        <v>150.60660812094994</v>
      </c>
      <c r="AA25" s="3">
        <v>155.79781446161513</v>
      </c>
      <c r="AB25" s="3">
        <v>164.00519082856087</v>
      </c>
      <c r="AC25" s="3">
        <v>172.40194067950915</v>
      </c>
      <c r="AD25" s="46">
        <v>169.01108366297765</v>
      </c>
    </row>
    <row r="26" spans="1:30" x14ac:dyDescent="0.2">
      <c r="B26" t="s">
        <v>300</v>
      </c>
      <c r="C26" s="3">
        <v>118.51988284596739</v>
      </c>
      <c r="D26" s="3">
        <v>118.63709019645968</v>
      </c>
      <c r="E26" s="3">
        <v>113.72177297209528</v>
      </c>
      <c r="F26" s="3">
        <v>123.30729165451483</v>
      </c>
      <c r="G26" s="3">
        <v>138.09245197866159</v>
      </c>
      <c r="H26" s="3">
        <v>129.49349310136935</v>
      </c>
      <c r="I26" s="3">
        <v>137.5369385726803</v>
      </c>
      <c r="J26" s="3">
        <v>132.85213396731675</v>
      </c>
      <c r="K26" s="3">
        <v>129.61404916376512</v>
      </c>
      <c r="L26" s="3">
        <v>142.22092042672978</v>
      </c>
      <c r="M26" s="3">
        <v>146.65646111228895</v>
      </c>
      <c r="N26" s="3">
        <v>141.85610210237317</v>
      </c>
      <c r="O26" s="3">
        <v>142.56066948035516</v>
      </c>
      <c r="P26" s="3">
        <v>145.42714407799278</v>
      </c>
      <c r="Q26" s="3">
        <v>136.8646665188231</v>
      </c>
      <c r="R26" s="3">
        <v>137.64655204396195</v>
      </c>
      <c r="S26" s="3">
        <v>147.23581402740555</v>
      </c>
      <c r="T26" s="3">
        <v>151.01957242409671</v>
      </c>
      <c r="U26" s="3">
        <v>153.70952233796407</v>
      </c>
      <c r="V26" s="3">
        <v>152.56498112007628</v>
      </c>
      <c r="W26" s="3">
        <v>166.69188439965799</v>
      </c>
      <c r="X26" s="3">
        <v>167.25106554216367</v>
      </c>
      <c r="Y26" s="3">
        <v>162.7453762729227</v>
      </c>
      <c r="Z26" s="3">
        <v>164.29398678428652</v>
      </c>
      <c r="AA26" s="3">
        <v>173.07964941259414</v>
      </c>
      <c r="AB26" s="3">
        <v>174.71573390307913</v>
      </c>
      <c r="AC26" s="3">
        <v>186.92128317127248</v>
      </c>
      <c r="AD26" s="46">
        <v>196.71988186574444</v>
      </c>
    </row>
    <row r="27" spans="1:30" ht="33" customHeight="1" x14ac:dyDescent="0.2">
      <c r="A27" t="s">
        <v>302</v>
      </c>
      <c r="B27" t="s">
        <v>289</v>
      </c>
      <c r="C27" s="3">
        <v>1009.6017613222964</v>
      </c>
      <c r="D27" s="3">
        <v>1004.3920845891125</v>
      </c>
      <c r="E27" s="3">
        <v>1007.7874142824844</v>
      </c>
      <c r="F27" s="3">
        <v>1000.6215750475993</v>
      </c>
      <c r="G27" s="3">
        <v>1014.6695338927929</v>
      </c>
      <c r="H27" s="3">
        <v>1042.7162602271569</v>
      </c>
      <c r="I27" s="3">
        <v>1041.9980011294799</v>
      </c>
      <c r="J27" s="3">
        <v>1043.5377112408055</v>
      </c>
      <c r="K27" s="3">
        <v>1048.2932855720098</v>
      </c>
      <c r="L27" s="3">
        <v>1052.4806695787988</v>
      </c>
      <c r="M27" s="3">
        <v>1069.6173980658175</v>
      </c>
      <c r="N27" s="3">
        <v>1094.6902621691995</v>
      </c>
      <c r="O27" s="3">
        <v>1089.9223512532815</v>
      </c>
      <c r="P27" s="3">
        <v>1089.7248005063482</v>
      </c>
      <c r="Q27" s="3">
        <v>1089.3596249303475</v>
      </c>
      <c r="R27" s="3">
        <v>1101.4187768758293</v>
      </c>
      <c r="S27" s="3">
        <v>1109.4673354394818</v>
      </c>
      <c r="T27" s="3">
        <v>1130.0946149370288</v>
      </c>
      <c r="U27" s="3">
        <v>1132.4850814010699</v>
      </c>
      <c r="V27" s="3">
        <v>1150.0590157303634</v>
      </c>
      <c r="W27" s="3">
        <v>1167.6742144605921</v>
      </c>
      <c r="X27" s="3">
        <v>1167.9790480491106</v>
      </c>
      <c r="Y27" s="3">
        <v>1213.2505000583483</v>
      </c>
      <c r="Z27" s="3">
        <v>1231.7822826166473</v>
      </c>
      <c r="AA27" s="3">
        <v>1235.30880601891</v>
      </c>
      <c r="AB27" s="3">
        <v>1265.9722037585207</v>
      </c>
      <c r="AC27" s="3">
        <v>1260.9357556834943</v>
      </c>
      <c r="AD27" s="46">
        <v>1284.9981386062061</v>
      </c>
    </row>
    <row r="28" spans="1:30" x14ac:dyDescent="0.2">
      <c r="B28" t="s">
        <v>290</v>
      </c>
      <c r="C28" s="3">
        <v>166.33949632057218</v>
      </c>
      <c r="D28" s="3">
        <v>168.82394759502512</v>
      </c>
      <c r="E28" s="3">
        <v>168.9127092660402</v>
      </c>
      <c r="F28" s="3">
        <v>160.41590191527436</v>
      </c>
      <c r="G28" s="3">
        <v>143.40117491691618</v>
      </c>
      <c r="H28" s="3">
        <v>159.711418236475</v>
      </c>
      <c r="I28" s="3">
        <v>146.89396829701769</v>
      </c>
      <c r="J28" s="3">
        <v>145.00049098131913</v>
      </c>
      <c r="K28" s="3">
        <v>150.95447335228525</v>
      </c>
      <c r="L28" s="3">
        <v>153.76527945197535</v>
      </c>
      <c r="M28" s="3">
        <v>150.25668468581958</v>
      </c>
      <c r="N28" s="3">
        <v>171.20122168813964</v>
      </c>
      <c r="O28" s="3">
        <v>166.85400160030039</v>
      </c>
      <c r="P28" s="3">
        <v>164.2490849894196</v>
      </c>
      <c r="Q28" s="3">
        <v>159.19351492746586</v>
      </c>
      <c r="R28" s="3">
        <v>165.33747495658602</v>
      </c>
      <c r="S28" s="3">
        <v>166.79664386090394</v>
      </c>
      <c r="T28" s="3">
        <v>178.83088175152437</v>
      </c>
      <c r="U28" s="3">
        <v>175.75247083352127</v>
      </c>
      <c r="V28" s="3">
        <v>175.45724010399715</v>
      </c>
      <c r="W28" s="3">
        <v>166.13786862433395</v>
      </c>
      <c r="X28" s="3">
        <v>171.99288654873035</v>
      </c>
      <c r="Y28" s="3">
        <v>185.3443018693153</v>
      </c>
      <c r="Z28" s="3">
        <v>191.86869253764854</v>
      </c>
      <c r="AA28" s="3">
        <v>188.7486332393681</v>
      </c>
      <c r="AB28" s="3">
        <v>196.26670536925067</v>
      </c>
      <c r="AC28" s="3">
        <v>183.32195036869251</v>
      </c>
      <c r="AD28" s="46">
        <v>187.75280296212387</v>
      </c>
    </row>
    <row r="29" spans="1:30" x14ac:dyDescent="0.2">
      <c r="B29" t="s">
        <v>291</v>
      </c>
      <c r="C29" s="3">
        <v>65.942241764379915</v>
      </c>
      <c r="D29" s="3">
        <v>70.901566995959897</v>
      </c>
      <c r="E29" s="3">
        <v>67.412769568015491</v>
      </c>
      <c r="F29" s="3">
        <v>66.57182008736055</v>
      </c>
      <c r="G29" s="3">
        <v>56.529457860177509</v>
      </c>
      <c r="H29" s="3">
        <v>67.0375609992454</v>
      </c>
      <c r="I29" s="3">
        <v>59.478793596563321</v>
      </c>
      <c r="J29" s="3">
        <v>64.845959736904689</v>
      </c>
      <c r="K29" s="3">
        <v>66.103265169318476</v>
      </c>
      <c r="L29" s="3">
        <v>70.243137903178052</v>
      </c>
      <c r="M29" s="3">
        <v>65.586245601365547</v>
      </c>
      <c r="N29" s="3">
        <v>78.276652546379367</v>
      </c>
      <c r="O29" s="3">
        <v>67.948929348779544</v>
      </c>
      <c r="P29" s="3">
        <v>71.969699179262406</v>
      </c>
      <c r="Q29" s="3">
        <v>69.770299812431631</v>
      </c>
      <c r="R29" s="3">
        <v>73.090240299976074</v>
      </c>
      <c r="S29" s="3">
        <v>77.631132409249147</v>
      </c>
      <c r="T29" s="3">
        <v>77.625864095656979</v>
      </c>
      <c r="U29" s="3">
        <v>72.964829081530766</v>
      </c>
      <c r="V29" s="3">
        <v>80.611174477834496</v>
      </c>
      <c r="W29" s="3">
        <v>69.844195675336621</v>
      </c>
      <c r="X29" s="3">
        <v>77.832546365598517</v>
      </c>
      <c r="Y29" s="3">
        <v>75.403334163299448</v>
      </c>
      <c r="Z29" s="3">
        <v>82.469637444300261</v>
      </c>
      <c r="AA29" s="3">
        <v>80.561463136967262</v>
      </c>
      <c r="AB29" s="3">
        <v>84.165685503490508</v>
      </c>
      <c r="AC29" s="3">
        <v>77.375487648682736</v>
      </c>
      <c r="AD29" s="46">
        <v>72.40785117028841</v>
      </c>
    </row>
    <row r="30" spans="1:30" x14ac:dyDescent="0.2">
      <c r="B30" t="s">
        <v>292</v>
      </c>
      <c r="C30" s="3">
        <v>100.40682805238336</v>
      </c>
      <c r="D30" s="3">
        <v>97.913024361668036</v>
      </c>
      <c r="E30" s="3">
        <v>101.50911524853075</v>
      </c>
      <c r="F30" s="3">
        <v>93.844081827913797</v>
      </c>
      <c r="G30" s="3">
        <v>86.871717056738689</v>
      </c>
      <c r="H30" s="3">
        <v>92.673857237229583</v>
      </c>
      <c r="I30" s="3">
        <v>87.415174700454386</v>
      </c>
      <c r="J30" s="3">
        <v>80.154531244414471</v>
      </c>
      <c r="K30" s="3">
        <v>84.861217762792549</v>
      </c>
      <c r="L30" s="3">
        <v>83.522141548797293</v>
      </c>
      <c r="M30" s="3">
        <v>84.670439084454031</v>
      </c>
      <c r="N30" s="3">
        <v>92.924569141760259</v>
      </c>
      <c r="O30" s="3">
        <v>98.905072251520863</v>
      </c>
      <c r="P30" s="3">
        <v>92.279385810157208</v>
      </c>
      <c r="Q30" s="3">
        <v>89.423215115034253</v>
      </c>
      <c r="R30" s="3">
        <v>92.247234656609947</v>
      </c>
      <c r="S30" s="3">
        <v>89.165511451654794</v>
      </c>
      <c r="T30" s="3">
        <v>101.20501765586739</v>
      </c>
      <c r="U30" s="3">
        <v>102.78764175199049</v>
      </c>
      <c r="V30" s="3">
        <v>94.846065626162655</v>
      </c>
      <c r="W30" s="3">
        <v>96.284120952871035</v>
      </c>
      <c r="X30" s="3">
        <v>94.160340183131851</v>
      </c>
      <c r="Y30" s="3">
        <v>109.94096770601588</v>
      </c>
      <c r="Z30" s="3">
        <v>109.38996652849879</v>
      </c>
      <c r="AA30" s="3">
        <v>108.18717010240083</v>
      </c>
      <c r="AB30" s="3">
        <v>112.10101986576016</v>
      </c>
      <c r="AC30" s="3">
        <v>105.94646272000976</v>
      </c>
      <c r="AD30" s="46">
        <v>115.34495179183546</v>
      </c>
    </row>
    <row r="31" spans="1:30" x14ac:dyDescent="0.2">
      <c r="B31" t="s">
        <v>293</v>
      </c>
      <c r="C31" s="3">
        <v>843.26226500172424</v>
      </c>
      <c r="D31" s="3">
        <v>835.56813699408735</v>
      </c>
      <c r="E31" s="3">
        <v>838.86552946593827</v>
      </c>
      <c r="F31" s="3">
        <v>840.20567313232493</v>
      </c>
      <c r="G31" s="3">
        <v>871.26835897587659</v>
      </c>
      <c r="H31" s="3">
        <v>883.00484199068194</v>
      </c>
      <c r="I31" s="3">
        <v>895.10403283246217</v>
      </c>
      <c r="J31" s="3">
        <v>898.53722025948639</v>
      </c>
      <c r="K31" s="3">
        <v>897.33881221972467</v>
      </c>
      <c r="L31" s="3">
        <v>898.71539012682354</v>
      </c>
      <c r="M31" s="3">
        <v>919.36071337999795</v>
      </c>
      <c r="N31" s="3">
        <v>923.47918320205906</v>
      </c>
      <c r="O31" s="3">
        <v>923.06834965298117</v>
      </c>
      <c r="P31" s="3">
        <v>925.47571551692863</v>
      </c>
      <c r="Q31" s="3">
        <v>930.16611000288174</v>
      </c>
      <c r="R31" s="3">
        <v>936.08130191924317</v>
      </c>
      <c r="S31" s="3">
        <v>942.67069157857793</v>
      </c>
      <c r="T31" s="3">
        <v>951.26373318550429</v>
      </c>
      <c r="U31" s="3">
        <v>956.73261056754859</v>
      </c>
      <c r="V31" s="3">
        <v>974.60177562636636</v>
      </c>
      <c r="W31" s="3">
        <v>1001.5363458362581</v>
      </c>
      <c r="X31" s="3">
        <v>995.98616150038026</v>
      </c>
      <c r="Y31" s="3">
        <v>1027.9061981890329</v>
      </c>
      <c r="Z31" s="3">
        <v>1039.9135900789991</v>
      </c>
      <c r="AA31" s="3">
        <v>1046.560172779542</v>
      </c>
      <c r="AB31" s="3">
        <v>1069.6955072110291</v>
      </c>
      <c r="AC31" s="3">
        <v>1077.6138053148015</v>
      </c>
      <c r="AD31" s="46">
        <v>1097.2453356440822</v>
      </c>
    </row>
    <row r="32" spans="1:30" x14ac:dyDescent="0.2">
      <c r="B32" t="s">
        <v>294</v>
      </c>
      <c r="C32" s="3">
        <v>418.17988712396624</v>
      </c>
      <c r="D32" s="3">
        <v>421.67626325427773</v>
      </c>
      <c r="E32" s="3">
        <v>416.90031279329685</v>
      </c>
      <c r="F32" s="3">
        <v>416.83933230409963</v>
      </c>
      <c r="G32" s="3">
        <v>415.77805499980235</v>
      </c>
      <c r="H32" s="3">
        <v>442.40833398181724</v>
      </c>
      <c r="I32" s="3">
        <v>444.0703309374079</v>
      </c>
      <c r="J32" s="3">
        <v>442.52237302103833</v>
      </c>
      <c r="K32" s="3">
        <v>431.95340780084331</v>
      </c>
      <c r="L32" s="3">
        <v>434.81758484033696</v>
      </c>
      <c r="M32" s="3">
        <v>440.58112049002943</v>
      </c>
      <c r="N32" s="3">
        <v>432.82326365180347</v>
      </c>
      <c r="O32" s="3">
        <v>438.62036740606703</v>
      </c>
      <c r="P32" s="3">
        <v>441.17533262696497</v>
      </c>
      <c r="Q32" s="3">
        <v>437.95124973580295</v>
      </c>
      <c r="R32" s="3">
        <v>428.01692020886617</v>
      </c>
      <c r="S32" s="3">
        <v>415.23764552660339</v>
      </c>
      <c r="T32" s="3">
        <v>410.70742548465705</v>
      </c>
      <c r="U32" s="3">
        <v>415.6983552572616</v>
      </c>
      <c r="V32" s="3">
        <v>412.78367399185589</v>
      </c>
      <c r="W32" s="3">
        <v>411.71968903091272</v>
      </c>
      <c r="X32" s="3">
        <v>419.76229551099323</v>
      </c>
      <c r="Y32" s="3">
        <v>424.85428254903201</v>
      </c>
      <c r="Z32" s="3">
        <v>448.86604078676453</v>
      </c>
      <c r="AA32" s="3">
        <v>441.65990812937304</v>
      </c>
      <c r="AB32" s="3">
        <v>449.3632325741915</v>
      </c>
      <c r="AC32" s="3">
        <v>451.90945125274027</v>
      </c>
      <c r="AD32" s="46">
        <v>466.94883511801146</v>
      </c>
    </row>
    <row r="33" spans="1:30" x14ac:dyDescent="0.2">
      <c r="B33" t="s">
        <v>295</v>
      </c>
      <c r="C33" s="3">
        <v>236.50364990523252</v>
      </c>
      <c r="D33" s="3">
        <v>233.54104167143771</v>
      </c>
      <c r="E33" s="3">
        <v>226.4525864895362</v>
      </c>
      <c r="F33" s="3">
        <v>225.8693300926021</v>
      </c>
      <c r="G33" s="3">
        <v>233.94960468000789</v>
      </c>
      <c r="H33" s="3">
        <v>241.160284675757</v>
      </c>
      <c r="I33" s="3">
        <v>233.53198106023478</v>
      </c>
      <c r="J33" s="3">
        <v>228.1921114792342</v>
      </c>
      <c r="K33" s="3">
        <v>217.42809297515683</v>
      </c>
      <c r="L33" s="3">
        <v>220.26995912158941</v>
      </c>
      <c r="M33" s="3">
        <v>218.71107497250478</v>
      </c>
      <c r="N33" s="3">
        <v>211.87235484597383</v>
      </c>
      <c r="O33" s="3">
        <v>218.74761157379595</v>
      </c>
      <c r="P33" s="3">
        <v>220.89108813784767</v>
      </c>
      <c r="Q33" s="3">
        <v>213.3297000727398</v>
      </c>
      <c r="R33" s="3">
        <v>217.11260270851727</v>
      </c>
      <c r="S33" s="3">
        <v>212.6717942056361</v>
      </c>
      <c r="T33" s="3">
        <v>207.26660750362345</v>
      </c>
      <c r="U33" s="3">
        <v>213.15493058614706</v>
      </c>
      <c r="V33" s="3">
        <v>213.72994216243086</v>
      </c>
      <c r="W33" s="3">
        <v>217.28880788054667</v>
      </c>
      <c r="X33" s="3">
        <v>206.00063408020083</v>
      </c>
      <c r="Y33" s="3">
        <v>228.66580759133782</v>
      </c>
      <c r="Z33" s="3">
        <v>242.11027902564629</v>
      </c>
      <c r="AA33" s="3">
        <v>228.58335290478945</v>
      </c>
      <c r="AB33" s="3">
        <v>248.92021470013799</v>
      </c>
      <c r="AC33" s="3">
        <v>251.41441302089072</v>
      </c>
      <c r="AD33" s="46">
        <v>252.38918574927442</v>
      </c>
    </row>
    <row r="34" spans="1:30" x14ac:dyDescent="0.2">
      <c r="B34" t="s">
        <v>296</v>
      </c>
      <c r="C34" s="3">
        <v>181.66666372254258</v>
      </c>
      <c r="D34" s="3">
        <v>188.13522158284002</v>
      </c>
      <c r="E34" s="3">
        <v>190.44772630376065</v>
      </c>
      <c r="F34" s="3">
        <v>190.9700022114975</v>
      </c>
      <c r="G34" s="3">
        <v>181.82845031979446</v>
      </c>
      <c r="H34" s="3">
        <v>201.24804930606027</v>
      </c>
      <c r="I34" s="3">
        <v>210.53834987717309</v>
      </c>
      <c r="J34" s="3">
        <v>214.33026154180408</v>
      </c>
      <c r="K34" s="3">
        <v>214.52531482568645</v>
      </c>
      <c r="L34" s="3">
        <v>214.5476257187475</v>
      </c>
      <c r="M34" s="3">
        <v>221.87004551752469</v>
      </c>
      <c r="N34" s="3">
        <v>220.94105152682874</v>
      </c>
      <c r="O34" s="3">
        <v>219.87275583227105</v>
      </c>
      <c r="P34" s="3">
        <v>220.27445668833136</v>
      </c>
      <c r="Q34" s="3">
        <v>224.62154966306309</v>
      </c>
      <c r="R34" s="3">
        <v>210.90431750034892</v>
      </c>
      <c r="S34" s="3">
        <v>202.55613406819356</v>
      </c>
      <c r="T34" s="3">
        <v>203.43090660921342</v>
      </c>
      <c r="U34" s="3">
        <v>202.54342467111454</v>
      </c>
      <c r="V34" s="3">
        <v>199.053731829425</v>
      </c>
      <c r="W34" s="3">
        <v>194.4308811503661</v>
      </c>
      <c r="X34" s="3">
        <v>213.7616614307924</v>
      </c>
      <c r="Y34" s="3">
        <v>196.18847495769421</v>
      </c>
      <c r="Z34" s="3">
        <v>206.75576176111821</v>
      </c>
      <c r="AA34" s="3">
        <v>213.08556556605959</v>
      </c>
      <c r="AB34" s="3">
        <v>200.44301787405351</v>
      </c>
      <c r="AC34" s="3">
        <v>200.49503823184955</v>
      </c>
      <c r="AD34" s="46">
        <v>214.55964936873701</v>
      </c>
    </row>
    <row r="35" spans="1:30" x14ac:dyDescent="0.2">
      <c r="B35" t="s">
        <v>297</v>
      </c>
      <c r="C35" s="3">
        <v>254.4348082711854</v>
      </c>
      <c r="D35" s="3">
        <v>256.11764251087442</v>
      </c>
      <c r="E35" s="3">
        <v>262.31063786721478</v>
      </c>
      <c r="F35" s="3">
        <v>250.10726624118118</v>
      </c>
      <c r="G35" s="3">
        <v>274.23399517436036</v>
      </c>
      <c r="H35" s="3">
        <v>258.7162535860906</v>
      </c>
      <c r="I35" s="3">
        <v>263.26101569935327</v>
      </c>
      <c r="J35" s="3">
        <v>273.3482932517212</v>
      </c>
      <c r="K35" s="3">
        <v>287.17484520105188</v>
      </c>
      <c r="L35" s="3">
        <v>287.25316144509969</v>
      </c>
      <c r="M35" s="3">
        <v>290.86597361192759</v>
      </c>
      <c r="N35" s="3">
        <v>304.20548724767838</v>
      </c>
      <c r="O35" s="3">
        <v>299.96345930946461</v>
      </c>
      <c r="P35" s="3">
        <v>305.33044551844017</v>
      </c>
      <c r="Q35" s="3">
        <v>305.78171859351181</v>
      </c>
      <c r="R35" s="3">
        <v>316.04113477963222</v>
      </c>
      <c r="S35" s="3">
        <v>334.52614398808498</v>
      </c>
      <c r="T35" s="3">
        <v>339.375282494815</v>
      </c>
      <c r="U35" s="3">
        <v>343.41045063212556</v>
      </c>
      <c r="V35" s="3">
        <v>364.01320920002451</v>
      </c>
      <c r="W35" s="3">
        <v>376.60655127071891</v>
      </c>
      <c r="X35" s="3">
        <v>366.37976371050416</v>
      </c>
      <c r="Y35" s="3">
        <v>386.26043159157842</v>
      </c>
      <c r="Z35" s="3">
        <v>379.61117663362722</v>
      </c>
      <c r="AA35" s="3">
        <v>370.23493124907554</v>
      </c>
      <c r="AB35" s="3">
        <v>380.78378512690296</v>
      </c>
      <c r="AC35" s="3">
        <v>378.05195555234189</v>
      </c>
      <c r="AD35" s="46">
        <v>376.54389927098271</v>
      </c>
    </row>
    <row r="36" spans="1:30" x14ac:dyDescent="0.2">
      <c r="B36" t="s">
        <v>298</v>
      </c>
      <c r="C36" s="3">
        <v>125.9680628826526</v>
      </c>
      <c r="D36" s="3">
        <v>136.28295392757349</v>
      </c>
      <c r="E36" s="3">
        <v>141.49616435393588</v>
      </c>
      <c r="F36" s="3">
        <v>130.61350765694203</v>
      </c>
      <c r="G36" s="3">
        <v>146.47760799774215</v>
      </c>
      <c r="H36" s="3">
        <v>152.41205037992466</v>
      </c>
      <c r="I36" s="3">
        <v>145.54688760580635</v>
      </c>
      <c r="J36" s="3">
        <v>156.28697131527406</v>
      </c>
      <c r="K36" s="3">
        <v>173.81635367432091</v>
      </c>
      <c r="L36" s="3">
        <v>173.39467748367525</v>
      </c>
      <c r="M36" s="3">
        <v>171.16606115047512</v>
      </c>
      <c r="N36" s="3">
        <v>186.46028958157814</v>
      </c>
      <c r="O36" s="3">
        <v>177.36187058814622</v>
      </c>
      <c r="P36" s="3">
        <v>176.15105074516325</v>
      </c>
      <c r="Q36" s="3">
        <v>174.71000616139105</v>
      </c>
      <c r="R36" s="3">
        <v>182.47431301532382</v>
      </c>
      <c r="S36" s="3">
        <v>187.54297853279616</v>
      </c>
      <c r="T36" s="3">
        <v>187.65200267148541</v>
      </c>
      <c r="U36" s="3">
        <v>197.14709731450324</v>
      </c>
      <c r="V36" s="3">
        <v>209.87074673897251</v>
      </c>
      <c r="W36" s="3">
        <v>211.87282607694769</v>
      </c>
      <c r="X36" s="3">
        <v>198.67489107982144</v>
      </c>
      <c r="Y36" s="3">
        <v>215.05310515639232</v>
      </c>
      <c r="Z36" s="3">
        <v>211.43637265860713</v>
      </c>
      <c r="AA36" s="3">
        <v>203.77788282134566</v>
      </c>
      <c r="AB36" s="3">
        <v>205.0689333997083</v>
      </c>
      <c r="AC36" s="3">
        <v>188.28374248072367</v>
      </c>
      <c r="AD36" s="46">
        <v>198.36646828430401</v>
      </c>
    </row>
    <row r="37" spans="1:30" x14ac:dyDescent="0.2">
      <c r="B37" t="s">
        <v>299</v>
      </c>
      <c r="C37" s="3">
        <v>128.46674538853284</v>
      </c>
      <c r="D37" s="3">
        <v>119.83468858330093</v>
      </c>
      <c r="E37" s="3">
        <v>120.81447351327887</v>
      </c>
      <c r="F37" s="3">
        <v>119.48459143743561</v>
      </c>
      <c r="G37" s="3">
        <v>127.75638717661819</v>
      </c>
      <c r="H37" s="3">
        <v>106.30420320616594</v>
      </c>
      <c r="I37" s="3">
        <v>117.71412809354692</v>
      </c>
      <c r="J37" s="3">
        <v>117.06132193644709</v>
      </c>
      <c r="K37" s="3">
        <v>113.35849152673102</v>
      </c>
      <c r="L37" s="3">
        <v>113.85848396142443</v>
      </c>
      <c r="M37" s="3">
        <v>119.69991246145247</v>
      </c>
      <c r="N37" s="3">
        <v>117.74519766610018</v>
      </c>
      <c r="O37" s="3">
        <v>122.60158872131841</v>
      </c>
      <c r="P37" s="3">
        <v>129.1891825740629</v>
      </c>
      <c r="Q37" s="3">
        <v>131.07171243212079</v>
      </c>
      <c r="R37" s="3">
        <v>133.56682176430843</v>
      </c>
      <c r="S37" s="3">
        <v>146.98316545528883</v>
      </c>
      <c r="T37" s="3">
        <v>151.72327982332956</v>
      </c>
      <c r="U37" s="3">
        <v>146.25381917034915</v>
      </c>
      <c r="V37" s="3">
        <v>154.14246246105196</v>
      </c>
      <c r="W37" s="3">
        <v>164.73372519377125</v>
      </c>
      <c r="X37" s="3">
        <v>167.70487263068276</v>
      </c>
      <c r="Y37" s="3">
        <v>171.2073264351861</v>
      </c>
      <c r="Z37" s="3">
        <v>168.17480397502007</v>
      </c>
      <c r="AA37" s="3">
        <v>166.46605876920592</v>
      </c>
      <c r="AB37" s="3">
        <v>175.70486054895349</v>
      </c>
      <c r="AC37" s="3">
        <v>189.76821307161822</v>
      </c>
      <c r="AD37" s="46">
        <v>178.1774309866787</v>
      </c>
    </row>
    <row r="38" spans="1:30" x14ac:dyDescent="0.2">
      <c r="B38" t="s">
        <v>300</v>
      </c>
      <c r="C38" s="3">
        <v>170.6475696065726</v>
      </c>
      <c r="D38" s="3">
        <v>157.77423122893529</v>
      </c>
      <c r="E38" s="3">
        <v>159.65457880542664</v>
      </c>
      <c r="F38" s="3">
        <v>173.25907458704413</v>
      </c>
      <c r="G38" s="3">
        <v>181.256308801714</v>
      </c>
      <c r="H38" s="3">
        <v>181.88025442277404</v>
      </c>
      <c r="I38" s="3">
        <v>187.77268619570106</v>
      </c>
      <c r="J38" s="3">
        <v>182.66655398672691</v>
      </c>
      <c r="K38" s="3">
        <v>178.20054963800374</v>
      </c>
      <c r="L38" s="3">
        <v>176.64464384138688</v>
      </c>
      <c r="M38" s="3">
        <v>187.90359080012021</v>
      </c>
      <c r="N38" s="3">
        <v>186.46028958157814</v>
      </c>
      <c r="O38" s="3">
        <v>184.48452293744953</v>
      </c>
      <c r="P38" s="3">
        <v>178.96993737152357</v>
      </c>
      <c r="Q38" s="3">
        <v>186.43314167356695</v>
      </c>
      <c r="R38" s="3">
        <v>192.02324693074473</v>
      </c>
      <c r="S38" s="3">
        <v>192.90690206388959</v>
      </c>
      <c r="T38" s="3">
        <v>201.19093657785254</v>
      </c>
      <c r="U38" s="3">
        <v>197.63333882543463</v>
      </c>
      <c r="V38" s="3">
        <v>197.80489243448591</v>
      </c>
      <c r="W38" s="3">
        <v>213.21010553462645</v>
      </c>
      <c r="X38" s="3">
        <v>209.84410227888281</v>
      </c>
      <c r="Y38" s="3">
        <v>216.79148404842252</v>
      </c>
      <c r="Z38" s="3">
        <v>211.42728409375766</v>
      </c>
      <c r="AA38" s="3">
        <v>234.65632305961731</v>
      </c>
      <c r="AB38" s="3">
        <v>239.54848950993454</v>
      </c>
      <c r="AC38" s="3">
        <v>247.6422309029326</v>
      </c>
      <c r="AD38" s="46">
        <v>253.74211344350491</v>
      </c>
    </row>
    <row r="40" spans="1:30" x14ac:dyDescent="0.2">
      <c r="A40" t="s">
        <v>303</v>
      </c>
    </row>
    <row r="41" spans="1:30" x14ac:dyDescent="0.2">
      <c r="C41">
        <v>1990</v>
      </c>
      <c r="D41">
        <v>1991</v>
      </c>
      <c r="E41">
        <v>1992</v>
      </c>
      <c r="F41">
        <v>1993</v>
      </c>
      <c r="G41">
        <v>1994</v>
      </c>
      <c r="H41">
        <v>1995</v>
      </c>
      <c r="I41">
        <v>1996</v>
      </c>
      <c r="J41">
        <v>1997</v>
      </c>
      <c r="K41">
        <v>1998</v>
      </c>
      <c r="L41">
        <v>1999</v>
      </c>
      <c r="M41">
        <v>2000</v>
      </c>
      <c r="N41">
        <v>2001</v>
      </c>
      <c r="O41">
        <v>2002</v>
      </c>
      <c r="P41">
        <v>2003</v>
      </c>
      <c r="Q41">
        <v>2004</v>
      </c>
      <c r="R41">
        <v>2005</v>
      </c>
      <c r="S41">
        <v>2006</v>
      </c>
      <c r="T41">
        <v>2007</v>
      </c>
      <c r="U41">
        <v>2008</v>
      </c>
      <c r="V41">
        <v>2009</v>
      </c>
      <c r="W41">
        <v>2010</v>
      </c>
      <c r="X41">
        <v>2011</v>
      </c>
      <c r="Y41">
        <v>2012</v>
      </c>
      <c r="Z41">
        <v>2013</v>
      </c>
      <c r="AA41">
        <v>2014</v>
      </c>
      <c r="AB41">
        <v>2015</v>
      </c>
      <c r="AC41">
        <v>2016</v>
      </c>
      <c r="AD41">
        <v>2017</v>
      </c>
    </row>
    <row r="42" spans="1:30" x14ac:dyDescent="0.2">
      <c r="B42" t="s">
        <v>4</v>
      </c>
      <c r="C42" s="3">
        <v>1960.8147693750004</v>
      </c>
      <c r="D42" s="3">
        <v>1948.7826187499998</v>
      </c>
      <c r="E42" s="3">
        <v>1941.4180293750003</v>
      </c>
      <c r="F42" s="3">
        <v>1941.290009999999</v>
      </c>
      <c r="G42" s="3">
        <v>1957.6619287499996</v>
      </c>
      <c r="H42" s="3">
        <v>1980.1591837500002</v>
      </c>
      <c r="I42" s="3">
        <v>2004.4871549999998</v>
      </c>
      <c r="J42" s="3">
        <v>2027.5546293749996</v>
      </c>
      <c r="K42" s="3">
        <v>2043.96621</v>
      </c>
      <c r="L42" s="3">
        <v>2061.4257468750006</v>
      </c>
      <c r="M42" s="3">
        <v>2081.2701937500001</v>
      </c>
      <c r="N42" s="3">
        <v>2110.8771543749986</v>
      </c>
      <c r="O42" s="3">
        <v>2131.7863668750001</v>
      </c>
      <c r="P42" s="3">
        <v>2136.9509700000003</v>
      </c>
      <c r="Q42" s="3">
        <v>2142.5794499999988</v>
      </c>
      <c r="R42" s="3">
        <v>2153.2599618749996</v>
      </c>
      <c r="S42" s="3">
        <v>2168.560432499999</v>
      </c>
      <c r="T42" s="3">
        <v>2181.4830262500004</v>
      </c>
      <c r="U42" s="3">
        <v>2198.54575875</v>
      </c>
      <c r="V42" s="3">
        <v>2220.9904406250002</v>
      </c>
      <c r="W42" s="3">
        <v>2246.0754731250004</v>
      </c>
      <c r="X42" s="3">
        <v>2276.3148787499995</v>
      </c>
      <c r="Y42" s="3">
        <v>2312.7153637500001</v>
      </c>
      <c r="Z42" s="3">
        <v>2347.8216918750004</v>
      </c>
      <c r="AA42" s="3">
        <v>2376.00482625</v>
      </c>
      <c r="AB42" s="3">
        <v>2401.3530131250013</v>
      </c>
      <c r="AC42" s="3">
        <v>2442.1933800000002</v>
      </c>
      <c r="AD42" s="46">
        <v>2493.1836393749995</v>
      </c>
    </row>
    <row r="43" spans="1:30" x14ac:dyDescent="0.2">
      <c r="B43" t="s">
        <v>5</v>
      </c>
      <c r="C43" s="3">
        <v>233.9379529260145</v>
      </c>
      <c r="D43" s="3">
        <v>241.54998088343848</v>
      </c>
      <c r="E43" s="3">
        <v>224.36973652466079</v>
      </c>
      <c r="F43" s="3">
        <v>201.05386369539954</v>
      </c>
      <c r="G43" s="3">
        <v>242.07213836292036</v>
      </c>
      <c r="H43" s="3">
        <v>234.72517863389092</v>
      </c>
      <c r="I43" s="3">
        <v>248.09081468448065</v>
      </c>
      <c r="J43" s="3">
        <v>243.17234901339256</v>
      </c>
      <c r="K43" s="3">
        <v>239.59931228921505</v>
      </c>
      <c r="L43" s="3">
        <v>236.70920612731473</v>
      </c>
      <c r="M43" s="3">
        <v>221.6393905253486</v>
      </c>
      <c r="N43" s="3">
        <v>184.58740657140157</v>
      </c>
      <c r="O43" s="3">
        <v>198.96464035086836</v>
      </c>
      <c r="P43" s="3">
        <v>201.05121594467957</v>
      </c>
      <c r="Q43" s="3">
        <v>202.88081842058301</v>
      </c>
      <c r="R43" s="3">
        <v>191.38270956799721</v>
      </c>
      <c r="S43" s="3">
        <v>190.61363040929166</v>
      </c>
      <c r="T43" s="3">
        <v>180.27794203727078</v>
      </c>
      <c r="U43" s="3">
        <v>179.16569555731428</v>
      </c>
      <c r="V43" s="3">
        <v>168.02993212356998</v>
      </c>
      <c r="W43" s="3">
        <v>154.89516918370603</v>
      </c>
      <c r="X43" s="3">
        <v>141.98605049155054</v>
      </c>
      <c r="Y43" s="3">
        <v>130.20365923587056</v>
      </c>
      <c r="Z43" s="3">
        <v>138.30069131473627</v>
      </c>
      <c r="AA43" s="3">
        <v>146.95497220696902</v>
      </c>
      <c r="AB43" s="3">
        <v>130.38238366097082</v>
      </c>
      <c r="AC43" s="3">
        <v>130.5750174860321</v>
      </c>
      <c r="AD43" s="46">
        <v>131.25018968476539</v>
      </c>
    </row>
    <row r="44" spans="1:30" x14ac:dyDescent="0.2">
      <c r="B44" t="s">
        <v>6</v>
      </c>
      <c r="C44" s="3">
        <v>429.62978856853624</v>
      </c>
      <c r="D44" s="3">
        <v>453.99270722419664</v>
      </c>
      <c r="E44" s="3">
        <v>429.55339694115219</v>
      </c>
      <c r="F44" s="3">
        <v>421.4870757334981</v>
      </c>
      <c r="G44" s="3">
        <v>359.98956730238473</v>
      </c>
      <c r="H44" s="3">
        <v>362.96913658149987</v>
      </c>
      <c r="I44" s="3">
        <v>336.53184314208829</v>
      </c>
      <c r="J44" s="3">
        <v>342.1240002321756</v>
      </c>
      <c r="K44" s="3">
        <v>344.12935440962582</v>
      </c>
      <c r="L44" s="3">
        <v>336.02259525468628</v>
      </c>
      <c r="M44" s="3">
        <v>291.25708425083479</v>
      </c>
      <c r="N44" s="3">
        <v>322.69774265342164</v>
      </c>
      <c r="O44" s="3">
        <v>337.04430052355741</v>
      </c>
      <c r="P44" s="3">
        <v>304.80190427599763</v>
      </c>
      <c r="Q44" s="3">
        <v>281.37485619776095</v>
      </c>
      <c r="R44" s="3">
        <v>260.32423864156232</v>
      </c>
      <c r="S44" s="3">
        <v>267.16614776065791</v>
      </c>
      <c r="T44" s="3">
        <v>257.63619909378286</v>
      </c>
      <c r="U44" s="3">
        <v>226.11183673037812</v>
      </c>
      <c r="V44" s="3">
        <v>226.67843483627288</v>
      </c>
      <c r="W44" s="3">
        <v>231.39710615905764</v>
      </c>
      <c r="X44" s="3">
        <v>237.55411878600688</v>
      </c>
      <c r="Y44" s="3">
        <v>242.83037634121351</v>
      </c>
      <c r="Z44" s="3">
        <v>236.06638340073343</v>
      </c>
      <c r="AA44" s="3">
        <v>226.25785468863768</v>
      </c>
      <c r="AB44" s="3">
        <v>226.11742071694854</v>
      </c>
      <c r="AC44" s="3">
        <v>257.77450148347657</v>
      </c>
      <c r="AD44" s="46">
        <v>232.34502818904227</v>
      </c>
    </row>
    <row r="45" spans="1:30" x14ac:dyDescent="0.2">
      <c r="B45" t="s">
        <v>324</v>
      </c>
      <c r="C45" s="3">
        <v>427.50447241410939</v>
      </c>
      <c r="D45" s="3">
        <v>394.94549301048551</v>
      </c>
      <c r="E45" s="3">
        <v>403.50400905445071</v>
      </c>
      <c r="F45" s="3">
        <v>432.18513605323784</v>
      </c>
      <c r="G45" s="3">
        <v>401.69024253821499</v>
      </c>
      <c r="H45" s="3">
        <v>416.79286332972902</v>
      </c>
      <c r="I45" s="3">
        <v>433.31440972604327</v>
      </c>
      <c r="J45" s="3">
        <v>397.99207788525246</v>
      </c>
      <c r="K45" s="3">
        <v>430.06159721377463</v>
      </c>
      <c r="L45" s="3">
        <v>407.4620397926048</v>
      </c>
      <c r="M45" s="3">
        <v>421.84792373416536</v>
      </c>
      <c r="N45" s="3">
        <v>431.45310187067435</v>
      </c>
      <c r="O45" s="3">
        <v>412.23328857904636</v>
      </c>
      <c r="P45" s="3">
        <v>409.03219484582831</v>
      </c>
      <c r="Q45" s="3">
        <v>411.70162021940899</v>
      </c>
      <c r="R45" s="3">
        <v>422.5674254150295</v>
      </c>
      <c r="S45" s="3">
        <v>416.70495069543506</v>
      </c>
      <c r="T45" s="3">
        <v>421.70904820505791</v>
      </c>
      <c r="U45" s="3">
        <v>391.92019195798838</v>
      </c>
      <c r="V45" s="3">
        <v>410.51134967925992</v>
      </c>
      <c r="W45" s="3">
        <v>422.80000453739393</v>
      </c>
      <c r="X45" s="3">
        <v>421.670137556604</v>
      </c>
      <c r="Y45" s="3">
        <v>440.08579284110618</v>
      </c>
      <c r="Z45" s="3">
        <v>427.08075084252965</v>
      </c>
      <c r="AA45" s="3">
        <v>481.27775924450481</v>
      </c>
      <c r="AB45" s="3">
        <v>447.56654632006797</v>
      </c>
      <c r="AC45" s="3">
        <v>420.69753173627635</v>
      </c>
      <c r="AD45" s="46">
        <v>451.71808346915196</v>
      </c>
    </row>
    <row r="46" spans="1:30" x14ac:dyDescent="0.2">
      <c r="B46" t="s">
        <v>7</v>
      </c>
      <c r="C46" s="3">
        <v>193.72926892334382</v>
      </c>
      <c r="D46" s="3">
        <v>186.44174261394733</v>
      </c>
      <c r="E46" s="3">
        <v>177.53772674173564</v>
      </c>
      <c r="F46" s="3">
        <v>189.22824431882353</v>
      </c>
      <c r="G46" s="3">
        <v>178.87394903790363</v>
      </c>
      <c r="H46" s="3">
        <v>166.85459419880527</v>
      </c>
      <c r="I46" s="3">
        <v>136.94629550037993</v>
      </c>
      <c r="J46" s="3">
        <v>154.6145201385153</v>
      </c>
      <c r="K46" s="3">
        <v>151.50500024270207</v>
      </c>
      <c r="L46" s="3">
        <v>171.67000208525772</v>
      </c>
      <c r="M46" s="3">
        <v>184.81481960054521</v>
      </c>
      <c r="N46" s="3">
        <v>175.58771084355317</v>
      </c>
      <c r="O46" s="3">
        <v>179.05447890741746</v>
      </c>
      <c r="P46" s="3">
        <v>194.42487481257558</v>
      </c>
      <c r="Q46" s="3">
        <v>197.18588386157447</v>
      </c>
      <c r="R46" s="3">
        <v>172.5213478403237</v>
      </c>
      <c r="S46" s="3">
        <v>158.42037196995727</v>
      </c>
      <c r="T46" s="3">
        <v>159.44423847125049</v>
      </c>
      <c r="U46" s="3">
        <v>167.48636514768731</v>
      </c>
      <c r="V46" s="3">
        <v>182.6779731469156</v>
      </c>
      <c r="W46" s="3">
        <v>175.05943300627655</v>
      </c>
      <c r="X46" s="3">
        <v>174.66942223407756</v>
      </c>
      <c r="Y46" s="3">
        <v>183.86346059091923</v>
      </c>
      <c r="Z46" s="3">
        <v>197.73081686557157</v>
      </c>
      <c r="AA46" s="3">
        <v>189.91783366278045</v>
      </c>
      <c r="AB46" s="3">
        <v>171.32743031245715</v>
      </c>
      <c r="AC46" s="3">
        <v>193.73114707764387</v>
      </c>
      <c r="AD46" s="46">
        <v>178.95834065984701</v>
      </c>
    </row>
    <row r="47" spans="1:30" x14ac:dyDescent="0.2">
      <c r="B47" t="s">
        <v>8</v>
      </c>
      <c r="C47" s="3">
        <v>322.50236618999224</v>
      </c>
      <c r="D47" s="3">
        <v>292.11108777789178</v>
      </c>
      <c r="E47" s="3">
        <v>338.72462248167415</v>
      </c>
      <c r="F47" s="3">
        <v>304.21176667571746</v>
      </c>
      <c r="G47" s="3">
        <v>342.29069771848646</v>
      </c>
      <c r="H47" s="3">
        <v>363.18780523340797</v>
      </c>
      <c r="I47" s="3">
        <v>408.65247091771215</v>
      </c>
      <c r="J47" s="3">
        <v>438.74653232749705</v>
      </c>
      <c r="K47" s="3">
        <v>420.65259217756034</v>
      </c>
      <c r="L47" s="3">
        <v>420.79088954800488</v>
      </c>
      <c r="M47" s="3">
        <v>417.52564975034448</v>
      </c>
      <c r="N47" s="3">
        <v>443.83384429584152</v>
      </c>
      <c r="O47" s="3">
        <v>428.44514976420515</v>
      </c>
      <c r="P47" s="3">
        <v>414.7482705048368</v>
      </c>
      <c r="Q47" s="3">
        <v>440.38213402260862</v>
      </c>
      <c r="R47" s="3">
        <v>483.70425308404009</v>
      </c>
      <c r="S47" s="3">
        <v>498.41732926964659</v>
      </c>
      <c r="T47" s="3">
        <v>504.89519189183636</v>
      </c>
      <c r="U47" s="3">
        <v>520.96487530027491</v>
      </c>
      <c r="V47" s="3">
        <v>522.7754384453624</v>
      </c>
      <c r="W47" s="3">
        <v>534.05210342014095</v>
      </c>
      <c r="X47" s="3">
        <v>531.76003268367083</v>
      </c>
      <c r="Y47" s="3">
        <v>519.83047534852335</v>
      </c>
      <c r="Z47" s="3">
        <v>541.96021054012215</v>
      </c>
      <c r="AA47" s="3">
        <v>500.72277917354035</v>
      </c>
      <c r="AB47" s="3">
        <v>555.87699077047193</v>
      </c>
      <c r="AC47" s="3">
        <v>533.35468716959383</v>
      </c>
      <c r="AD47" s="46">
        <v>557.74206058081006</v>
      </c>
    </row>
    <row r="48" spans="1:30" x14ac:dyDescent="0.2">
      <c r="B48" t="s">
        <v>9</v>
      </c>
      <c r="C48" s="3">
        <v>353.50134685681309</v>
      </c>
      <c r="D48" s="3">
        <v>379.73225100264295</v>
      </c>
      <c r="E48" s="3">
        <v>367.72853763132662</v>
      </c>
      <c r="F48" s="3">
        <v>393.12392352332273</v>
      </c>
      <c r="G48" s="3">
        <v>432.74533379008955</v>
      </c>
      <c r="H48" s="3">
        <v>435.62960577266711</v>
      </c>
      <c r="I48" s="3">
        <v>440.94095887013219</v>
      </c>
      <c r="J48" s="3">
        <v>450.90514977816662</v>
      </c>
      <c r="K48" s="3">
        <v>458.02836324694783</v>
      </c>
      <c r="L48" s="3">
        <v>488.77101406713217</v>
      </c>
      <c r="M48" s="3">
        <v>544.18532588876144</v>
      </c>
      <c r="N48" s="3">
        <v>552.71734814010631</v>
      </c>
      <c r="O48" s="3">
        <v>576.05429261302254</v>
      </c>
      <c r="P48" s="3">
        <v>612.90229741686824</v>
      </c>
      <c r="Q48" s="3">
        <v>609.06393923083226</v>
      </c>
      <c r="R48" s="3">
        <v>622.7599873260466</v>
      </c>
      <c r="S48" s="3">
        <v>637.24771964778438</v>
      </c>
      <c r="T48" s="3">
        <v>657.52040655080236</v>
      </c>
      <c r="U48" s="3">
        <v>712.89679405635707</v>
      </c>
      <c r="V48" s="3">
        <v>710.32670216350641</v>
      </c>
      <c r="W48" s="3">
        <v>727.88120881455154</v>
      </c>
      <c r="X48" s="3">
        <v>768.67511699808961</v>
      </c>
      <c r="Y48" s="3">
        <v>795.9015993923673</v>
      </c>
      <c r="Z48" s="3">
        <v>806.67375034645784</v>
      </c>
      <c r="AA48" s="3">
        <v>830.87362727356754</v>
      </c>
      <c r="AB48" s="3">
        <v>870.08224134408488</v>
      </c>
      <c r="AC48" s="3">
        <v>906.06049504697717</v>
      </c>
      <c r="AD48" s="46">
        <v>941.1593818907246</v>
      </c>
    </row>
    <row r="51" spans="1:30" x14ac:dyDescent="0.2">
      <c r="A51" s="41" t="s">
        <v>92</v>
      </c>
      <c r="B51" s="44"/>
      <c r="C51" s="42">
        <v>-4.2650380888793249E-2</v>
      </c>
      <c r="D51" s="42">
        <v>-6.4376260280286424E-2</v>
      </c>
      <c r="E51" s="42">
        <v>-8.2444949394099742E-2</v>
      </c>
      <c r="F51" s="42">
        <v>-8.3285319645269196E-2</v>
      </c>
      <c r="G51" s="42">
        <v>-6.2063085114028471E-2</v>
      </c>
      <c r="H51" s="42">
        <v>4.1279294800332433E-2</v>
      </c>
      <c r="I51" s="42">
        <v>3.6215916316434171E-2</v>
      </c>
      <c r="J51" s="42">
        <v>2.6043666723175374E-2</v>
      </c>
      <c r="K51" s="42">
        <v>9.5798257599133407E-4</v>
      </c>
      <c r="L51" s="42">
        <v>-3.0778043829399193E-3</v>
      </c>
      <c r="M51" s="42">
        <v>2.8477920698095627E-3</v>
      </c>
      <c r="N51" s="42">
        <v>-1.4272099907072566E-2</v>
      </c>
      <c r="O51" s="42">
        <v>-2.1613688282512089E-2</v>
      </c>
      <c r="P51" s="42">
        <v>-2.1219921402660158E-2</v>
      </c>
      <c r="Q51" s="42">
        <v>-1.9804723062213703E-2</v>
      </c>
      <c r="R51" s="42">
        <v>-1.4557903465335476E-2</v>
      </c>
      <c r="S51" s="42">
        <v>-2.8274722627999238E-2</v>
      </c>
      <c r="T51" s="42">
        <v>-8.8628179819078001E-3</v>
      </c>
      <c r="U51" s="42">
        <v>-4.6585272683512757E-2</v>
      </c>
      <c r="V51" s="42">
        <v>-6.102301132400112E-2</v>
      </c>
      <c r="W51" s="42">
        <v>-4.4800387372311068E-2</v>
      </c>
      <c r="X51" s="42">
        <v>-7.3863084654943956E-2</v>
      </c>
      <c r="Y51" s="42">
        <v>-8.0222808449628702E-2</v>
      </c>
      <c r="Z51" s="42">
        <v>-9.1143515050691404E-2</v>
      </c>
      <c r="AA51" s="42">
        <v>-9.8933274836170093E-2</v>
      </c>
      <c r="AB51" s="42">
        <v>-3.6507198519653006E-4</v>
      </c>
      <c r="AC51" s="45">
        <v>1.9798637035552291E-2</v>
      </c>
      <c r="AD51" s="42">
        <v>5.5490065820389178E-2</v>
      </c>
    </row>
    <row r="53" spans="1:30" x14ac:dyDescent="0.2">
      <c r="A53" s="27" t="s">
        <v>314</v>
      </c>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30" x14ac:dyDescent="0.2">
      <c r="A54" s="32" t="s">
        <v>335</v>
      </c>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30"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30"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30"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30"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30"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30"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30"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30"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30"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30"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3:30"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3:30"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3:30"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3:30"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3:30"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3:30"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3:30"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3:30"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3:30"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3:30"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3:30"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3:30"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3:30"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3:30"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3:30"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3:30"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3:28"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3:28"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3:28"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3:28"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3:28"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3:28"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3:28"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3:28"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3:28"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3:28"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3:28" x14ac:dyDescent="0.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3:28"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3:28"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3:28"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3:28"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3:28"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3:28"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3:28"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row>
  </sheetData>
  <hyperlinks>
    <hyperlink ref="A54"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54"/>
  <sheetViews>
    <sheetView zoomScale="85" zoomScaleNormal="85" workbookViewId="0">
      <pane xSplit="2" ySplit="2" topLeftCell="C3" activePane="bottomRight" state="frozen"/>
      <selection activeCell="A31" sqref="A31"/>
      <selection pane="topRight" activeCell="A31" sqref="A31"/>
      <selection pane="bottomLeft" activeCell="A31" sqref="A31"/>
      <selection pane="bottomRight" activeCell="A56" sqref="A56:XFD76"/>
    </sheetView>
  </sheetViews>
  <sheetFormatPr defaultRowHeight="15" x14ac:dyDescent="0.2"/>
  <cols>
    <col min="1" max="1" width="22.77734375" customWidth="1"/>
    <col min="2" max="2" width="31.44140625" customWidth="1"/>
    <col min="3" max="29" width="9.77734375" customWidth="1"/>
    <col min="30" max="30" width="10.109375" customWidth="1"/>
  </cols>
  <sheetData>
    <row r="1" spans="1:30" ht="18.75" customHeight="1" x14ac:dyDescent="0.25">
      <c r="A1" s="33" t="s">
        <v>331</v>
      </c>
      <c r="B1" s="34"/>
    </row>
    <row r="2" spans="1:30" ht="15.75" x14ac:dyDescent="0.25">
      <c r="A2" s="24" t="s">
        <v>318</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row>
    <row r="3" spans="1:30" ht="31.5" customHeight="1" x14ac:dyDescent="0.2">
      <c r="A3" t="s">
        <v>288</v>
      </c>
      <c r="B3" t="s">
        <v>289</v>
      </c>
      <c r="C3" s="3">
        <v>1356.401660845331</v>
      </c>
      <c r="D3" s="3">
        <v>1332.374986547858</v>
      </c>
      <c r="E3" s="3">
        <v>1299.8084846883182</v>
      </c>
      <c r="F3" s="3">
        <v>1274.6825958864497</v>
      </c>
      <c r="G3" s="3">
        <v>1238.3112118782039</v>
      </c>
      <c r="H3" s="3">
        <v>1242.6106464499767</v>
      </c>
      <c r="I3" s="3">
        <v>1244.971974817543</v>
      </c>
      <c r="J3" s="3">
        <v>1285.6327144041388</v>
      </c>
      <c r="K3" s="3">
        <v>1314.0376203661099</v>
      </c>
      <c r="L3" s="3">
        <v>1325.5974742900487</v>
      </c>
      <c r="M3" s="3">
        <v>1347.6168345054894</v>
      </c>
      <c r="N3" s="3">
        <v>1383.2128185263996</v>
      </c>
      <c r="O3" s="3">
        <v>1409.3556981659242</v>
      </c>
      <c r="P3" s="3">
        <v>1420.0630770329503</v>
      </c>
      <c r="Q3" s="3">
        <v>1429.9284739023813</v>
      </c>
      <c r="R3" s="3">
        <v>1425.0083981149169</v>
      </c>
      <c r="S3" s="3">
        <v>1422.4211782699083</v>
      </c>
      <c r="T3" s="3">
        <v>1433.6204655582494</v>
      </c>
      <c r="U3" s="3">
        <v>1453.9860615994626</v>
      </c>
      <c r="V3" s="3">
        <v>1465.555283925499</v>
      </c>
      <c r="W3" s="3">
        <v>1457.5486409047169</v>
      </c>
      <c r="X3" s="3">
        <v>1469.4551367322333</v>
      </c>
      <c r="Y3" s="3">
        <v>1512.049318505402</v>
      </c>
      <c r="Z3" s="3">
        <v>1574.1212548025035</v>
      </c>
      <c r="AA3" s="3">
        <v>1539.1555412727753</v>
      </c>
      <c r="AB3" s="3">
        <v>1551.1603954740517</v>
      </c>
      <c r="AC3" s="3">
        <v>1563.4322252020174</v>
      </c>
      <c r="AD3" s="46">
        <v>1614.2315198254551</v>
      </c>
    </row>
    <row r="4" spans="1:30" x14ac:dyDescent="0.2">
      <c r="B4" t="s">
        <v>290</v>
      </c>
      <c r="C4" s="3">
        <v>242.65940795611758</v>
      </c>
      <c r="D4" s="3">
        <v>226.87004440723615</v>
      </c>
      <c r="E4" s="3">
        <v>219.56174805948586</v>
      </c>
      <c r="F4" s="3">
        <v>199.67879167486745</v>
      </c>
      <c r="G4" s="3">
        <v>168.05953640926839</v>
      </c>
      <c r="H4" s="3">
        <v>165.979919591173</v>
      </c>
      <c r="I4" s="3">
        <v>151.73309662621546</v>
      </c>
      <c r="J4" s="3">
        <v>168.96887103597254</v>
      </c>
      <c r="K4" s="3">
        <v>164.6776072934021</v>
      </c>
      <c r="L4" s="3">
        <v>172.75664727848033</v>
      </c>
      <c r="M4" s="3">
        <v>183.41083269164747</v>
      </c>
      <c r="N4" s="3">
        <v>193.66596053125744</v>
      </c>
      <c r="O4" s="3">
        <v>201.42038999327923</v>
      </c>
      <c r="P4" s="3">
        <v>199.19153379534461</v>
      </c>
      <c r="Q4" s="3">
        <v>187.64858381696982</v>
      </c>
      <c r="R4" s="3">
        <v>189.97352736995262</v>
      </c>
      <c r="S4" s="3">
        <v>186.77531556367228</v>
      </c>
      <c r="T4" s="3">
        <v>209.8931210359714</v>
      </c>
      <c r="U4" s="3">
        <v>202.55295881838771</v>
      </c>
      <c r="V4" s="3">
        <v>188.17098853067017</v>
      </c>
      <c r="W4" s="3">
        <v>179.50111120499528</v>
      </c>
      <c r="X4" s="3">
        <v>180.96715325842396</v>
      </c>
      <c r="Y4" s="3">
        <v>196.17007941386319</v>
      </c>
      <c r="Z4" s="3">
        <v>204.64721471603582</v>
      </c>
      <c r="AA4" s="3">
        <v>209.87788400060154</v>
      </c>
      <c r="AB4" s="3">
        <v>209.88468131194506</v>
      </c>
      <c r="AC4" s="3">
        <v>191.18151041500417</v>
      </c>
      <c r="AD4" s="46">
        <v>196.40524751824901</v>
      </c>
    </row>
    <row r="5" spans="1:30" x14ac:dyDescent="0.2">
      <c r="B5" t="s">
        <v>291</v>
      </c>
      <c r="C5" s="3">
        <v>79.775943760536862</v>
      </c>
      <c r="D5" s="3">
        <v>68.946113379945686</v>
      </c>
      <c r="E5" s="3">
        <v>61.971668117922512</v>
      </c>
      <c r="F5" s="3">
        <v>59.953140095199402</v>
      </c>
      <c r="G5" s="3">
        <v>43.370202944327325</v>
      </c>
      <c r="H5" s="3">
        <v>46.180736724394748</v>
      </c>
      <c r="I5" s="3">
        <v>43.500344166963906</v>
      </c>
      <c r="J5" s="3">
        <v>48.285614955992635</v>
      </c>
      <c r="K5" s="3">
        <v>51.529316943012027</v>
      </c>
      <c r="L5" s="3">
        <v>56.096811947371975</v>
      </c>
      <c r="M5" s="3">
        <v>56.410188303926788</v>
      </c>
      <c r="N5" s="3">
        <v>66.96049625331257</v>
      </c>
      <c r="O5" s="3">
        <v>64.749606109463357</v>
      </c>
      <c r="P5" s="3">
        <v>64.628848589782351</v>
      </c>
      <c r="Q5" s="3">
        <v>59.115577152117893</v>
      </c>
      <c r="R5" s="3">
        <v>58.062248327822438</v>
      </c>
      <c r="S5" s="3">
        <v>60.966043902319328</v>
      </c>
      <c r="T5" s="3">
        <v>65.900711232382946</v>
      </c>
      <c r="U5" s="3">
        <v>51.779953840558427</v>
      </c>
      <c r="V5" s="3">
        <v>56.864446434218493</v>
      </c>
      <c r="W5" s="3">
        <v>52.125242861092985</v>
      </c>
      <c r="X5" s="3">
        <v>52.799065543821641</v>
      </c>
      <c r="Y5" s="3">
        <v>49.539199536902998</v>
      </c>
      <c r="Z5" s="3">
        <v>58.775748881671788</v>
      </c>
      <c r="AA5" s="3">
        <v>58.729405740605372</v>
      </c>
      <c r="AB5" s="3">
        <v>58.038754402869948</v>
      </c>
      <c r="AC5" s="3">
        <v>50.83803393474556</v>
      </c>
      <c r="AD5" s="46">
        <v>47.216127747485288</v>
      </c>
    </row>
    <row r="6" spans="1:30" x14ac:dyDescent="0.2">
      <c r="B6" t="s">
        <v>292</v>
      </c>
      <c r="C6" s="3">
        <v>162.8834641955807</v>
      </c>
      <c r="D6" s="3">
        <v>157.92393102729045</v>
      </c>
      <c r="E6" s="3">
        <v>157.59007994156337</v>
      </c>
      <c r="F6" s="3">
        <v>139.72565157966807</v>
      </c>
      <c r="G6" s="3">
        <v>124.6799540957922</v>
      </c>
      <c r="H6" s="3">
        <v>119.79918286677824</v>
      </c>
      <c r="I6" s="3">
        <v>108.23275245925156</v>
      </c>
      <c r="J6" s="3">
        <v>120.6832560799799</v>
      </c>
      <c r="K6" s="3">
        <v>113.14829035039007</v>
      </c>
      <c r="L6" s="3">
        <v>116.6498661091522</v>
      </c>
      <c r="M6" s="3">
        <v>127.00064438772068</v>
      </c>
      <c r="N6" s="3">
        <v>126.70546427794488</v>
      </c>
      <c r="O6" s="3">
        <v>136.67078388381589</v>
      </c>
      <c r="P6" s="3">
        <v>134.56268520556227</v>
      </c>
      <c r="Q6" s="3">
        <v>128.53300666485191</v>
      </c>
      <c r="R6" s="3">
        <v>131.92113346309554</v>
      </c>
      <c r="S6" s="3">
        <v>125.80927166135294</v>
      </c>
      <c r="T6" s="3">
        <v>143.99240980358843</v>
      </c>
      <c r="U6" s="3">
        <v>150.77300497782929</v>
      </c>
      <c r="V6" s="3">
        <v>131.30654209645169</v>
      </c>
      <c r="W6" s="3">
        <v>127.37586834390231</v>
      </c>
      <c r="X6" s="3">
        <v>128.16808771460228</v>
      </c>
      <c r="Y6" s="3">
        <v>146.63087987696019</v>
      </c>
      <c r="Z6" s="3">
        <v>145.86237726951455</v>
      </c>
      <c r="AA6" s="3">
        <v>151.14847825999618</v>
      </c>
      <c r="AB6" s="3">
        <v>151.8459269090751</v>
      </c>
      <c r="AC6" s="3">
        <v>140.3434764802586</v>
      </c>
      <c r="AD6" s="46">
        <v>149.18911977076371</v>
      </c>
    </row>
    <row r="7" spans="1:30" x14ac:dyDescent="0.2">
      <c r="B7" t="s">
        <v>293</v>
      </c>
      <c r="C7" s="3">
        <v>1113.7326793930222</v>
      </c>
      <c r="D7" s="3">
        <v>1105.4955859032248</v>
      </c>
      <c r="E7" s="3">
        <v>1080.2467366288324</v>
      </c>
      <c r="F7" s="3">
        <v>1075.0038042115823</v>
      </c>
      <c r="G7" s="3">
        <v>1070.2516754689354</v>
      </c>
      <c r="H7" s="3">
        <v>1076.6307268588037</v>
      </c>
      <c r="I7" s="3">
        <v>1093.2388781913276</v>
      </c>
      <c r="J7" s="3">
        <v>1116.6638433681662</v>
      </c>
      <c r="K7" s="3">
        <v>1149.3600130727077</v>
      </c>
      <c r="L7" s="3">
        <v>1152.8507962335245</v>
      </c>
      <c r="M7" s="3">
        <v>1164.206001813842</v>
      </c>
      <c r="N7" s="3">
        <v>1189.5370007161412</v>
      </c>
      <c r="O7" s="3">
        <v>1207.9353081726449</v>
      </c>
      <c r="P7" s="3">
        <v>1220.8813310383919</v>
      </c>
      <c r="Q7" s="3">
        <v>1242.2700881326421</v>
      </c>
      <c r="R7" s="3">
        <v>1235.0250163239989</v>
      </c>
      <c r="S7" s="3">
        <v>1235.6458627062361</v>
      </c>
      <c r="T7" s="3">
        <v>1223.7273445222779</v>
      </c>
      <c r="U7" s="3">
        <v>1251.4331027810747</v>
      </c>
      <c r="V7" s="3">
        <v>1277.384295394829</v>
      </c>
      <c r="W7" s="3">
        <v>1278.0475296997215</v>
      </c>
      <c r="X7" s="3">
        <v>1288.4972448429626</v>
      </c>
      <c r="Y7" s="3">
        <v>1315.8792390915387</v>
      </c>
      <c r="Z7" s="3">
        <v>1369.4740400864675</v>
      </c>
      <c r="AA7" s="3">
        <v>1329.2776572721739</v>
      </c>
      <c r="AB7" s="3">
        <v>1341.2657229838658</v>
      </c>
      <c r="AC7" s="3">
        <v>1372.2507147870133</v>
      </c>
      <c r="AD7" s="46">
        <v>1417.8367601187892</v>
      </c>
    </row>
    <row r="8" spans="1:30" x14ac:dyDescent="0.2">
      <c r="B8" t="s">
        <v>294</v>
      </c>
      <c r="C8" s="3">
        <v>733.99995297256226</v>
      </c>
      <c r="D8" s="3">
        <v>732.555963250947</v>
      </c>
      <c r="E8" s="3">
        <v>700.8285476527866</v>
      </c>
      <c r="F8" s="3">
        <v>716.62336707370378</v>
      </c>
      <c r="G8" s="3">
        <v>694.74863159433687</v>
      </c>
      <c r="H8" s="3">
        <v>717.99331214367317</v>
      </c>
      <c r="I8" s="3">
        <v>739.50585083838632</v>
      </c>
      <c r="J8" s="3">
        <v>738.71039829401741</v>
      </c>
      <c r="K8" s="3">
        <v>741.05924240013519</v>
      </c>
      <c r="L8" s="3">
        <v>740.81288356303742</v>
      </c>
      <c r="M8" s="3">
        <v>744.23340345084705</v>
      </c>
      <c r="N8" s="3">
        <v>737.07803729448653</v>
      </c>
      <c r="O8" s="3">
        <v>746.75335241837263</v>
      </c>
      <c r="P8" s="3">
        <v>757.80090025241839</v>
      </c>
      <c r="Q8" s="3">
        <v>763.20944848206852</v>
      </c>
      <c r="R8" s="3">
        <v>745.93039497191432</v>
      </c>
      <c r="S8" s="3">
        <v>710.37976402280117</v>
      </c>
      <c r="T8" s="3">
        <v>671.5053521890776</v>
      </c>
      <c r="U8" s="3">
        <v>711.60968417447975</v>
      </c>
      <c r="V8" s="3">
        <v>687.61284880743392</v>
      </c>
      <c r="W8" s="3">
        <v>671.85875153393761</v>
      </c>
      <c r="X8" s="3">
        <v>684.60040782306544</v>
      </c>
      <c r="Y8" s="3">
        <v>700.16199152388913</v>
      </c>
      <c r="Z8" s="3">
        <v>742.56301389813359</v>
      </c>
      <c r="AA8" s="3">
        <v>708.4651295753788</v>
      </c>
      <c r="AB8" s="3">
        <v>702.15003325365649</v>
      </c>
      <c r="AC8" s="3">
        <v>735.72802710363783</v>
      </c>
      <c r="AD8" s="46">
        <v>776.45464274929498</v>
      </c>
    </row>
    <row r="9" spans="1:30" x14ac:dyDescent="0.2">
      <c r="B9" t="s">
        <v>295</v>
      </c>
      <c r="C9" s="3">
        <v>426.67157824548264</v>
      </c>
      <c r="D9" s="3">
        <v>412.90946881310401</v>
      </c>
      <c r="E9" s="3">
        <v>393.64946781094329</v>
      </c>
      <c r="F9" s="3">
        <v>389.16371610419031</v>
      </c>
      <c r="G9" s="3">
        <v>392.41404644999278</v>
      </c>
      <c r="H9" s="3">
        <v>394.68650390111804</v>
      </c>
      <c r="I9" s="3">
        <v>396.12462048944644</v>
      </c>
      <c r="J9" s="3">
        <v>380.36464769094835</v>
      </c>
      <c r="K9" s="3">
        <v>375.22911892826187</v>
      </c>
      <c r="L9" s="3">
        <v>368.03376695595011</v>
      </c>
      <c r="M9" s="3">
        <v>370.23134787633228</v>
      </c>
      <c r="N9" s="3">
        <v>362.50143525917406</v>
      </c>
      <c r="O9" s="3">
        <v>370.23116421701462</v>
      </c>
      <c r="P9" s="3">
        <v>369.18605784613061</v>
      </c>
      <c r="Q9" s="3">
        <v>363.51522040514743</v>
      </c>
      <c r="R9" s="3">
        <v>357.3508674663654</v>
      </c>
      <c r="S9" s="3">
        <v>349.43240974297152</v>
      </c>
      <c r="T9" s="3">
        <v>323.76487187803002</v>
      </c>
      <c r="U9" s="3">
        <v>349.43603170876571</v>
      </c>
      <c r="V9" s="3">
        <v>344.48248783556369</v>
      </c>
      <c r="W9" s="3">
        <v>343.59485265830597</v>
      </c>
      <c r="X9" s="3">
        <v>339.67923644110618</v>
      </c>
      <c r="Y9" s="3">
        <v>365.45507151870902</v>
      </c>
      <c r="Z9" s="3">
        <v>388.37255314853854</v>
      </c>
      <c r="AA9" s="3">
        <v>368.95546275948277</v>
      </c>
      <c r="AB9" s="3">
        <v>385.14993001828776</v>
      </c>
      <c r="AC9" s="3">
        <v>407.75153497702024</v>
      </c>
      <c r="AD9" s="46">
        <v>430.13661646104265</v>
      </c>
    </row>
    <row r="10" spans="1:30" x14ac:dyDescent="0.2">
      <c r="B10" t="s">
        <v>296</v>
      </c>
      <c r="C10" s="3">
        <v>307.32837472707956</v>
      </c>
      <c r="D10" s="3">
        <v>319.64649443784293</v>
      </c>
      <c r="E10" s="3">
        <v>307.17907984184325</v>
      </c>
      <c r="F10" s="3">
        <v>327.45965096951335</v>
      </c>
      <c r="G10" s="3">
        <v>302.34396451349295</v>
      </c>
      <c r="H10" s="3">
        <v>323.30680824255523</v>
      </c>
      <c r="I10" s="3">
        <v>343.38123034893994</v>
      </c>
      <c r="J10" s="3">
        <v>358.34575060306901</v>
      </c>
      <c r="K10" s="3">
        <v>365.83012347187332</v>
      </c>
      <c r="L10" s="3">
        <v>372.7791166070873</v>
      </c>
      <c r="M10" s="3">
        <v>374.00205557451477</v>
      </c>
      <c r="N10" s="3">
        <v>374.57660203531242</v>
      </c>
      <c r="O10" s="3">
        <v>376.52218820135801</v>
      </c>
      <c r="P10" s="3">
        <v>388.61484240628783</v>
      </c>
      <c r="Q10" s="3">
        <v>399.69422807692109</v>
      </c>
      <c r="R10" s="3">
        <v>388.5696730845836</v>
      </c>
      <c r="S10" s="3">
        <v>360.94735427982965</v>
      </c>
      <c r="T10" s="3">
        <v>347.74048031104769</v>
      </c>
      <c r="U10" s="3">
        <v>362.17365246571399</v>
      </c>
      <c r="V10" s="3">
        <v>343.13036097187029</v>
      </c>
      <c r="W10" s="3">
        <v>328.26389887563158</v>
      </c>
      <c r="X10" s="3">
        <v>344.91191001280578</v>
      </c>
      <c r="Y10" s="3">
        <v>334.70692000518011</v>
      </c>
      <c r="Z10" s="3">
        <v>354.19046074959505</v>
      </c>
      <c r="AA10" s="3">
        <v>339.50065647442005</v>
      </c>
      <c r="AB10" s="3">
        <v>317.00010323536878</v>
      </c>
      <c r="AC10" s="3">
        <v>327.97649212661753</v>
      </c>
      <c r="AD10" s="46">
        <v>346.32851409983544</v>
      </c>
    </row>
    <row r="11" spans="1:30" x14ac:dyDescent="0.2">
      <c r="B11" t="s">
        <v>297</v>
      </c>
      <c r="C11" s="3">
        <v>352.56314423008411</v>
      </c>
      <c r="D11" s="3">
        <v>344.04756156973309</v>
      </c>
      <c r="E11" s="3">
        <v>353.14858787719891</v>
      </c>
      <c r="F11" s="3">
        <v>336.39761910297199</v>
      </c>
      <c r="G11" s="3">
        <v>349.63474376204357</v>
      </c>
      <c r="H11" s="3">
        <v>335.37523526929107</v>
      </c>
      <c r="I11" s="3">
        <v>333.51645482560752</v>
      </c>
      <c r="J11" s="3">
        <v>354.64173296619833</v>
      </c>
      <c r="K11" s="3">
        <v>385.36882329175666</v>
      </c>
      <c r="L11" s="3">
        <v>388.78968706869728</v>
      </c>
      <c r="M11" s="3">
        <v>396.21513416886103</v>
      </c>
      <c r="N11" s="3">
        <v>428.4762036123937</v>
      </c>
      <c r="O11" s="3">
        <v>432.99464611369143</v>
      </c>
      <c r="P11" s="3">
        <v>433.08082137696499</v>
      </c>
      <c r="Q11" s="3">
        <v>449.99784968936831</v>
      </c>
      <c r="R11" s="3">
        <v>459.65946592859427</v>
      </c>
      <c r="S11" s="3">
        <v>499.9526552078944</v>
      </c>
      <c r="T11" s="3">
        <v>518.72155558098871</v>
      </c>
      <c r="U11" s="3">
        <v>501.1147806775457</v>
      </c>
      <c r="V11" s="3">
        <v>548.12781713961431</v>
      </c>
      <c r="W11" s="3">
        <v>556.34646237887114</v>
      </c>
      <c r="X11" s="3">
        <v>549.21771353792508</v>
      </c>
      <c r="Y11" s="3">
        <v>562.6644991590241</v>
      </c>
      <c r="Z11" s="3">
        <v>572.31601713742918</v>
      </c>
      <c r="AA11" s="3">
        <v>559.9927227337563</v>
      </c>
      <c r="AB11" s="3">
        <v>578.47922898463878</v>
      </c>
      <c r="AC11" s="3">
        <v>568.2777109293728</v>
      </c>
      <c r="AD11" s="46">
        <v>568.2610950115494</v>
      </c>
    </row>
    <row r="12" spans="1:30" x14ac:dyDescent="0.2">
      <c r="B12" t="s">
        <v>298</v>
      </c>
      <c r="C12" s="3">
        <v>203.65698447352699</v>
      </c>
      <c r="D12" s="3">
        <v>211.14220934254774</v>
      </c>
      <c r="E12" s="3">
        <v>214.3867375740686</v>
      </c>
      <c r="F12" s="3">
        <v>211.93526695121022</v>
      </c>
      <c r="G12" s="3">
        <v>218.8113028737483</v>
      </c>
      <c r="H12" s="3">
        <v>228.48791565803694</v>
      </c>
      <c r="I12" s="3">
        <v>223.04547598711247</v>
      </c>
      <c r="J12" s="3">
        <v>240.9560946932705</v>
      </c>
      <c r="K12" s="3">
        <v>266.87541731441081</v>
      </c>
      <c r="L12" s="3">
        <v>270.52480700264545</v>
      </c>
      <c r="M12" s="3">
        <v>268.91363544351941</v>
      </c>
      <c r="N12" s="3">
        <v>294.57492566377039</v>
      </c>
      <c r="O12" s="3">
        <v>287.13681476284836</v>
      </c>
      <c r="P12" s="3">
        <v>284.46285424274487</v>
      </c>
      <c r="Q12" s="3">
        <v>292.99997218224308</v>
      </c>
      <c r="R12" s="3">
        <v>292.25256256928543</v>
      </c>
      <c r="S12" s="3">
        <v>314.44058250480572</v>
      </c>
      <c r="T12" s="3">
        <v>326.13368974305325</v>
      </c>
      <c r="U12" s="3">
        <v>322.57833884026024</v>
      </c>
      <c r="V12" s="3">
        <v>344.85807863103412</v>
      </c>
      <c r="W12" s="3">
        <v>343.0503888791082</v>
      </c>
      <c r="X12" s="3">
        <v>341.53151027179632</v>
      </c>
      <c r="Y12" s="3">
        <v>339.73810124296062</v>
      </c>
      <c r="Z12" s="3">
        <v>351.90014240752282</v>
      </c>
      <c r="AA12" s="3">
        <v>337.25708144689463</v>
      </c>
      <c r="AB12" s="3">
        <v>336.013315428287</v>
      </c>
      <c r="AC12" s="3">
        <v>315.09413432755298</v>
      </c>
      <c r="AD12" s="46">
        <v>331.69801694129654</v>
      </c>
    </row>
    <row r="13" spans="1:30" x14ac:dyDescent="0.2">
      <c r="B13" t="s">
        <v>299</v>
      </c>
      <c r="C13" s="3">
        <v>148.89658626036598</v>
      </c>
      <c r="D13" s="3">
        <v>132.90535222718532</v>
      </c>
      <c r="E13" s="3">
        <v>138.76185030313027</v>
      </c>
      <c r="F13" s="3">
        <v>124.47151929856535</v>
      </c>
      <c r="G13" s="3">
        <v>130.83282025744418</v>
      </c>
      <c r="H13" s="3">
        <v>106.88731961125413</v>
      </c>
      <c r="I13" s="3">
        <v>110.48134099765822</v>
      </c>
      <c r="J13" s="3">
        <v>113.68563827292783</v>
      </c>
      <c r="K13" s="3">
        <v>118.4833963975201</v>
      </c>
      <c r="L13" s="3">
        <v>118.26488006605183</v>
      </c>
      <c r="M13" s="3">
        <v>127.30149872534162</v>
      </c>
      <c r="N13" s="3">
        <v>133.90127794862326</v>
      </c>
      <c r="O13" s="3">
        <v>145.8578313508431</v>
      </c>
      <c r="P13" s="3">
        <v>148.61796713422009</v>
      </c>
      <c r="Q13" s="3">
        <v>157.0076794598946</v>
      </c>
      <c r="R13" s="3">
        <v>167.40690335930881</v>
      </c>
      <c r="S13" s="3">
        <v>185.51207270308865</v>
      </c>
      <c r="T13" s="3">
        <v>192.58786583793551</v>
      </c>
      <c r="U13" s="3">
        <v>178.53644183728539</v>
      </c>
      <c r="V13" s="3">
        <v>203.26973850858022</v>
      </c>
      <c r="W13" s="3">
        <v>213.29607349976294</v>
      </c>
      <c r="X13" s="3">
        <v>207.68620326612881</v>
      </c>
      <c r="Y13" s="3">
        <v>222.92639791606351</v>
      </c>
      <c r="Z13" s="3">
        <v>220.41587472990634</v>
      </c>
      <c r="AA13" s="3">
        <v>222.73564128686172</v>
      </c>
      <c r="AB13" s="3">
        <v>242.45592237811067</v>
      </c>
      <c r="AC13" s="3">
        <v>253.18357660181985</v>
      </c>
      <c r="AD13" s="46">
        <v>236.5630780702528</v>
      </c>
    </row>
    <row r="14" spans="1:30" x14ac:dyDescent="0.2">
      <c r="B14" t="s">
        <v>300</v>
      </c>
      <c r="C14" s="3">
        <v>27.17915568656716</v>
      </c>
      <c r="D14" s="3">
        <v>28.892061082544753</v>
      </c>
      <c r="E14" s="3">
        <v>26.269601098846923</v>
      </c>
      <c r="F14" s="3">
        <v>21.973650888102895</v>
      </c>
      <c r="G14" s="3">
        <v>25.868300112555094</v>
      </c>
      <c r="H14" s="3">
        <v>23.262179445839426</v>
      </c>
      <c r="I14" s="3">
        <v>20.216572527333632</v>
      </c>
      <c r="J14" s="3">
        <v>23.311712107950544</v>
      </c>
      <c r="K14" s="3">
        <v>22.941956960641722</v>
      </c>
      <c r="L14" s="3">
        <v>23.248225601789841</v>
      </c>
      <c r="M14" s="3">
        <v>23.757464194133789</v>
      </c>
      <c r="N14" s="3">
        <v>23.982759809260923</v>
      </c>
      <c r="O14" s="3">
        <v>28.187309640580825</v>
      </c>
      <c r="P14" s="3">
        <v>29.989821608222492</v>
      </c>
      <c r="Q14" s="3">
        <v>29.062789961205361</v>
      </c>
      <c r="R14" s="3">
        <v>29.445009844455775</v>
      </c>
      <c r="S14" s="3">
        <v>25.31344347554062</v>
      </c>
      <c r="T14" s="3">
        <v>33.510348124031701</v>
      </c>
      <c r="U14" s="3">
        <v>38.708637929049381</v>
      </c>
      <c r="V14" s="3">
        <v>41.643629447780555</v>
      </c>
      <c r="W14" s="3">
        <v>49.842315786912806</v>
      </c>
      <c r="X14" s="3">
        <v>54.679123481972105</v>
      </c>
      <c r="Y14" s="3">
        <v>53.043550636709917</v>
      </c>
      <c r="Z14" s="3">
        <v>54.59500905090497</v>
      </c>
      <c r="AA14" s="3">
        <v>60.819804963038699</v>
      </c>
      <c r="AB14" s="3">
        <v>60.646451923811426</v>
      </c>
      <c r="AC14" s="3">
        <v>68.244976754002451</v>
      </c>
      <c r="AD14" s="46">
        <v>73.121022357944781</v>
      </c>
    </row>
    <row r="15" spans="1:30" ht="31.5" customHeight="1" x14ac:dyDescent="0.2">
      <c r="A15" t="s">
        <v>301</v>
      </c>
      <c r="B15" t="s">
        <v>289</v>
      </c>
      <c r="C15" s="3">
        <v>735.05303755358455</v>
      </c>
      <c r="D15" s="3">
        <v>714.03996944189373</v>
      </c>
      <c r="E15" s="3">
        <v>699.06684195562332</v>
      </c>
      <c r="F15" s="3">
        <v>689.29610245232914</v>
      </c>
      <c r="G15" s="3">
        <v>661.73325219035064</v>
      </c>
      <c r="H15" s="3">
        <v>656.07884527484555</v>
      </c>
      <c r="I15" s="3">
        <v>665.00192645523475</v>
      </c>
      <c r="J15" s="3">
        <v>698.21245476845365</v>
      </c>
      <c r="K15" s="3">
        <v>705.29501368269507</v>
      </c>
      <c r="L15" s="3">
        <v>711.96195522187963</v>
      </c>
      <c r="M15" s="3">
        <v>715.1407890029019</v>
      </c>
      <c r="N15" s="3">
        <v>721.73025389003953</v>
      </c>
      <c r="O15" s="3">
        <v>749.30694069195533</v>
      </c>
      <c r="P15" s="3">
        <v>757.595356435913</v>
      </c>
      <c r="Q15" s="3">
        <v>774.09941800884735</v>
      </c>
      <c r="R15" s="3">
        <v>762.03251882929067</v>
      </c>
      <c r="S15" s="3">
        <v>750.93957710030838</v>
      </c>
      <c r="T15" s="3">
        <v>744.75038994021463</v>
      </c>
      <c r="U15" s="3">
        <v>767.73720917160131</v>
      </c>
      <c r="V15" s="3">
        <v>761.31315264861314</v>
      </c>
      <c r="W15" s="3">
        <v>751.50329523483424</v>
      </c>
      <c r="X15" s="3">
        <v>777.11222429688314</v>
      </c>
      <c r="Y15" s="3">
        <v>773.50502477811574</v>
      </c>
      <c r="Z15" s="3">
        <v>802.06584796776485</v>
      </c>
      <c r="AA15" s="3">
        <v>801.79424658384619</v>
      </c>
      <c r="AB15" s="3">
        <v>801.65217735732017</v>
      </c>
      <c r="AC15" s="3">
        <v>823.84050751933876</v>
      </c>
      <c r="AD15" s="46">
        <v>832.79516657414842</v>
      </c>
    </row>
    <row r="16" spans="1:30" x14ac:dyDescent="0.2">
      <c r="B16" t="s">
        <v>290</v>
      </c>
      <c r="C16" s="3">
        <v>130.38144462675524</v>
      </c>
      <c r="D16" s="3">
        <v>113.46309091580966</v>
      </c>
      <c r="E16" s="3">
        <v>110.25341488080497</v>
      </c>
      <c r="F16" s="3">
        <v>102.78204996137242</v>
      </c>
      <c r="G16" s="3">
        <v>87.134339392906767</v>
      </c>
      <c r="H16" s="3">
        <v>78.679063515113114</v>
      </c>
      <c r="I16" s="3">
        <v>71.405638793365469</v>
      </c>
      <c r="J16" s="3">
        <v>89.235017694914561</v>
      </c>
      <c r="K16" s="3">
        <v>83.529943645966483</v>
      </c>
      <c r="L16" s="3">
        <v>87.569645663002561</v>
      </c>
      <c r="M16" s="3">
        <v>96.052761524446368</v>
      </c>
      <c r="N16" s="3">
        <v>95.832466447034406</v>
      </c>
      <c r="O16" s="3">
        <v>101.72282482926721</v>
      </c>
      <c r="P16" s="3">
        <v>104.64137820284159</v>
      </c>
      <c r="Q16" s="3">
        <v>97.539232008079125</v>
      </c>
      <c r="R16" s="3">
        <v>96.730996195842664</v>
      </c>
      <c r="S16" s="3">
        <v>90.885465192603235</v>
      </c>
      <c r="T16" s="3">
        <v>106.13096945049732</v>
      </c>
      <c r="U16" s="3">
        <v>101.16683671555246</v>
      </c>
      <c r="V16" s="3">
        <v>92.310827756737453</v>
      </c>
      <c r="W16" s="3">
        <v>85.003213527738026</v>
      </c>
      <c r="X16" s="3">
        <v>93.567612557311008</v>
      </c>
      <c r="Y16" s="3">
        <v>95.886772219126215</v>
      </c>
      <c r="Z16" s="3">
        <v>95.475373743924862</v>
      </c>
      <c r="AA16" s="3">
        <v>103.54684424225789</v>
      </c>
      <c r="AB16" s="3">
        <v>101.95997395098773</v>
      </c>
      <c r="AC16" s="3">
        <v>96.683772937099121</v>
      </c>
      <c r="AD16" s="46">
        <v>96.047378478780601</v>
      </c>
    </row>
    <row r="17" spans="1:30" x14ac:dyDescent="0.2">
      <c r="B17" t="s">
        <v>291</v>
      </c>
      <c r="C17" s="3">
        <v>45.790032282089015</v>
      </c>
      <c r="D17" s="3">
        <v>31.783138438278669</v>
      </c>
      <c r="E17" s="3">
        <v>31.068414013515781</v>
      </c>
      <c r="F17" s="3">
        <v>31.837500848719799</v>
      </c>
      <c r="G17" s="3">
        <v>25.530642823196143</v>
      </c>
      <c r="H17" s="3">
        <v>22.200074565143087</v>
      </c>
      <c r="I17" s="3">
        <v>23.832966075277987</v>
      </c>
      <c r="J17" s="3">
        <v>25.127809398050562</v>
      </c>
      <c r="K17" s="3">
        <v>27.466287041885202</v>
      </c>
      <c r="L17" s="3">
        <v>29.508896990264979</v>
      </c>
      <c r="M17" s="3">
        <v>27.708684494888836</v>
      </c>
      <c r="N17" s="3">
        <v>33.58374955616604</v>
      </c>
      <c r="O17" s="3">
        <v>33.773895480487688</v>
      </c>
      <c r="P17" s="3">
        <v>35.1382048216445</v>
      </c>
      <c r="Q17" s="3">
        <v>31.807336736631168</v>
      </c>
      <c r="R17" s="3">
        <v>28.597529641435965</v>
      </c>
      <c r="S17" s="3">
        <v>27.645584141233421</v>
      </c>
      <c r="T17" s="3">
        <v>32.380451736531072</v>
      </c>
      <c r="U17" s="3">
        <v>24.34067798838992</v>
      </c>
      <c r="V17" s="3">
        <v>26.929860035227648</v>
      </c>
      <c r="W17" s="3">
        <v>26.774245141954122</v>
      </c>
      <c r="X17" s="3">
        <v>26.385640718180646</v>
      </c>
      <c r="Y17" s="3">
        <v>24.576446558225921</v>
      </c>
      <c r="Z17" s="3">
        <v>27.756477050351883</v>
      </c>
      <c r="AA17" s="3">
        <v>27.04904511096921</v>
      </c>
      <c r="AB17" s="3">
        <v>24.008801313495692</v>
      </c>
      <c r="AC17" s="3">
        <v>25.795218418489899</v>
      </c>
      <c r="AD17" s="46">
        <v>20.021232312294405</v>
      </c>
    </row>
    <row r="18" spans="1:30" x14ac:dyDescent="0.2">
      <c r="B18" t="s">
        <v>292</v>
      </c>
      <c r="C18" s="3">
        <v>84.591412344666224</v>
      </c>
      <c r="D18" s="3">
        <v>81.679952477530989</v>
      </c>
      <c r="E18" s="3">
        <v>79.175825316783133</v>
      </c>
      <c r="F18" s="3">
        <v>70.944549112652624</v>
      </c>
      <c r="G18" s="3">
        <v>61.603696569710614</v>
      </c>
      <c r="H18" s="3">
        <v>56.478988949970031</v>
      </c>
      <c r="I18" s="3">
        <v>47.572672718087489</v>
      </c>
      <c r="J18" s="3">
        <v>64.117468733531226</v>
      </c>
      <c r="K18" s="3">
        <v>56.073666183907036</v>
      </c>
      <c r="L18" s="3">
        <v>58.07071789469375</v>
      </c>
      <c r="M18" s="3">
        <v>68.334048551636826</v>
      </c>
      <c r="N18" s="3">
        <v>62.258574169869291</v>
      </c>
      <c r="O18" s="3">
        <v>67.958713211896708</v>
      </c>
      <c r="P18" s="3">
        <v>69.493385580411129</v>
      </c>
      <c r="Q18" s="3">
        <v>65.731895271447954</v>
      </c>
      <c r="R18" s="3">
        <v>68.133466554406709</v>
      </c>
      <c r="S18" s="3">
        <v>63.239881051369807</v>
      </c>
      <c r="T18" s="3">
        <v>73.750517713966232</v>
      </c>
      <c r="U18" s="3">
        <v>76.826158727162536</v>
      </c>
      <c r="V18" s="3">
        <v>65.380967721509805</v>
      </c>
      <c r="W18" s="3">
        <v>58.219416389657646</v>
      </c>
      <c r="X18" s="3">
        <v>67.18197183913037</v>
      </c>
      <c r="Y18" s="3">
        <v>71.31032566090029</v>
      </c>
      <c r="Z18" s="3">
        <v>67.727985258422478</v>
      </c>
      <c r="AA18" s="3">
        <v>76.488788789812673</v>
      </c>
      <c r="AB18" s="3">
        <v>77.951172637492036</v>
      </c>
      <c r="AC18" s="3">
        <v>70.888554518609212</v>
      </c>
      <c r="AD18" s="46">
        <v>76.026146166486186</v>
      </c>
    </row>
    <row r="19" spans="1:30" x14ac:dyDescent="0.2">
      <c r="B19" t="s">
        <v>293</v>
      </c>
      <c r="C19" s="3">
        <v>604.67159292682936</v>
      </c>
      <c r="D19" s="3">
        <v>600.5768785260841</v>
      </c>
      <c r="E19" s="3">
        <v>588.81342707481838</v>
      </c>
      <c r="F19" s="3">
        <v>586.51405249095671</v>
      </c>
      <c r="G19" s="3">
        <v>574.60829216659272</v>
      </c>
      <c r="H19" s="3">
        <v>577.38936896678433</v>
      </c>
      <c r="I19" s="3">
        <v>593.58592550270623</v>
      </c>
      <c r="J19" s="3">
        <v>608.96717663687184</v>
      </c>
      <c r="K19" s="3">
        <v>621.7650700367285</v>
      </c>
      <c r="L19" s="3">
        <v>624.39230955887717</v>
      </c>
      <c r="M19" s="3">
        <v>619.09805595637624</v>
      </c>
      <c r="N19" s="3">
        <v>625.8977874430052</v>
      </c>
      <c r="O19" s="3">
        <v>647.58411586268801</v>
      </c>
      <c r="P19" s="3">
        <v>652.95397823307144</v>
      </c>
      <c r="Q19" s="3">
        <v>676.56018600076823</v>
      </c>
      <c r="R19" s="3">
        <v>665.30152263344803</v>
      </c>
      <c r="S19" s="3">
        <v>660.05411190770519</v>
      </c>
      <c r="T19" s="3">
        <v>638.60950911789723</v>
      </c>
      <c r="U19" s="3">
        <v>666.56083830877571</v>
      </c>
      <c r="V19" s="3">
        <v>669.00232489187567</v>
      </c>
      <c r="W19" s="3">
        <v>666.50963370322245</v>
      </c>
      <c r="X19" s="3">
        <v>683.54461173957202</v>
      </c>
      <c r="Y19" s="3">
        <v>677.61825255898952</v>
      </c>
      <c r="Z19" s="3">
        <v>706.59047422384003</v>
      </c>
      <c r="AA19" s="3">
        <v>698.24740234158833</v>
      </c>
      <c r="AB19" s="3">
        <v>699.6822122280912</v>
      </c>
      <c r="AC19" s="3">
        <v>727.15673458223966</v>
      </c>
      <c r="AD19" s="46">
        <v>736.74778809536792</v>
      </c>
    </row>
    <row r="20" spans="1:30" x14ac:dyDescent="0.2">
      <c r="B20" t="s">
        <v>294</v>
      </c>
      <c r="C20" s="3">
        <v>388.71266584772326</v>
      </c>
      <c r="D20" s="3">
        <v>392.61578989858339</v>
      </c>
      <c r="E20" s="3">
        <v>378.00515419811273</v>
      </c>
      <c r="F20" s="3">
        <v>389.6679091783854</v>
      </c>
      <c r="G20" s="3">
        <v>371.34798334165384</v>
      </c>
      <c r="H20" s="3">
        <v>383.3886235525344</v>
      </c>
      <c r="I20" s="3">
        <v>398.67371164358491</v>
      </c>
      <c r="J20" s="3">
        <v>395.28332260510331</v>
      </c>
      <c r="K20" s="3">
        <v>402.97567420526832</v>
      </c>
      <c r="L20" s="3">
        <v>400.71287652827726</v>
      </c>
      <c r="M20" s="3">
        <v>395.4429413689673</v>
      </c>
      <c r="N20" s="3">
        <v>387.64735399054462</v>
      </c>
      <c r="O20" s="3">
        <v>399.46534721113318</v>
      </c>
      <c r="P20" s="3">
        <v>411.81193026904475</v>
      </c>
      <c r="Q20" s="3">
        <v>419.98427030953331</v>
      </c>
      <c r="R20" s="3">
        <v>403.46955758418773</v>
      </c>
      <c r="S20" s="3">
        <v>382.57795895413039</v>
      </c>
      <c r="T20" s="3">
        <v>342.85417400369846</v>
      </c>
      <c r="U20" s="3">
        <v>388.14466963781513</v>
      </c>
      <c r="V20" s="3">
        <v>363.03667313180142</v>
      </c>
      <c r="W20" s="3">
        <v>345.88733172861248</v>
      </c>
      <c r="X20" s="3">
        <v>359.04475934097132</v>
      </c>
      <c r="Y20" s="3">
        <v>367.01869274434466</v>
      </c>
      <c r="Z20" s="3">
        <v>383.84644785349099</v>
      </c>
      <c r="AA20" s="3">
        <v>366.32444304848912</v>
      </c>
      <c r="AB20" s="3">
        <v>359.50257547324259</v>
      </c>
      <c r="AC20" s="3">
        <v>385.71833106970155</v>
      </c>
      <c r="AD20" s="46">
        <v>402.82635509843675</v>
      </c>
    </row>
    <row r="21" spans="1:30" x14ac:dyDescent="0.2">
      <c r="B21" t="s">
        <v>295</v>
      </c>
      <c r="C21" s="3">
        <v>230.58722925912528</v>
      </c>
      <c r="D21" s="3">
        <v>223.52986765643678</v>
      </c>
      <c r="E21" s="3">
        <v>216.25854987730463</v>
      </c>
      <c r="F21" s="3">
        <v>216.81218905069738</v>
      </c>
      <c r="G21" s="3">
        <v>210.51994054615631</v>
      </c>
      <c r="H21" s="3">
        <v>213.69133687892423</v>
      </c>
      <c r="I21" s="3">
        <v>217.68823969975651</v>
      </c>
      <c r="J21" s="3">
        <v>204.67519063793901</v>
      </c>
      <c r="K21" s="3">
        <v>207.48858020817724</v>
      </c>
      <c r="L21" s="3">
        <v>195.35687345311911</v>
      </c>
      <c r="M21" s="3">
        <v>199.47645432060582</v>
      </c>
      <c r="N21" s="3">
        <v>190.8862078529954</v>
      </c>
      <c r="O21" s="3">
        <v>197.06657090613641</v>
      </c>
      <c r="P21" s="3">
        <v>196.35307156741237</v>
      </c>
      <c r="Q21" s="3">
        <v>198.84241387959935</v>
      </c>
      <c r="R21" s="3">
        <v>183.84407752950702</v>
      </c>
      <c r="S21" s="3">
        <v>177.08721454827344</v>
      </c>
      <c r="T21" s="3">
        <v>157.66019154361791</v>
      </c>
      <c r="U21" s="3">
        <v>186.4116474849196</v>
      </c>
      <c r="V21" s="3">
        <v>176.81875673757736</v>
      </c>
      <c r="W21" s="3">
        <v>168.58317963266083</v>
      </c>
      <c r="X21" s="3">
        <v>176.95698041497985</v>
      </c>
      <c r="Y21" s="3">
        <v>186.35605678002074</v>
      </c>
      <c r="Z21" s="3">
        <v>194.76794472463683</v>
      </c>
      <c r="AA21" s="3">
        <v>190.74892904704137</v>
      </c>
      <c r="AB21" s="3">
        <v>191.94052519083053</v>
      </c>
      <c r="AC21" s="3">
        <v>211.82175219251087</v>
      </c>
      <c r="AD21" s="46">
        <v>222.56184960670487</v>
      </c>
    </row>
    <row r="22" spans="1:30" x14ac:dyDescent="0.2">
      <c r="B22" t="s">
        <v>296</v>
      </c>
      <c r="C22" s="3">
        <v>158.12543658859801</v>
      </c>
      <c r="D22" s="3">
        <v>169.08592224214664</v>
      </c>
      <c r="E22" s="3">
        <v>161.73742877030205</v>
      </c>
      <c r="F22" s="3">
        <v>172.85572012768804</v>
      </c>
      <c r="G22" s="3">
        <v>160.82804279549754</v>
      </c>
      <c r="H22" s="3">
        <v>169.69728667361017</v>
      </c>
      <c r="I22" s="3">
        <v>180.9854719438284</v>
      </c>
      <c r="J22" s="3">
        <v>190.61839240383154</v>
      </c>
      <c r="K22" s="3">
        <v>195.48709399709111</v>
      </c>
      <c r="L22" s="3">
        <v>205.34603385320202</v>
      </c>
      <c r="M22" s="3">
        <v>195.96648704836147</v>
      </c>
      <c r="N22" s="3">
        <v>196.76114613754925</v>
      </c>
      <c r="O22" s="3">
        <v>202.39877630499672</v>
      </c>
      <c r="P22" s="3">
        <v>215.44907090084644</v>
      </c>
      <c r="Q22" s="3">
        <v>221.14185642993397</v>
      </c>
      <c r="R22" s="3">
        <v>219.62548005468068</v>
      </c>
      <c r="S22" s="3">
        <v>205.49074440585699</v>
      </c>
      <c r="T22" s="3">
        <v>185.20389383190073</v>
      </c>
      <c r="U22" s="3">
        <v>201.73302215289553</v>
      </c>
      <c r="V22" s="3">
        <v>186.20852662433734</v>
      </c>
      <c r="W22" s="3">
        <v>177.3137040920779</v>
      </c>
      <c r="X22" s="3">
        <v>182.08777892599147</v>
      </c>
      <c r="Y22" s="3">
        <v>180.67183373623945</v>
      </c>
      <c r="Z22" s="3">
        <v>189.07850312885415</v>
      </c>
      <c r="AA22" s="3">
        <v>175.57551400144774</v>
      </c>
      <c r="AB22" s="3">
        <v>167.56205028241209</v>
      </c>
      <c r="AC22" s="3">
        <v>173.89657887719068</v>
      </c>
      <c r="AD22" s="46">
        <v>180.25401768014873</v>
      </c>
    </row>
    <row r="23" spans="1:30" x14ac:dyDescent="0.2">
      <c r="B23" t="s">
        <v>297</v>
      </c>
      <c r="C23" s="3">
        <v>198.87980987416211</v>
      </c>
      <c r="D23" s="3">
        <v>189.33281996968125</v>
      </c>
      <c r="E23" s="3">
        <v>193.0352315464693</v>
      </c>
      <c r="F23" s="3">
        <v>184.81884670631729</v>
      </c>
      <c r="G23" s="3">
        <v>185.92723463784614</v>
      </c>
      <c r="H23" s="3">
        <v>180.31833548057355</v>
      </c>
      <c r="I23" s="3">
        <v>184.15629264775669</v>
      </c>
      <c r="J23" s="3">
        <v>200.11955675768812</v>
      </c>
      <c r="K23" s="3">
        <v>205.39657802459342</v>
      </c>
      <c r="L23" s="3">
        <v>209.2240611941524</v>
      </c>
      <c r="M23" s="3">
        <v>209.63530245427299</v>
      </c>
      <c r="N23" s="3">
        <v>223.07022379102949</v>
      </c>
      <c r="O23" s="3">
        <v>229.14785806735284</v>
      </c>
      <c r="P23" s="3">
        <v>222.06562423216445</v>
      </c>
      <c r="Q23" s="3">
        <v>238.10903667372705</v>
      </c>
      <c r="R23" s="3">
        <v>245.16813919685919</v>
      </c>
      <c r="S23" s="3">
        <v>261.74392071292215</v>
      </c>
      <c r="T23" s="3">
        <v>273.38536891605037</v>
      </c>
      <c r="U23" s="3">
        <v>255.78210304446716</v>
      </c>
      <c r="V23" s="3">
        <v>279.76819377601385</v>
      </c>
      <c r="W23" s="3">
        <v>287.62970735444969</v>
      </c>
      <c r="X23" s="3">
        <v>291.73312833369266</v>
      </c>
      <c r="Y23" s="3">
        <v>282.47277329703456</v>
      </c>
      <c r="Z23" s="3">
        <v>293.0335078773561</v>
      </c>
      <c r="AA23" s="3">
        <v>298.55766480745001</v>
      </c>
      <c r="AB23" s="3">
        <v>305.03067170246504</v>
      </c>
      <c r="AC23" s="3">
        <v>303.36071609541375</v>
      </c>
      <c r="AD23" s="46">
        <v>296.23872597855825</v>
      </c>
    </row>
    <row r="24" spans="1:30" x14ac:dyDescent="0.2">
      <c r="B24" t="s">
        <v>298</v>
      </c>
      <c r="C24" s="3">
        <v>109.63567838061539</v>
      </c>
      <c r="D24" s="3">
        <v>108.82239716679989</v>
      </c>
      <c r="E24" s="3">
        <v>109.14317326957183</v>
      </c>
      <c r="F24" s="3">
        <v>108.83236685171364</v>
      </c>
      <c r="G24" s="3">
        <v>109.88868894804042</v>
      </c>
      <c r="H24" s="3">
        <v>118.21643833868174</v>
      </c>
      <c r="I24" s="3">
        <v>117.81774968517857</v>
      </c>
      <c r="J24" s="3">
        <v>132.15442427394501</v>
      </c>
      <c r="K24" s="3">
        <v>135.29949050479672</v>
      </c>
      <c r="L24" s="3">
        <v>141.63273633131573</v>
      </c>
      <c r="M24" s="3">
        <v>139.84712460413493</v>
      </c>
      <c r="N24" s="3">
        <v>151.66409470829782</v>
      </c>
      <c r="O24" s="3">
        <v>148.66580006547227</v>
      </c>
      <c r="P24" s="3">
        <v>141.95247479897219</v>
      </c>
      <c r="Q24" s="3">
        <v>152.51838509151955</v>
      </c>
      <c r="R24" s="3">
        <v>154.72426357690767</v>
      </c>
      <c r="S24" s="3">
        <v>166.07756715564864</v>
      </c>
      <c r="T24" s="3">
        <v>175.96649529549208</v>
      </c>
      <c r="U24" s="3">
        <v>164.83587220574748</v>
      </c>
      <c r="V24" s="3">
        <v>174.00182577154936</v>
      </c>
      <c r="W24" s="3">
        <v>175.01167302564517</v>
      </c>
      <c r="X24" s="3">
        <v>181.07828968826536</v>
      </c>
      <c r="Y24" s="3">
        <v>169.71728738487451</v>
      </c>
      <c r="Z24" s="3">
        <v>181.5440828686244</v>
      </c>
      <c r="AA24" s="3">
        <v>179.55808493384225</v>
      </c>
      <c r="AB24" s="3">
        <v>177.0336872550271</v>
      </c>
      <c r="AC24" s="3">
        <v>170.94797290897543</v>
      </c>
      <c r="AD24" s="46">
        <v>175.60791714879912</v>
      </c>
    </row>
    <row r="25" spans="1:30" x14ac:dyDescent="0.2">
      <c r="B25" t="s">
        <v>299</v>
      </c>
      <c r="C25" s="3">
        <v>89.244131493546689</v>
      </c>
      <c r="D25" s="3">
        <v>80.510422802881351</v>
      </c>
      <c r="E25" s="3">
        <v>83.892058276897473</v>
      </c>
      <c r="F25" s="3">
        <v>75.977312707800081</v>
      </c>
      <c r="G25" s="3">
        <v>76.038545689805701</v>
      </c>
      <c r="H25" s="3">
        <v>62.091484348943823</v>
      </c>
      <c r="I25" s="3">
        <v>66.338542962578117</v>
      </c>
      <c r="J25" s="3">
        <v>67.965132483743133</v>
      </c>
      <c r="K25" s="3">
        <v>70.097087519796673</v>
      </c>
      <c r="L25" s="3">
        <v>67.581355640880503</v>
      </c>
      <c r="M25" s="3">
        <v>69.788177850138055</v>
      </c>
      <c r="N25" s="3">
        <v>71.396271803730741</v>
      </c>
      <c r="O25" s="3">
        <v>80.472274138763382</v>
      </c>
      <c r="P25" s="3">
        <v>80.113149433192262</v>
      </c>
      <c r="Q25" s="3">
        <v>85.590651582207499</v>
      </c>
      <c r="R25" s="3">
        <v>90.434021198986159</v>
      </c>
      <c r="S25" s="3">
        <v>95.666353557273482</v>
      </c>
      <c r="T25" s="3">
        <v>97.428784992378453</v>
      </c>
      <c r="U25" s="3">
        <v>90.955764985992886</v>
      </c>
      <c r="V25" s="3">
        <v>105.77575777435128</v>
      </c>
      <c r="W25" s="3">
        <v>112.6275863249308</v>
      </c>
      <c r="X25" s="3">
        <v>110.64557727627384</v>
      </c>
      <c r="Y25" s="3">
        <v>112.75548591216003</v>
      </c>
      <c r="Z25" s="3">
        <v>111.48942500873169</v>
      </c>
      <c r="AA25" s="3">
        <v>118.99957987360771</v>
      </c>
      <c r="AB25" s="3">
        <v>128.00697562567908</v>
      </c>
      <c r="AC25" s="3">
        <v>132.41274318643829</v>
      </c>
      <c r="AD25" s="46">
        <v>120.64129664134235</v>
      </c>
    </row>
    <row r="26" spans="1:30" x14ac:dyDescent="0.2">
      <c r="B26" t="s">
        <v>300</v>
      </c>
      <c r="C26" s="3">
        <v>17.069543708752814</v>
      </c>
      <c r="D26" s="3">
        <v>18.628268657819497</v>
      </c>
      <c r="E26" s="3">
        <v>17.773041330236289</v>
      </c>
      <c r="F26" s="3">
        <v>12.027296606254067</v>
      </c>
      <c r="G26" s="3">
        <v>17.333074187092755</v>
      </c>
      <c r="H26" s="3">
        <v>13.692822726624373</v>
      </c>
      <c r="I26" s="3">
        <v>10.755921211364587</v>
      </c>
      <c r="J26" s="3">
        <v>13.56429727408038</v>
      </c>
      <c r="K26" s="3">
        <v>13.382808227041004</v>
      </c>
      <c r="L26" s="3">
        <v>14.455371836447371</v>
      </c>
      <c r="M26" s="3">
        <v>14.019812133135938</v>
      </c>
      <c r="N26" s="3">
        <v>15.180209661431082</v>
      </c>
      <c r="O26" s="3">
        <v>18.970910584202091</v>
      </c>
      <c r="P26" s="3">
        <v>19.076423731862153</v>
      </c>
      <c r="Q26" s="3">
        <v>18.466879017507893</v>
      </c>
      <c r="R26" s="3">
        <v>16.673680273366525</v>
      </c>
      <c r="S26" s="3">
        <v>15.722514987878972</v>
      </c>
      <c r="T26" s="3">
        <v>22.36996619814834</v>
      </c>
      <c r="U26" s="3">
        <v>22.634065626493406</v>
      </c>
      <c r="V26" s="3">
        <v>26.197457984060367</v>
      </c>
      <c r="W26" s="3">
        <v>32.983042624034098</v>
      </c>
      <c r="X26" s="3">
        <v>32.766724064908082</v>
      </c>
      <c r="Y26" s="3">
        <v>28.117588745694849</v>
      </c>
      <c r="Z26" s="3">
        <v>29.719607057842392</v>
      </c>
      <c r="AA26" s="3">
        <v>33.374304827125236</v>
      </c>
      <c r="AB26" s="3">
        <v>35.158956230624774</v>
      </c>
      <c r="AC26" s="3">
        <v>38.07768741712443</v>
      </c>
      <c r="AD26" s="46">
        <v>37.682707018372867</v>
      </c>
    </row>
    <row r="27" spans="1:30" ht="31.5" customHeight="1" x14ac:dyDescent="0.2">
      <c r="A27" t="s">
        <v>302</v>
      </c>
      <c r="B27" t="s">
        <v>289</v>
      </c>
      <c r="C27" s="3">
        <v>621.34862329174643</v>
      </c>
      <c r="D27" s="3">
        <v>618.32566086856707</v>
      </c>
      <c r="E27" s="3">
        <v>600.74164273269503</v>
      </c>
      <c r="F27" s="3">
        <v>585.38649343412044</v>
      </c>
      <c r="G27" s="3">
        <v>576.57795968785331</v>
      </c>
      <c r="H27" s="3">
        <v>586.54221396807918</v>
      </c>
      <c r="I27" s="3">
        <v>579.97004836230826</v>
      </c>
      <c r="J27" s="3">
        <v>587.42025963568517</v>
      </c>
      <c r="K27" s="3">
        <v>608.74260668341481</v>
      </c>
      <c r="L27" s="3">
        <v>613.63551906816895</v>
      </c>
      <c r="M27" s="3">
        <v>632.47604550258745</v>
      </c>
      <c r="N27" s="3">
        <v>661.4727073573589</v>
      </c>
      <c r="O27" s="3">
        <v>660.04875747396886</v>
      </c>
      <c r="P27" s="3">
        <v>662.4775083978235</v>
      </c>
      <c r="Q27" s="3">
        <v>655.81925394076472</v>
      </c>
      <c r="R27" s="3">
        <v>662.97587928562621</v>
      </c>
      <c r="S27" s="3">
        <v>671.48160116959991</v>
      </c>
      <c r="T27" s="3">
        <v>688.87998698985473</v>
      </c>
      <c r="U27" s="3">
        <v>686.24885242786115</v>
      </c>
      <c r="V27" s="3">
        <v>704.24213127688586</v>
      </c>
      <c r="W27" s="3">
        <v>706.0357936737563</v>
      </c>
      <c r="X27" s="3">
        <v>692.35217380450365</v>
      </c>
      <c r="Y27" s="3">
        <v>738.54429372728612</v>
      </c>
      <c r="Z27" s="3">
        <v>772.05540683473873</v>
      </c>
      <c r="AA27" s="3">
        <v>737.36129468892921</v>
      </c>
      <c r="AB27" s="3">
        <v>749.50821811673165</v>
      </c>
      <c r="AC27" s="3">
        <v>739.59171768267845</v>
      </c>
      <c r="AD27" s="46">
        <v>781.4363532513064</v>
      </c>
    </row>
    <row r="28" spans="1:30" x14ac:dyDescent="0.2">
      <c r="B28" t="s">
        <v>290</v>
      </c>
      <c r="C28" s="3">
        <v>112.27796332936232</v>
      </c>
      <c r="D28" s="3">
        <v>113.41630972882368</v>
      </c>
      <c r="E28" s="3">
        <v>109.3083331786809</v>
      </c>
      <c r="F28" s="3">
        <v>96.896741713495047</v>
      </c>
      <c r="G28" s="3">
        <v>80.925197016361622</v>
      </c>
      <c r="H28" s="3">
        <v>87.29044328311187</v>
      </c>
      <c r="I28" s="3">
        <v>80.317095673686822</v>
      </c>
      <c r="J28" s="3">
        <v>79.733853341057952</v>
      </c>
      <c r="K28" s="3">
        <v>81.147663647435607</v>
      </c>
      <c r="L28" s="3">
        <v>85.177032393521614</v>
      </c>
      <c r="M28" s="3">
        <v>87.358071167201103</v>
      </c>
      <c r="N28" s="3">
        <v>97.833494084223048</v>
      </c>
      <c r="O28" s="3">
        <v>99.687781300894841</v>
      </c>
      <c r="P28" s="3">
        <v>94.550155592503017</v>
      </c>
      <c r="Q28" s="3">
        <v>90.109351808890708</v>
      </c>
      <c r="R28" s="3">
        <v>93.242531174109956</v>
      </c>
      <c r="S28" s="3">
        <v>95.889850371069045</v>
      </c>
      <c r="T28" s="3">
        <v>103.76215158547407</v>
      </c>
      <c r="U28" s="3">
        <v>101.38612210283526</v>
      </c>
      <c r="V28" s="3">
        <v>95.860160773932733</v>
      </c>
      <c r="W28" s="3">
        <v>94.497897677257271</v>
      </c>
      <c r="X28" s="3">
        <v>87.39954070111294</v>
      </c>
      <c r="Y28" s="3">
        <v>100.28330719473698</v>
      </c>
      <c r="Z28" s="3">
        <v>109.16275240726145</v>
      </c>
      <c r="AA28" s="3">
        <v>106.34005009981966</v>
      </c>
      <c r="AB28" s="3">
        <v>107.92470736095733</v>
      </c>
      <c r="AC28" s="3">
        <v>94.497737477905048</v>
      </c>
      <c r="AD28" s="46">
        <v>100.34738122788522</v>
      </c>
    </row>
    <row r="29" spans="1:30" x14ac:dyDescent="0.2">
      <c r="B29" t="s">
        <v>291</v>
      </c>
      <c r="C29" s="3">
        <v>33.985911478447839</v>
      </c>
      <c r="D29" s="3">
        <v>37.162974941667024</v>
      </c>
      <c r="E29" s="3">
        <v>30.90325410440672</v>
      </c>
      <c r="F29" s="3">
        <v>28.124806393283141</v>
      </c>
      <c r="G29" s="3">
        <v>17.848939490280038</v>
      </c>
      <c r="H29" s="3">
        <v>23.970249366303651</v>
      </c>
      <c r="I29" s="3">
        <v>19.657015932522754</v>
      </c>
      <c r="J29" s="3">
        <v>23.168065994609297</v>
      </c>
      <c r="K29" s="3">
        <v>24.073039480952591</v>
      </c>
      <c r="L29" s="3">
        <v>26.597884179063161</v>
      </c>
      <c r="M29" s="3">
        <v>28.701503809037952</v>
      </c>
      <c r="N29" s="3">
        <v>33.386603976147448</v>
      </c>
      <c r="O29" s="3">
        <v>30.985494492092844</v>
      </c>
      <c r="P29" s="3">
        <v>29.480855967351879</v>
      </c>
      <c r="Q29" s="3">
        <v>27.308240415486726</v>
      </c>
      <c r="R29" s="3">
        <v>29.454864265421122</v>
      </c>
      <c r="S29" s="3">
        <v>33.320459761085907</v>
      </c>
      <c r="T29" s="3">
        <v>33.510348124031701</v>
      </c>
      <c r="U29" s="3">
        <v>27.439275852168503</v>
      </c>
      <c r="V29" s="3">
        <v>29.934586398990842</v>
      </c>
      <c r="W29" s="3">
        <v>25.350997719138864</v>
      </c>
      <c r="X29" s="3">
        <v>26.413424825640998</v>
      </c>
      <c r="Y29" s="3">
        <v>24.97195075059258</v>
      </c>
      <c r="Z29" s="3">
        <v>31.019271831319905</v>
      </c>
      <c r="AA29" s="3">
        <v>31.680360629636155</v>
      </c>
      <c r="AB29" s="3">
        <v>34.029953089374253</v>
      </c>
      <c r="AC29" s="3">
        <v>25.052983123042615</v>
      </c>
      <c r="AD29" s="46">
        <v>27.184407623607701</v>
      </c>
    </row>
    <row r="30" spans="1:30" x14ac:dyDescent="0.2">
      <c r="B30" t="s">
        <v>292</v>
      </c>
      <c r="C30" s="3">
        <v>78.29205185091449</v>
      </c>
      <c r="D30" s="3">
        <v>76.243978549759461</v>
      </c>
      <c r="E30" s="3">
        <v>78.405079074274184</v>
      </c>
      <c r="F30" s="3">
        <v>68.771935320211895</v>
      </c>
      <c r="G30" s="3">
        <v>63.085636895230451</v>
      </c>
      <c r="H30" s="3">
        <v>63.320193916808215</v>
      </c>
      <c r="I30" s="3">
        <v>60.660079741164054</v>
      </c>
      <c r="J30" s="3">
        <v>56.565787346448658</v>
      </c>
      <c r="K30" s="3">
        <v>57.074624166483026</v>
      </c>
      <c r="L30" s="3">
        <v>58.579148214458449</v>
      </c>
      <c r="M30" s="3">
        <v>58.656567358163166</v>
      </c>
      <c r="N30" s="3">
        <v>64.446890108075593</v>
      </c>
      <c r="O30" s="3">
        <v>68.712070671919179</v>
      </c>
      <c r="P30" s="3">
        <v>65.06929962515116</v>
      </c>
      <c r="Q30" s="3">
        <v>62.810913346173344</v>
      </c>
      <c r="R30" s="3">
        <v>63.787666908688841</v>
      </c>
      <c r="S30" s="3">
        <v>62.569390609983131</v>
      </c>
      <c r="T30" s="3">
        <v>70.241892089622198</v>
      </c>
      <c r="U30" s="3">
        <v>73.946846250666752</v>
      </c>
      <c r="V30" s="3">
        <v>65.925574374941874</v>
      </c>
      <c r="W30" s="3">
        <v>69.156451954244687</v>
      </c>
      <c r="X30" s="3">
        <v>60.986115875471938</v>
      </c>
      <c r="Y30" s="3">
        <v>75.320554216059904</v>
      </c>
      <c r="Z30" s="3">
        <v>78.143480575941553</v>
      </c>
      <c r="AA30" s="3">
        <v>74.659689470183508</v>
      </c>
      <c r="AB30" s="3">
        <v>73.894754271583068</v>
      </c>
      <c r="AC30" s="3">
        <v>69.45492196164939</v>
      </c>
      <c r="AD30" s="46">
        <v>73.162973604277525</v>
      </c>
    </row>
    <row r="31" spans="1:30" x14ac:dyDescent="0.2">
      <c r="B31" t="s">
        <v>293</v>
      </c>
      <c r="C31" s="3">
        <v>509.07065996238418</v>
      </c>
      <c r="D31" s="3">
        <v>504.91870737714061</v>
      </c>
      <c r="E31" s="3">
        <v>491.42413400350807</v>
      </c>
      <c r="F31" s="3">
        <v>488.48975172062541</v>
      </c>
      <c r="G31" s="3">
        <v>495.6527626714917</v>
      </c>
      <c r="H31" s="3">
        <v>499.24135789201938</v>
      </c>
      <c r="I31" s="3">
        <v>499.65295268862138</v>
      </c>
      <c r="J31" s="3">
        <v>507.6864062946272</v>
      </c>
      <c r="K31" s="3">
        <v>527.59494303597933</v>
      </c>
      <c r="L31" s="3">
        <v>528.45848667464736</v>
      </c>
      <c r="M31" s="3">
        <v>545.11797433538641</v>
      </c>
      <c r="N31" s="3">
        <v>563.63921327313585</v>
      </c>
      <c r="O31" s="3">
        <v>560.3511923099569</v>
      </c>
      <c r="P31" s="3">
        <v>567.92735280532042</v>
      </c>
      <c r="Q31" s="3">
        <v>565.70990213187395</v>
      </c>
      <c r="R31" s="3">
        <v>569.72349369055098</v>
      </c>
      <c r="S31" s="3">
        <v>575.59175079853094</v>
      </c>
      <c r="T31" s="3">
        <v>585.1178354043808</v>
      </c>
      <c r="U31" s="3">
        <v>584.86273032502595</v>
      </c>
      <c r="V31" s="3">
        <v>608.38197050295321</v>
      </c>
      <c r="W31" s="3">
        <v>611.53789599649906</v>
      </c>
      <c r="X31" s="3">
        <v>604.95263310339067</v>
      </c>
      <c r="Y31" s="3">
        <v>638.25178876063364</v>
      </c>
      <c r="Z31" s="3">
        <v>662.88356586262773</v>
      </c>
      <c r="AA31" s="3">
        <v>631.03025493058556</v>
      </c>
      <c r="AB31" s="3">
        <v>641.58351075577434</v>
      </c>
      <c r="AC31" s="3">
        <v>645.0939802047734</v>
      </c>
      <c r="AD31" s="46">
        <v>681.08897202342109</v>
      </c>
    </row>
    <row r="32" spans="1:30" x14ac:dyDescent="0.2">
      <c r="B32" t="s">
        <v>294</v>
      </c>
      <c r="C32" s="3">
        <v>345.28728712483894</v>
      </c>
      <c r="D32" s="3">
        <v>339.9401733523635</v>
      </c>
      <c r="E32" s="3">
        <v>322.82339345467386</v>
      </c>
      <c r="F32" s="3">
        <v>326.95545789531832</v>
      </c>
      <c r="G32" s="3">
        <v>323.40064825268297</v>
      </c>
      <c r="H32" s="3">
        <v>334.61510138408687</v>
      </c>
      <c r="I32" s="3">
        <v>340.82177703563838</v>
      </c>
      <c r="J32" s="3">
        <v>343.41681525224681</v>
      </c>
      <c r="K32" s="3">
        <v>338.08356819486681</v>
      </c>
      <c r="L32" s="3">
        <v>340.10000703476004</v>
      </c>
      <c r="M32" s="3">
        <v>348.79046208187975</v>
      </c>
      <c r="N32" s="3">
        <v>349.43068330394186</v>
      </c>
      <c r="O32" s="3">
        <v>347.28800520723951</v>
      </c>
      <c r="P32" s="3">
        <v>345.99875778415964</v>
      </c>
      <c r="Q32" s="3">
        <v>343.22517817253527</v>
      </c>
      <c r="R32" s="3">
        <v>342.4608373877266</v>
      </c>
      <c r="S32" s="3">
        <v>327.79208781589699</v>
      </c>
      <c r="T32" s="3">
        <v>328.64126681355901</v>
      </c>
      <c r="U32" s="3">
        <v>323.45548038939143</v>
      </c>
      <c r="V32" s="3">
        <v>324.58556544551931</v>
      </c>
      <c r="W32" s="3">
        <v>325.96186780919885</v>
      </c>
      <c r="X32" s="3">
        <v>325.54638711294064</v>
      </c>
      <c r="Y32" s="3">
        <v>333.134101007629</v>
      </c>
      <c r="Z32" s="3">
        <v>358.7165660446426</v>
      </c>
      <c r="AA32" s="3">
        <v>342.14068652688974</v>
      </c>
      <c r="AB32" s="3">
        <v>342.64745778041396</v>
      </c>
      <c r="AC32" s="3">
        <v>350.00969603393628</v>
      </c>
      <c r="AD32" s="46">
        <v>373.63877546244129</v>
      </c>
    </row>
    <row r="33" spans="1:30" x14ac:dyDescent="0.2">
      <c r="B33" t="s">
        <v>295</v>
      </c>
      <c r="C33" s="3">
        <v>196.08434898635736</v>
      </c>
      <c r="D33" s="3">
        <v>189.37960115666723</v>
      </c>
      <c r="E33" s="3">
        <v>177.39091793363872</v>
      </c>
      <c r="F33" s="3">
        <v>172.35152705349293</v>
      </c>
      <c r="G33" s="3">
        <v>181.88472653468759</v>
      </c>
      <c r="H33" s="3">
        <v>180.99516702219378</v>
      </c>
      <c r="I33" s="3">
        <v>178.43638078968996</v>
      </c>
      <c r="J33" s="3">
        <v>175.68945705300931</v>
      </c>
      <c r="K33" s="3">
        <v>167.73052914025885</v>
      </c>
      <c r="L33" s="3">
        <v>172.66692428087478</v>
      </c>
      <c r="M33" s="3">
        <v>170.75489355572648</v>
      </c>
      <c r="N33" s="3">
        <v>171.61522740617866</v>
      </c>
      <c r="O33" s="3">
        <v>173.16459331087819</v>
      </c>
      <c r="P33" s="3">
        <v>172.83298627871829</v>
      </c>
      <c r="Q33" s="3">
        <v>164.67280652554811</v>
      </c>
      <c r="R33" s="3">
        <v>173.51664435782374</v>
      </c>
      <c r="S33" s="3">
        <v>172.34519519469808</v>
      </c>
      <c r="T33" s="3">
        <v>166.10468033441208</v>
      </c>
      <c r="U33" s="3">
        <v>163.02438422384617</v>
      </c>
      <c r="V33" s="3">
        <v>167.66373109798636</v>
      </c>
      <c r="W33" s="3">
        <v>175.01167302564517</v>
      </c>
      <c r="X33" s="3">
        <v>162.72225602612633</v>
      </c>
      <c r="Y33" s="3">
        <v>179.09901473868831</v>
      </c>
      <c r="Z33" s="3">
        <v>193.6136969887512</v>
      </c>
      <c r="AA33" s="3">
        <v>178.2155440539174</v>
      </c>
      <c r="AB33" s="3">
        <v>193.20940482745721</v>
      </c>
      <c r="AC33" s="3">
        <v>195.9297827845094</v>
      </c>
      <c r="AD33" s="46">
        <v>207.56427904275463</v>
      </c>
    </row>
    <row r="34" spans="1:30" x14ac:dyDescent="0.2">
      <c r="B34" t="s">
        <v>296</v>
      </c>
      <c r="C34" s="3">
        <v>149.20293813848156</v>
      </c>
      <c r="D34" s="3">
        <v>150.55121595829911</v>
      </c>
      <c r="E34" s="3">
        <v>145.4324755210352</v>
      </c>
      <c r="F34" s="3">
        <v>154.59476369502178</v>
      </c>
      <c r="G34" s="3">
        <v>141.51592171799538</v>
      </c>
      <c r="H34" s="3">
        <v>153.60952156894504</v>
      </c>
      <c r="I34" s="3">
        <v>162.38539624594841</v>
      </c>
      <c r="J34" s="3">
        <v>167.72735819923747</v>
      </c>
      <c r="K34" s="3">
        <v>170.34302947478221</v>
      </c>
      <c r="L34" s="3">
        <v>167.42311353192906</v>
      </c>
      <c r="M34" s="3">
        <v>178.0355685261533</v>
      </c>
      <c r="N34" s="3">
        <v>177.81545589776317</v>
      </c>
      <c r="O34" s="3">
        <v>174.12341189636132</v>
      </c>
      <c r="P34" s="3">
        <v>173.16577150544134</v>
      </c>
      <c r="Q34" s="3">
        <v>178.55237164698715</v>
      </c>
      <c r="R34" s="3">
        <v>168.94419302990289</v>
      </c>
      <c r="S34" s="3">
        <v>155.44689262119897</v>
      </c>
      <c r="T34" s="3">
        <v>162.53658647914696</v>
      </c>
      <c r="U34" s="3">
        <v>160.43109616554531</v>
      </c>
      <c r="V34" s="3">
        <v>156.92183434753295</v>
      </c>
      <c r="W34" s="3">
        <v>150.95019478355368</v>
      </c>
      <c r="X34" s="3">
        <v>162.8241310868143</v>
      </c>
      <c r="Y34" s="3">
        <v>154.03508626894069</v>
      </c>
      <c r="Z34" s="3">
        <v>165.1028690558914</v>
      </c>
      <c r="AA34" s="3">
        <v>163.92514247297231</v>
      </c>
      <c r="AB34" s="3">
        <v>149.43805295295672</v>
      </c>
      <c r="AC34" s="3">
        <v>154.07991324942685</v>
      </c>
      <c r="AD34" s="46">
        <v>166.06400860810353</v>
      </c>
    </row>
    <row r="35" spans="1:30" x14ac:dyDescent="0.2">
      <c r="B35" t="s">
        <v>297</v>
      </c>
      <c r="C35" s="3">
        <v>153.67376085973092</v>
      </c>
      <c r="D35" s="3">
        <v>154.71474160005184</v>
      </c>
      <c r="E35" s="3">
        <v>160.1133563307296</v>
      </c>
      <c r="F35" s="3">
        <v>151.5879395434583</v>
      </c>
      <c r="G35" s="3">
        <v>163.70750912419746</v>
      </c>
      <c r="H35" s="3">
        <v>155.05689978871749</v>
      </c>
      <c r="I35" s="3">
        <v>149.36016217785081</v>
      </c>
      <c r="J35" s="3">
        <v>154.53243664517746</v>
      </c>
      <c r="K35" s="3">
        <v>179.96223568733748</v>
      </c>
      <c r="L35" s="3">
        <v>179.56562587454488</v>
      </c>
      <c r="M35" s="3">
        <v>186.58986019250878</v>
      </c>
      <c r="N35" s="3">
        <v>205.40597982136421</v>
      </c>
      <c r="O35" s="3">
        <v>203.84678804633859</v>
      </c>
      <c r="P35" s="3">
        <v>211.01519714480051</v>
      </c>
      <c r="Q35" s="3">
        <v>211.88881301564126</v>
      </c>
      <c r="R35" s="3">
        <v>214.49132673173509</v>
      </c>
      <c r="S35" s="3">
        <v>238.19901724219855</v>
      </c>
      <c r="T35" s="3">
        <v>245.33618666493837</v>
      </c>
      <c r="U35" s="3">
        <v>245.32314348580533</v>
      </c>
      <c r="V35" s="3">
        <v>268.35962336360046</v>
      </c>
      <c r="W35" s="3">
        <v>268.71675502442145</v>
      </c>
      <c r="X35" s="3">
        <v>257.48458520423247</v>
      </c>
      <c r="Y35" s="3">
        <v>280.1917258619896</v>
      </c>
      <c r="Z35" s="3">
        <v>279.29159782492252</v>
      </c>
      <c r="AA35" s="3">
        <v>261.44406826778237</v>
      </c>
      <c r="AB35" s="3">
        <v>273.4385661039326</v>
      </c>
      <c r="AC35" s="3">
        <v>264.92716244074609</v>
      </c>
      <c r="AD35" s="46">
        <v>272.02236903299109</v>
      </c>
    </row>
    <row r="36" spans="1:30" x14ac:dyDescent="0.2">
      <c r="B36" t="s">
        <v>298</v>
      </c>
      <c r="C36" s="3">
        <v>94.021306092911615</v>
      </c>
      <c r="D36" s="3">
        <v>102.31981217574787</v>
      </c>
      <c r="E36" s="3">
        <v>105.24356430449676</v>
      </c>
      <c r="F36" s="3">
        <v>103.09373295269302</v>
      </c>
      <c r="G36" s="3">
        <v>108.92261392570786</v>
      </c>
      <c r="H36" s="3">
        <v>110.27147731935521</v>
      </c>
      <c r="I36" s="3">
        <v>105.22772630193388</v>
      </c>
      <c r="J36" s="3">
        <v>108.80167041932552</v>
      </c>
      <c r="K36" s="3">
        <v>131.57592680961406</v>
      </c>
      <c r="L36" s="3">
        <v>128.89207067132969</v>
      </c>
      <c r="M36" s="3">
        <v>129.06651083938448</v>
      </c>
      <c r="N36" s="3">
        <v>142.91083095547262</v>
      </c>
      <c r="O36" s="3">
        <v>138.46123083425891</v>
      </c>
      <c r="P36" s="3">
        <v>142.51037944377268</v>
      </c>
      <c r="Q36" s="3">
        <v>140.48158709072354</v>
      </c>
      <c r="R36" s="3">
        <v>137.52829899237778</v>
      </c>
      <c r="S36" s="3">
        <v>148.36301534915708</v>
      </c>
      <c r="T36" s="3">
        <v>150.16719444756114</v>
      </c>
      <c r="U36" s="3">
        <v>157.74246663451279</v>
      </c>
      <c r="V36" s="3">
        <v>170.85625285948475</v>
      </c>
      <c r="W36" s="3">
        <v>168.03871585346303</v>
      </c>
      <c r="X36" s="3">
        <v>160.45322058353096</v>
      </c>
      <c r="Y36" s="3">
        <v>170.02081385808614</v>
      </c>
      <c r="Z36" s="3">
        <v>170.35605953889839</v>
      </c>
      <c r="AA36" s="3">
        <v>157.69899651305235</v>
      </c>
      <c r="AB36" s="3">
        <v>158.98961935150101</v>
      </c>
      <c r="AC36" s="3">
        <v>144.14616141857758</v>
      </c>
      <c r="AD36" s="46">
        <v>156.09009979249745</v>
      </c>
    </row>
    <row r="37" spans="1:30" x14ac:dyDescent="0.2">
      <c r="B37" t="s">
        <v>299</v>
      </c>
      <c r="C37" s="3">
        <v>59.652454766819297</v>
      </c>
      <c r="D37" s="3">
        <v>52.39492942430396</v>
      </c>
      <c r="E37" s="3">
        <v>54.86979202623283</v>
      </c>
      <c r="F37" s="3">
        <v>48.494206590765259</v>
      </c>
      <c r="G37" s="3">
        <v>54.79427456763846</v>
      </c>
      <c r="H37" s="3">
        <v>44.785422469362295</v>
      </c>
      <c r="I37" s="3">
        <v>44.142798035080098</v>
      </c>
      <c r="J37" s="3">
        <v>45.73076622585193</v>
      </c>
      <c r="K37" s="3">
        <v>48.386308877723422</v>
      </c>
      <c r="L37" s="3">
        <v>50.673555203215159</v>
      </c>
      <c r="M37" s="3">
        <v>57.513320875203583</v>
      </c>
      <c r="N37" s="3">
        <v>62.505006144892526</v>
      </c>
      <c r="O37" s="3">
        <v>65.385557212079718</v>
      </c>
      <c r="P37" s="3">
        <v>68.504817701027804</v>
      </c>
      <c r="Q37" s="3">
        <v>71.417027877687104</v>
      </c>
      <c r="R37" s="3">
        <v>76.963027739357287</v>
      </c>
      <c r="S37" s="3">
        <v>89.83600189304147</v>
      </c>
      <c r="T37" s="3">
        <v>95.159080845557042</v>
      </c>
      <c r="U37" s="3">
        <v>87.580676851292523</v>
      </c>
      <c r="V37" s="3">
        <v>97.503370504115722</v>
      </c>
      <c r="W37" s="3">
        <v>100.66848717483214</v>
      </c>
      <c r="X37" s="3">
        <v>97.040625989854973</v>
      </c>
      <c r="Y37" s="3">
        <v>110.17091200390348</v>
      </c>
      <c r="Z37" s="3">
        <v>108.93553828602413</v>
      </c>
      <c r="AA37" s="3">
        <v>103.73606141325401</v>
      </c>
      <c r="AB37" s="3">
        <v>114.45893793067276</v>
      </c>
      <c r="AC37" s="3">
        <v>120.77083341538156</v>
      </c>
      <c r="AD37" s="46">
        <v>115.92178142891046</v>
      </c>
    </row>
    <row r="38" spans="1:30" x14ac:dyDescent="0.2">
      <c r="B38" t="s">
        <v>300</v>
      </c>
      <c r="C38" s="3">
        <v>10.109611977814344</v>
      </c>
      <c r="D38" s="3">
        <v>10.263792424725258</v>
      </c>
      <c r="E38" s="3">
        <v>8.496559768610636</v>
      </c>
      <c r="F38" s="3">
        <v>9.9555214286523768</v>
      </c>
      <c r="G38" s="3">
        <v>8.5352259254623402</v>
      </c>
      <c r="H38" s="3">
        <v>9.5693567192150546</v>
      </c>
      <c r="I38" s="3">
        <v>9.4606513159690451</v>
      </c>
      <c r="J38" s="3">
        <v>9.7474148338701667</v>
      </c>
      <c r="K38" s="3">
        <v>9.5591487336007184</v>
      </c>
      <c r="L38" s="3">
        <v>8.7928537653424694</v>
      </c>
      <c r="M38" s="3">
        <v>9.737652060997851</v>
      </c>
      <c r="N38" s="3">
        <v>8.8025501478298409</v>
      </c>
      <c r="O38" s="3">
        <v>9.2163990563787355</v>
      </c>
      <c r="P38" s="3">
        <v>10.913397876360339</v>
      </c>
      <c r="Q38" s="3">
        <v>10.59591094369747</v>
      </c>
      <c r="R38" s="3">
        <v>12.771329571089254</v>
      </c>
      <c r="S38" s="3">
        <v>9.5909284876616461</v>
      </c>
      <c r="T38" s="3">
        <v>11.140381925883357</v>
      </c>
      <c r="U38" s="3">
        <v>16.08410644982914</v>
      </c>
      <c r="V38" s="3">
        <v>15.44617146372018</v>
      </c>
      <c r="W38" s="3">
        <v>16.859273162878708</v>
      </c>
      <c r="X38" s="3">
        <v>21.912399417064027</v>
      </c>
      <c r="Y38" s="3">
        <v>24.925961891015064</v>
      </c>
      <c r="Z38" s="3">
        <v>24.88449055791207</v>
      </c>
      <c r="AA38" s="3">
        <v>27.445500135913463</v>
      </c>
      <c r="AB38" s="3">
        <v>25.487495693186649</v>
      </c>
      <c r="AC38" s="3">
        <v>30.157121730091067</v>
      </c>
      <c r="AD38" s="46">
        <v>35.438315339571922</v>
      </c>
    </row>
    <row r="40" spans="1:30" x14ac:dyDescent="0.2">
      <c r="A40" t="s">
        <v>305</v>
      </c>
    </row>
    <row r="41" spans="1:30" x14ac:dyDescent="0.2">
      <c r="C41">
        <v>1990</v>
      </c>
      <c r="D41">
        <v>1991</v>
      </c>
      <c r="E41">
        <v>1992</v>
      </c>
      <c r="F41">
        <v>1993</v>
      </c>
      <c r="G41">
        <v>1994</v>
      </c>
      <c r="H41">
        <v>1995</v>
      </c>
      <c r="I41">
        <v>1996</v>
      </c>
      <c r="J41">
        <v>1997</v>
      </c>
      <c r="K41">
        <v>1998</v>
      </c>
      <c r="L41">
        <v>1999</v>
      </c>
      <c r="M41">
        <v>2000</v>
      </c>
      <c r="N41">
        <v>2001</v>
      </c>
      <c r="O41">
        <v>2002</v>
      </c>
      <c r="P41">
        <v>2003</v>
      </c>
      <c r="Q41">
        <v>2004</v>
      </c>
      <c r="R41">
        <v>2005</v>
      </c>
      <c r="S41">
        <v>2006</v>
      </c>
      <c r="T41">
        <v>2007</v>
      </c>
      <c r="U41">
        <v>2008</v>
      </c>
      <c r="V41">
        <v>2009</v>
      </c>
      <c r="W41">
        <v>2010</v>
      </c>
      <c r="X41">
        <v>2011</v>
      </c>
      <c r="Y41">
        <v>2012</v>
      </c>
      <c r="Z41">
        <v>2013</v>
      </c>
      <c r="AA41">
        <v>2014</v>
      </c>
      <c r="AB41">
        <v>2015</v>
      </c>
      <c r="AC41">
        <v>2016</v>
      </c>
      <c r="AD41" s="50">
        <v>2017</v>
      </c>
    </row>
    <row r="42" spans="1:30" x14ac:dyDescent="0.2">
      <c r="B42" t="s">
        <v>4</v>
      </c>
      <c r="C42" s="3">
        <v>1356.401660845331</v>
      </c>
      <c r="D42" s="3">
        <v>1332.374986547858</v>
      </c>
      <c r="E42" s="3">
        <v>1299.8084846883182</v>
      </c>
      <c r="F42" s="3">
        <v>1274.6825958864497</v>
      </c>
      <c r="G42" s="3">
        <v>1238.3112118782039</v>
      </c>
      <c r="H42" s="3">
        <v>1242.6106464499767</v>
      </c>
      <c r="I42" s="3">
        <v>1244.971974817543</v>
      </c>
      <c r="J42" s="3">
        <v>1285.6327144041388</v>
      </c>
      <c r="K42" s="3">
        <v>1314.0376203661099</v>
      </c>
      <c r="L42" s="3">
        <v>1325.5974742900487</v>
      </c>
      <c r="M42" s="3">
        <v>1347.6168345054894</v>
      </c>
      <c r="N42" s="3">
        <v>1383.2128185263996</v>
      </c>
      <c r="O42" s="3">
        <v>1409.3556981659242</v>
      </c>
      <c r="P42" s="3">
        <v>1420.0630770329503</v>
      </c>
      <c r="Q42" s="3">
        <v>1429.9284739023813</v>
      </c>
      <c r="R42" s="3">
        <v>1425.0083981149169</v>
      </c>
      <c r="S42" s="3">
        <v>1422.4211782699083</v>
      </c>
      <c r="T42" s="3">
        <v>1433.6204655582494</v>
      </c>
      <c r="U42" s="3">
        <v>1453.9860615994626</v>
      </c>
      <c r="V42" s="3">
        <v>1465.555283925499</v>
      </c>
      <c r="W42" s="3">
        <v>1457.5486409047169</v>
      </c>
      <c r="X42" s="3">
        <v>1469.4551367322333</v>
      </c>
      <c r="Y42" s="3">
        <v>1512.049318505402</v>
      </c>
      <c r="Z42" s="3">
        <v>1574.1212548025035</v>
      </c>
      <c r="AA42" s="3">
        <v>1539.2111905921058</v>
      </c>
      <c r="AB42" s="3">
        <v>1551.9632147908228</v>
      </c>
      <c r="AC42" s="3">
        <v>1568.1035722240874</v>
      </c>
      <c r="AD42" s="46">
        <v>1624.5575348074522</v>
      </c>
    </row>
    <row r="43" spans="1:30" x14ac:dyDescent="0.2">
      <c r="B43" t="s">
        <v>5</v>
      </c>
      <c r="C43" s="3">
        <v>94.777612292009465</v>
      </c>
      <c r="D43" s="3">
        <v>92.533187858279675</v>
      </c>
      <c r="E43" s="3">
        <v>88.112811509684605</v>
      </c>
      <c r="F43" s="3">
        <v>64.866730781900756</v>
      </c>
      <c r="G43" s="3">
        <v>81.544235380186365</v>
      </c>
      <c r="H43" s="3">
        <v>71.108963041914706</v>
      </c>
      <c r="I43" s="3">
        <v>67.90322899621593</v>
      </c>
      <c r="J43" s="3">
        <v>68.467893880437501</v>
      </c>
      <c r="K43" s="3">
        <v>69.046081638091891</v>
      </c>
      <c r="L43" s="3">
        <v>68.079816738689033</v>
      </c>
      <c r="M43" s="3">
        <v>57.062039368772162</v>
      </c>
      <c r="N43" s="3">
        <v>45.09705142925143</v>
      </c>
      <c r="O43" s="3">
        <v>50.181433927989957</v>
      </c>
      <c r="P43" s="3">
        <v>52.844336443470382</v>
      </c>
      <c r="Q43" s="3">
        <v>51.646489141851958</v>
      </c>
      <c r="R43" s="3">
        <v>47.715106314208455</v>
      </c>
      <c r="S43" s="3">
        <v>51.822109042248798</v>
      </c>
      <c r="T43" s="3">
        <v>42.628810198598146</v>
      </c>
      <c r="U43" s="3">
        <v>38.594228161771397</v>
      </c>
      <c r="V43" s="3">
        <v>39.54032099314631</v>
      </c>
      <c r="W43" s="3">
        <v>32.304850899068441</v>
      </c>
      <c r="X43" s="3">
        <v>25.74660624659256</v>
      </c>
      <c r="Y43" s="3">
        <v>26.213649959185581</v>
      </c>
      <c r="Z43" s="3">
        <v>34.709229160214093</v>
      </c>
      <c r="AA43" s="3">
        <v>31.744580727521726</v>
      </c>
      <c r="AB43" s="3">
        <v>27.619913061049019</v>
      </c>
      <c r="AC43" s="3">
        <v>28.064858491218398</v>
      </c>
      <c r="AD43" s="46">
        <v>29.511502240338082</v>
      </c>
    </row>
    <row r="44" spans="1:30" x14ac:dyDescent="0.2">
      <c r="B44" t="s">
        <v>6</v>
      </c>
      <c r="C44" s="3">
        <v>244.18159385050438</v>
      </c>
      <c r="D44" s="3">
        <v>259.88820618194484</v>
      </c>
      <c r="E44" s="3">
        <v>232.06802339924428</v>
      </c>
      <c r="F44" s="3">
        <v>215.59295852582559</v>
      </c>
      <c r="G44" s="3">
        <v>159.93700272635587</v>
      </c>
      <c r="H44" s="3">
        <v>166.04239634886102</v>
      </c>
      <c r="I44" s="3">
        <v>145.19457419425876</v>
      </c>
      <c r="J44" s="3">
        <v>149.93576101825761</v>
      </c>
      <c r="K44" s="3">
        <v>158.17138040665816</v>
      </c>
      <c r="L44" s="3">
        <v>151.02374341402844</v>
      </c>
      <c r="M44" s="3">
        <v>136.54775536822527</v>
      </c>
      <c r="N44" s="3">
        <v>150.70793864520766</v>
      </c>
      <c r="O44" s="3">
        <v>164.76025489322498</v>
      </c>
      <c r="P44" s="3">
        <v>153.2769603083434</v>
      </c>
      <c r="Q44" s="3">
        <v>131.14032610150642</v>
      </c>
      <c r="R44" s="3">
        <v>120.68709356260037</v>
      </c>
      <c r="S44" s="3">
        <v>113.48779514427598</v>
      </c>
      <c r="T44" s="3">
        <v>109.08455825291124</v>
      </c>
      <c r="U44" s="3">
        <v>96.514172846248002</v>
      </c>
      <c r="V44" s="3">
        <v>89.953995515160685</v>
      </c>
      <c r="W44" s="3">
        <v>85.528573314683271</v>
      </c>
      <c r="X44" s="3">
        <v>87.936700112013071</v>
      </c>
      <c r="Y44" s="3">
        <v>88.48256582714572</v>
      </c>
      <c r="Z44" s="3">
        <v>92.167136138709381</v>
      </c>
      <c r="AA44" s="3">
        <v>83.68206676596489</v>
      </c>
      <c r="AB44" s="3">
        <v>78.831210423247398</v>
      </c>
      <c r="AC44" s="3">
        <v>98.074034923709064</v>
      </c>
      <c r="AD44" s="46">
        <v>86.201873675551184</v>
      </c>
    </row>
    <row r="45" spans="1:30" x14ac:dyDescent="0.2">
      <c r="B45" t="s">
        <v>324</v>
      </c>
      <c r="C45" s="3">
        <v>311.11947921875998</v>
      </c>
      <c r="D45" s="3">
        <v>274.14711197527328</v>
      </c>
      <c r="E45" s="3">
        <v>277.01904532842735</v>
      </c>
      <c r="F45" s="3">
        <v>284.23655379078781</v>
      </c>
      <c r="G45" s="3">
        <v>259.16134895214282</v>
      </c>
      <c r="H45" s="3">
        <v>257.08144509325405</v>
      </c>
      <c r="I45" s="3">
        <v>268.93947892076733</v>
      </c>
      <c r="J45" s="3">
        <v>263.1494192044928</v>
      </c>
      <c r="K45" s="3">
        <v>277.98605092100433</v>
      </c>
      <c r="L45" s="3">
        <v>269.0892390409569</v>
      </c>
      <c r="M45" s="3">
        <v>273.54679224288196</v>
      </c>
      <c r="N45" s="3">
        <v>275.33351705395648</v>
      </c>
      <c r="O45" s="3">
        <v>269.77045772986298</v>
      </c>
      <c r="P45" s="3">
        <v>260.51210571946802</v>
      </c>
      <c r="Q45" s="3">
        <v>276.14061341891318</v>
      </c>
      <c r="R45" s="3">
        <v>271.33162685985451</v>
      </c>
      <c r="S45" s="3">
        <v>264.68824830335927</v>
      </c>
      <c r="T45" s="3">
        <v>270.59036206275937</v>
      </c>
      <c r="U45" s="3">
        <v>242.02432852929027</v>
      </c>
      <c r="V45" s="3">
        <v>252.61297926350395</v>
      </c>
      <c r="W45" s="3">
        <v>260.87456620474813</v>
      </c>
      <c r="X45" s="3">
        <v>249.90878523670989</v>
      </c>
      <c r="Y45" s="3">
        <v>251.60505074860407</v>
      </c>
      <c r="Z45" s="3">
        <v>260.16925738158909</v>
      </c>
      <c r="AA45" s="3">
        <v>280.9165622370756</v>
      </c>
      <c r="AB45" s="3">
        <v>245.46035657403499</v>
      </c>
      <c r="AC45" s="3">
        <v>236.64427372409992</v>
      </c>
      <c r="AD45" s="46">
        <v>257.99343678847771</v>
      </c>
    </row>
    <row r="46" spans="1:30" x14ac:dyDescent="0.2">
      <c r="B46" t="s">
        <v>7</v>
      </c>
      <c r="C46" s="3">
        <v>144.45448402768997</v>
      </c>
      <c r="D46" s="3">
        <v>139.40793721823732</v>
      </c>
      <c r="E46" s="3">
        <v>128.34760047875332</v>
      </c>
      <c r="F46" s="3">
        <v>131.9977468242777</v>
      </c>
      <c r="G46" s="3">
        <v>119.73702655434312</v>
      </c>
      <c r="H46" s="3">
        <v>111.47936130132359</v>
      </c>
      <c r="I46" s="3">
        <v>92.917481216094657</v>
      </c>
      <c r="J46" s="3">
        <v>108.2168255292933</v>
      </c>
      <c r="K46" s="3">
        <v>103.26883506236503</v>
      </c>
      <c r="L46" s="3">
        <v>111.91448567997116</v>
      </c>
      <c r="M46" s="3">
        <v>115.89911932950788</v>
      </c>
      <c r="N46" s="3">
        <v>116.64118241799611</v>
      </c>
      <c r="O46" s="3">
        <v>126.49556624195401</v>
      </c>
      <c r="P46" s="3">
        <v>129.26748498035067</v>
      </c>
      <c r="Q46" s="3">
        <v>134.82586034279251</v>
      </c>
      <c r="R46" s="3">
        <v>121.20937787376374</v>
      </c>
      <c r="S46" s="3">
        <v>103.44987302902319</v>
      </c>
      <c r="T46" s="3">
        <v>103.07826692988159</v>
      </c>
      <c r="U46" s="3">
        <v>108.06955934132382</v>
      </c>
      <c r="V46" s="3">
        <v>115.45661052760082</v>
      </c>
      <c r="W46" s="3">
        <v>109.20797171172367</v>
      </c>
      <c r="X46" s="3">
        <v>107.76529146955072</v>
      </c>
      <c r="Y46" s="3">
        <v>117.54752508013745</v>
      </c>
      <c r="Z46" s="3">
        <v>127.03087090136488</v>
      </c>
      <c r="AA46" s="3">
        <v>123.23889600065702</v>
      </c>
      <c r="AB46" s="3">
        <v>102.03273710247099</v>
      </c>
      <c r="AC46" s="3">
        <v>112.11666215568862</v>
      </c>
      <c r="AD46" s="46">
        <v>101.81257174903473</v>
      </c>
    </row>
    <row r="47" spans="1:30" x14ac:dyDescent="0.2">
      <c r="B47" t="s">
        <v>8</v>
      </c>
      <c r="C47" s="3">
        <v>260.55227233730608</v>
      </c>
      <c r="D47" s="3">
        <v>238.18173542044747</v>
      </c>
      <c r="E47" s="3">
        <v>267.24708403947449</v>
      </c>
      <c r="F47" s="3">
        <v>249.07137865238036</v>
      </c>
      <c r="G47" s="3">
        <v>264.90152287124494</v>
      </c>
      <c r="H47" s="3">
        <v>279.53142668914921</v>
      </c>
      <c r="I47" s="3">
        <v>308.8441538581132</v>
      </c>
      <c r="J47" s="3">
        <v>326.29214645463696</v>
      </c>
      <c r="K47" s="3">
        <v>324.09017559845444</v>
      </c>
      <c r="L47" s="3">
        <v>321.41768508889635</v>
      </c>
      <c r="M47" s="3">
        <v>322.46570754004728</v>
      </c>
      <c r="N47" s="3">
        <v>341.6532901722087</v>
      </c>
      <c r="O47" s="3">
        <v>324.93187798449492</v>
      </c>
      <c r="P47" s="3">
        <v>325.93376617291415</v>
      </c>
      <c r="Q47" s="3">
        <v>339.01033848170277</v>
      </c>
      <c r="R47" s="3">
        <v>359.03597345143965</v>
      </c>
      <c r="S47" s="3">
        <v>378.70077509741617</v>
      </c>
      <c r="T47" s="3">
        <v>379.58571796928896</v>
      </c>
      <c r="U47" s="3">
        <v>396.73493633093665</v>
      </c>
      <c r="V47" s="3">
        <v>393.77877974105365</v>
      </c>
      <c r="W47" s="3">
        <v>386.25406735825857</v>
      </c>
      <c r="X47" s="3">
        <v>388.96824307577009</v>
      </c>
      <c r="Y47" s="3">
        <v>381.64315008999557</v>
      </c>
      <c r="Z47" s="3">
        <v>407.38583081367807</v>
      </c>
      <c r="AA47" s="3">
        <v>362.40002619364077</v>
      </c>
      <c r="AB47" s="3">
        <v>404.71219695607334</v>
      </c>
      <c r="AC47" s="3">
        <v>373.24630115501213</v>
      </c>
      <c r="AD47" s="46">
        <v>395.84043938462054</v>
      </c>
    </row>
    <row r="48" spans="1:30" x14ac:dyDescent="0.2">
      <c r="B48" t="s">
        <v>9</v>
      </c>
      <c r="C48" s="3">
        <v>301.3162191190612</v>
      </c>
      <c r="D48" s="3">
        <v>328.19809541888111</v>
      </c>
      <c r="E48" s="3">
        <v>307.01391993273427</v>
      </c>
      <c r="F48" s="3">
        <v>328.90806016447391</v>
      </c>
      <c r="G48" s="3">
        <v>353.03945476307968</v>
      </c>
      <c r="H48" s="3">
        <v>357.36705397547411</v>
      </c>
      <c r="I48" s="3">
        <v>361.17305763209316</v>
      </c>
      <c r="J48" s="3">
        <v>369.58092875368777</v>
      </c>
      <c r="K48" s="3">
        <v>381.47509673953607</v>
      </c>
      <c r="L48" s="3">
        <v>404.06253510555064</v>
      </c>
      <c r="M48" s="3">
        <v>442.10544913397558</v>
      </c>
      <c r="N48" s="3">
        <v>453.77983880777919</v>
      </c>
      <c r="O48" s="3">
        <v>473.20632352528025</v>
      </c>
      <c r="P48" s="3">
        <v>498.2382112091899</v>
      </c>
      <c r="Q48" s="3">
        <v>497.16484641561459</v>
      </c>
      <c r="R48" s="3">
        <v>505.02922005305021</v>
      </c>
      <c r="S48" s="3">
        <v>510.26266040081134</v>
      </c>
      <c r="T48" s="3">
        <v>528.66266151663024</v>
      </c>
      <c r="U48" s="3">
        <v>572.03930224261921</v>
      </c>
      <c r="V48" s="3">
        <v>574.21259788503357</v>
      </c>
      <c r="W48" s="3">
        <v>583.36905942010844</v>
      </c>
      <c r="X48" s="3">
        <v>609.12951059159684</v>
      </c>
      <c r="Y48" s="3">
        <v>646.54817902841808</v>
      </c>
      <c r="Z48" s="3">
        <v>652.64984184209857</v>
      </c>
      <c r="AA48" s="3">
        <v>657.22004799999422</v>
      </c>
      <c r="AB48" s="3">
        <v>693.30680067394701</v>
      </c>
      <c r="AC48" s="3">
        <v>719.95744177435927</v>
      </c>
      <c r="AD48" s="46">
        <v>753.19771096942975</v>
      </c>
    </row>
    <row r="51" spans="1:30" x14ac:dyDescent="0.2">
      <c r="A51" s="41" t="s">
        <v>92</v>
      </c>
      <c r="B51" s="44"/>
      <c r="C51" s="42">
        <v>-4.2650380888793249E-2</v>
      </c>
      <c r="D51" s="42">
        <v>-6.4376260280286424E-2</v>
      </c>
      <c r="E51" s="42">
        <v>-8.2444949394099742E-2</v>
      </c>
      <c r="F51" s="42">
        <v>-8.3285319645269196E-2</v>
      </c>
      <c r="G51" s="42">
        <v>-6.2063085114028471E-2</v>
      </c>
      <c r="H51" s="42">
        <v>4.1279294800332433E-2</v>
      </c>
      <c r="I51" s="42">
        <v>3.6215916316434171E-2</v>
      </c>
      <c r="J51" s="42">
        <v>2.6043666723175374E-2</v>
      </c>
      <c r="K51" s="42">
        <v>9.5798257599133407E-4</v>
      </c>
      <c r="L51" s="42">
        <v>-3.0778043829399193E-3</v>
      </c>
      <c r="M51" s="42">
        <v>2.8477920698095627E-3</v>
      </c>
      <c r="N51" s="42">
        <v>-1.4272099907072566E-2</v>
      </c>
      <c r="O51" s="42">
        <v>-2.1613688282512089E-2</v>
      </c>
      <c r="P51" s="42">
        <v>-2.1219921402660158E-2</v>
      </c>
      <c r="Q51" s="42">
        <v>-1.9804723062213703E-2</v>
      </c>
      <c r="R51" s="42">
        <v>-1.4557903465335476E-2</v>
      </c>
      <c r="S51" s="42">
        <v>-2.8274722627999238E-2</v>
      </c>
      <c r="T51" s="42">
        <v>-8.8628179819078001E-3</v>
      </c>
      <c r="U51" s="42">
        <v>-4.6585272683512757E-2</v>
      </c>
      <c r="V51" s="42">
        <v>-6.102301132400112E-2</v>
      </c>
      <c r="W51" s="42">
        <v>-4.4800387372311068E-2</v>
      </c>
      <c r="X51" s="42">
        <v>-7.3863084654943956E-2</v>
      </c>
      <c r="Y51" s="42">
        <v>-8.0222808449628702E-2</v>
      </c>
      <c r="Z51" s="42">
        <v>-9.1143515050691404E-2</v>
      </c>
      <c r="AA51" s="42">
        <v>-9.8933274836170093E-2</v>
      </c>
      <c r="AB51" s="42">
        <v>-3.6507198519653006E-4</v>
      </c>
      <c r="AC51" s="45">
        <v>1.9798637035552291E-2</v>
      </c>
      <c r="AD51" s="42">
        <v>5.5490065820389178E-2</v>
      </c>
    </row>
    <row r="53" spans="1:30" x14ac:dyDescent="0.2">
      <c r="A53" s="27" t="s">
        <v>314</v>
      </c>
    </row>
    <row r="54" spans="1:30" x14ac:dyDescent="0.2">
      <c r="A54" s="32" t="s">
        <v>335</v>
      </c>
    </row>
  </sheetData>
  <hyperlinks>
    <hyperlink ref="A5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63"/>
  <sheetViews>
    <sheetView zoomScale="85" zoomScaleNormal="85" workbookViewId="0">
      <pane xSplit="2" ySplit="2" topLeftCell="C3" activePane="bottomRight" state="frozen"/>
      <selection activeCell="A31" sqref="A31"/>
      <selection pane="topRight" activeCell="A31" sqref="A31"/>
      <selection pane="bottomLeft" activeCell="A31" sqref="A31"/>
      <selection pane="bottomRight" activeCell="J57" sqref="J57"/>
    </sheetView>
  </sheetViews>
  <sheetFormatPr defaultRowHeight="15" x14ac:dyDescent="0.2"/>
  <cols>
    <col min="1" max="1" width="22.77734375" customWidth="1"/>
    <col min="2" max="2" width="31.44140625" customWidth="1"/>
    <col min="3" max="29" width="9.77734375" customWidth="1"/>
    <col min="30" max="30" width="9.6640625" customWidth="1"/>
  </cols>
  <sheetData>
    <row r="1" spans="1:30" ht="18.75" customHeight="1" x14ac:dyDescent="0.25">
      <c r="A1" s="33" t="s">
        <v>330</v>
      </c>
      <c r="B1" s="34"/>
    </row>
    <row r="2" spans="1:30" ht="15.75" x14ac:dyDescent="0.25">
      <c r="A2" s="24" t="s">
        <v>318</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row>
    <row r="3" spans="1:30" ht="30.75" customHeight="1" x14ac:dyDescent="0.2">
      <c r="A3" t="s">
        <v>288</v>
      </c>
      <c r="B3" t="s">
        <v>289</v>
      </c>
      <c r="C3" s="3">
        <v>1279.7466768430968</v>
      </c>
      <c r="D3" s="3">
        <v>1193.1448178401677</v>
      </c>
      <c r="E3" s="3">
        <v>1141.8422071760065</v>
      </c>
      <c r="F3" s="3">
        <v>1113.0474634463035</v>
      </c>
      <c r="G3" s="3">
        <v>1102.1790480516538</v>
      </c>
      <c r="H3" s="3">
        <v>1120.3436316545217</v>
      </c>
      <c r="I3" s="3">
        <v>1118.0148007504536</v>
      </c>
      <c r="J3" s="3">
        <v>1168.8176429477053</v>
      </c>
      <c r="K3" s="3">
        <v>1207.2354036252516</v>
      </c>
      <c r="L3" s="3">
        <v>1233.0531868709168</v>
      </c>
      <c r="M3" s="3">
        <v>1261.9736330627277</v>
      </c>
      <c r="N3" s="3">
        <v>1282.6981445539236</v>
      </c>
      <c r="O3" s="3">
        <v>1290.794844911999</v>
      </c>
      <c r="P3" s="3">
        <v>1296.7661505320436</v>
      </c>
      <c r="Q3" s="3">
        <v>1309.6389095165762</v>
      </c>
      <c r="R3" s="3">
        <v>1310.4507543927621</v>
      </c>
      <c r="S3" s="3">
        <v>1314.8706245703754</v>
      </c>
      <c r="T3" s="3">
        <v>1320.7002064109281</v>
      </c>
      <c r="U3" s="3">
        <v>1344.1145484235105</v>
      </c>
      <c r="V3" s="3">
        <v>1317.9011524561981</v>
      </c>
      <c r="W3" s="3">
        <v>1310.1040286995067</v>
      </c>
      <c r="X3" s="3">
        <v>1334.5077267973052</v>
      </c>
      <c r="Y3" s="3">
        <v>1363.4961042981015</v>
      </c>
      <c r="Z3" s="3">
        <v>1434.2027989445573</v>
      </c>
      <c r="AA3" s="3">
        <v>1392.5662957996381</v>
      </c>
      <c r="AB3" s="3">
        <v>1432.1354890871712</v>
      </c>
      <c r="AC3" s="3">
        <v>1444.2678736589737</v>
      </c>
      <c r="AD3" s="46">
        <v>1498.4985190050418</v>
      </c>
    </row>
    <row r="4" spans="1:30" x14ac:dyDescent="0.2">
      <c r="B4" t="s">
        <v>290</v>
      </c>
      <c r="C4" s="3">
        <v>220.43932329654646</v>
      </c>
      <c r="D4" s="3">
        <v>193.0659586911629</v>
      </c>
      <c r="E4" s="3">
        <v>177.7028866508447</v>
      </c>
      <c r="F4" s="3">
        <v>160.38840047486372</v>
      </c>
      <c r="G4" s="3">
        <v>137.53906919887885</v>
      </c>
      <c r="H4" s="3">
        <v>143.1550774491497</v>
      </c>
      <c r="I4" s="3">
        <v>130.50103250089171</v>
      </c>
      <c r="J4" s="3">
        <v>142.33277744783888</v>
      </c>
      <c r="K4" s="3">
        <v>139.96395470360088</v>
      </c>
      <c r="L4" s="3">
        <v>148.33205348586236</v>
      </c>
      <c r="M4" s="3">
        <v>163.42407619569619</v>
      </c>
      <c r="N4" s="3">
        <v>171.67437108018424</v>
      </c>
      <c r="O4" s="3">
        <v>170.64035662664708</v>
      </c>
      <c r="P4" s="3">
        <v>166.72539858827088</v>
      </c>
      <c r="Q4" s="3">
        <v>155.90986074972429</v>
      </c>
      <c r="R4" s="3">
        <v>159.75001826923449</v>
      </c>
      <c r="S4" s="3">
        <v>158.06083361732965</v>
      </c>
      <c r="T4" s="3">
        <v>175.31234475536016</v>
      </c>
      <c r="U4" s="3">
        <v>171.96741436607482</v>
      </c>
      <c r="V4" s="3">
        <v>153.65419442694045</v>
      </c>
      <c r="W4" s="3">
        <v>145.5628689683335</v>
      </c>
      <c r="X4" s="3">
        <v>149.74707784214212</v>
      </c>
      <c r="Y4" s="3">
        <v>156.03100277460499</v>
      </c>
      <c r="Z4" s="3">
        <v>167.55678156525454</v>
      </c>
      <c r="AA4" s="3">
        <v>164.44774227858062</v>
      </c>
      <c r="AB4" s="3">
        <v>177.27347553281484</v>
      </c>
      <c r="AC4" s="3">
        <v>161.08539432563481</v>
      </c>
      <c r="AD4" s="46">
        <v>170.51084071937268</v>
      </c>
    </row>
    <row r="5" spans="1:30" x14ac:dyDescent="0.2">
      <c r="B5" t="s">
        <v>291</v>
      </c>
      <c r="C5" s="3">
        <v>70.365197004673689</v>
      </c>
      <c r="D5" s="3">
        <v>59.533738558365378</v>
      </c>
      <c r="E5" s="3">
        <v>45.767645924222307</v>
      </c>
      <c r="F5" s="3">
        <v>44.836515016149882</v>
      </c>
      <c r="G5" s="3">
        <v>32.490134731650052</v>
      </c>
      <c r="H5" s="3">
        <v>35.861658912923446</v>
      </c>
      <c r="I5" s="3">
        <v>33.138185003799563</v>
      </c>
      <c r="J5" s="3">
        <v>35.080432965265366</v>
      </c>
      <c r="K5" s="3">
        <v>40.458721655721568</v>
      </c>
      <c r="L5" s="3">
        <v>44.602299031907272</v>
      </c>
      <c r="M5" s="3">
        <v>47.364501219457104</v>
      </c>
      <c r="N5" s="3">
        <v>56.827213440357262</v>
      </c>
      <c r="O5" s="3">
        <v>50.631491631380001</v>
      </c>
      <c r="P5" s="3">
        <v>48.508340695284161</v>
      </c>
      <c r="Q5" s="3">
        <v>42.814929696642508</v>
      </c>
      <c r="R5" s="3">
        <v>43.911299821584656</v>
      </c>
      <c r="S5" s="3">
        <v>46.234688697359793</v>
      </c>
      <c r="T5" s="3">
        <v>49.764997909128411</v>
      </c>
      <c r="U5" s="3">
        <v>39.681120950912195</v>
      </c>
      <c r="V5" s="3">
        <v>41.183530723329312</v>
      </c>
      <c r="W5" s="3">
        <v>39.354224040260789</v>
      </c>
      <c r="X5" s="3">
        <v>36.860249230733231</v>
      </c>
      <c r="Y5" s="3">
        <v>32.780859106855232</v>
      </c>
      <c r="Z5" s="3">
        <v>41.271172981548098</v>
      </c>
      <c r="AA5" s="3">
        <v>39.546388738189165</v>
      </c>
      <c r="AB5" s="3">
        <v>43.691422448571224</v>
      </c>
      <c r="AC5" s="3">
        <v>40.121376381301197</v>
      </c>
      <c r="AD5" s="46">
        <v>38.804902857773335</v>
      </c>
    </row>
    <row r="6" spans="1:30" x14ac:dyDescent="0.2">
      <c r="B6" t="s">
        <v>292</v>
      </c>
      <c r="C6" s="3">
        <v>150.08369978806388</v>
      </c>
      <c r="D6" s="3">
        <v>133.53222013279753</v>
      </c>
      <c r="E6" s="3">
        <v>131.9352407266224</v>
      </c>
      <c r="F6" s="3">
        <v>115.55188545871381</v>
      </c>
      <c r="G6" s="3">
        <v>105.0489344672288</v>
      </c>
      <c r="H6" s="3">
        <v>107.28300574327825</v>
      </c>
      <c r="I6" s="3">
        <v>97.362847497092147</v>
      </c>
      <c r="J6" s="3">
        <v>107.25234448257352</v>
      </c>
      <c r="K6" s="3">
        <v>99.505233047879301</v>
      </c>
      <c r="L6" s="3">
        <v>103.7297544539551</v>
      </c>
      <c r="M6" s="3">
        <v>116.05957497623906</v>
      </c>
      <c r="N6" s="3">
        <v>114.84715763982697</v>
      </c>
      <c r="O6" s="3">
        <v>120.00886499526706</v>
      </c>
      <c r="P6" s="3">
        <v>118.2170578929867</v>
      </c>
      <c r="Q6" s="3">
        <v>113.09493105308178</v>
      </c>
      <c r="R6" s="3">
        <v>115.84857286861516</v>
      </c>
      <c r="S6" s="3">
        <v>111.82614491996985</v>
      </c>
      <c r="T6" s="3">
        <v>125.54734684623175</v>
      </c>
      <c r="U6" s="3">
        <v>132.27675926788945</v>
      </c>
      <c r="V6" s="3">
        <v>112.47066370361115</v>
      </c>
      <c r="W6" s="3">
        <v>106.20864492807273</v>
      </c>
      <c r="X6" s="3">
        <v>112.88682861140889</v>
      </c>
      <c r="Y6" s="3">
        <v>123.24094589583426</v>
      </c>
      <c r="Z6" s="3">
        <v>126.28560858370642</v>
      </c>
      <c r="AA6" s="3">
        <v>124.90135354039148</v>
      </c>
      <c r="AB6" s="3">
        <v>133.59204426248476</v>
      </c>
      <c r="AC6" s="3">
        <v>120.96401794433359</v>
      </c>
      <c r="AD6" s="46">
        <v>131.71642567318253</v>
      </c>
    </row>
    <row r="7" spans="1:30" x14ac:dyDescent="0.2">
      <c r="B7" t="s">
        <v>293</v>
      </c>
      <c r="C7" s="3">
        <v>1059.3073535465503</v>
      </c>
      <c r="D7" s="3">
        <v>1000.0788591490048</v>
      </c>
      <c r="E7" s="3">
        <v>964.13932052516179</v>
      </c>
      <c r="F7" s="3">
        <v>952.65906297143988</v>
      </c>
      <c r="G7" s="3">
        <v>964.63997885277513</v>
      </c>
      <c r="H7" s="3">
        <v>977.19896699831997</v>
      </c>
      <c r="I7" s="3">
        <v>987.51376824956174</v>
      </c>
      <c r="J7" s="3">
        <v>1026.4848654998664</v>
      </c>
      <c r="K7" s="3">
        <v>1067.2714489216507</v>
      </c>
      <c r="L7" s="3">
        <v>1084.7111641630984</v>
      </c>
      <c r="M7" s="3">
        <v>1098.5495568670315</v>
      </c>
      <c r="N7" s="3">
        <v>1111.0336307527402</v>
      </c>
      <c r="O7" s="3">
        <v>1120.154488285352</v>
      </c>
      <c r="P7" s="3">
        <v>1130.0505397445586</v>
      </c>
      <c r="Q7" s="3">
        <v>1153.729048766852</v>
      </c>
      <c r="R7" s="3">
        <v>1150.7007361235278</v>
      </c>
      <c r="S7" s="3">
        <v>1156.8097909530459</v>
      </c>
      <c r="T7" s="3">
        <v>1145.387861655568</v>
      </c>
      <c r="U7" s="3">
        <v>1172.1471340574358</v>
      </c>
      <c r="V7" s="3">
        <v>1164.2469580292579</v>
      </c>
      <c r="W7" s="3">
        <v>1164.5411597311734</v>
      </c>
      <c r="X7" s="3">
        <v>1184.7606489551629</v>
      </c>
      <c r="Y7" s="3">
        <v>1207.4742992954118</v>
      </c>
      <c r="Z7" s="3">
        <v>1266.646017379303</v>
      </c>
      <c r="AA7" s="3">
        <v>1228.1095431795814</v>
      </c>
      <c r="AB7" s="3">
        <v>1254.8620135543565</v>
      </c>
      <c r="AC7" s="3">
        <v>1283.1824793333387</v>
      </c>
      <c r="AD7" s="46">
        <v>1327.9876782856691</v>
      </c>
    </row>
    <row r="8" spans="1:30" x14ac:dyDescent="0.2">
      <c r="B8" t="s">
        <v>294</v>
      </c>
      <c r="C8" s="3">
        <v>693.63809303083372</v>
      </c>
      <c r="D8" s="3">
        <v>656.53653439872028</v>
      </c>
      <c r="E8" s="3">
        <v>617.4411446537224</v>
      </c>
      <c r="F8" s="3">
        <v>626.40947537999466</v>
      </c>
      <c r="G8" s="3">
        <v>621.41134421940274</v>
      </c>
      <c r="H8" s="3">
        <v>649.28970427274726</v>
      </c>
      <c r="I8" s="3">
        <v>661.45806802143261</v>
      </c>
      <c r="J8" s="3">
        <v>675.97808851056243</v>
      </c>
      <c r="K8" s="3">
        <v>688.24869923942595</v>
      </c>
      <c r="L8" s="3">
        <v>692.61169540495246</v>
      </c>
      <c r="M8" s="3">
        <v>701.06080600224186</v>
      </c>
      <c r="N8" s="3">
        <v>683.96701803747953</v>
      </c>
      <c r="O8" s="3">
        <v>685.20306954822547</v>
      </c>
      <c r="P8" s="3">
        <v>695.64836526148736</v>
      </c>
      <c r="Q8" s="3">
        <v>704.09387132995073</v>
      </c>
      <c r="R8" s="3">
        <v>693.93846995874549</v>
      </c>
      <c r="S8" s="3">
        <v>657.24582585610017</v>
      </c>
      <c r="T8" s="3">
        <v>622.97927575747178</v>
      </c>
      <c r="U8" s="3">
        <v>664.82562350505964</v>
      </c>
      <c r="V8" s="3">
        <v>617.93136647778817</v>
      </c>
      <c r="W8" s="3">
        <v>607.22039374742189</v>
      </c>
      <c r="X8" s="3">
        <v>621.48417704229985</v>
      </c>
      <c r="Y8" s="3">
        <v>639.98096988074826</v>
      </c>
      <c r="Z8" s="3">
        <v>680.37905319790195</v>
      </c>
      <c r="AA8" s="3">
        <v>647.87959349071616</v>
      </c>
      <c r="AB8" s="3">
        <v>653.72279231877781</v>
      </c>
      <c r="AC8" s="3">
        <v>684.12742265987106</v>
      </c>
      <c r="AD8" s="46">
        <v>726.71095241026273</v>
      </c>
    </row>
    <row r="9" spans="1:30" x14ac:dyDescent="0.2">
      <c r="B9" t="s">
        <v>295</v>
      </c>
      <c r="C9" s="3">
        <v>399.90408289513329</v>
      </c>
      <c r="D9" s="3">
        <v>365.10845195082385</v>
      </c>
      <c r="E9" s="3">
        <v>346.0283606844971</v>
      </c>
      <c r="F9" s="3">
        <v>336.55346059863234</v>
      </c>
      <c r="G9" s="3">
        <v>350.23502338757066</v>
      </c>
      <c r="H9" s="3">
        <v>355.23243142113341</v>
      </c>
      <c r="I9" s="3">
        <v>354.97648645252087</v>
      </c>
      <c r="J9" s="3">
        <v>347.51072948247224</v>
      </c>
      <c r="K9" s="3">
        <v>346.99209423979318</v>
      </c>
      <c r="L9" s="3">
        <v>344.31698792222022</v>
      </c>
      <c r="M9" s="3">
        <v>348.71023425851422</v>
      </c>
      <c r="N9" s="3">
        <v>337.50337571281739</v>
      </c>
      <c r="O9" s="3">
        <v>335.6452080978014</v>
      </c>
      <c r="P9" s="3">
        <v>338.97111681983074</v>
      </c>
      <c r="Q9" s="3">
        <v>335.69727844565307</v>
      </c>
      <c r="R9" s="3">
        <v>331.84762600804828</v>
      </c>
      <c r="S9" s="3">
        <v>321.99088790998621</v>
      </c>
      <c r="T9" s="3">
        <v>300.84978022977174</v>
      </c>
      <c r="U9" s="3">
        <v>326.28712212952144</v>
      </c>
      <c r="V9" s="3">
        <v>307.4492354021823</v>
      </c>
      <c r="W9" s="3">
        <v>308.65365082838514</v>
      </c>
      <c r="X9" s="3">
        <v>306.47722802598594</v>
      </c>
      <c r="Y9" s="3">
        <v>330.24600062616082</v>
      </c>
      <c r="Z9" s="3">
        <v>351.20032291411184</v>
      </c>
      <c r="AA9" s="3">
        <v>332.25634192771139</v>
      </c>
      <c r="AB9" s="3">
        <v>356.74501027868382</v>
      </c>
      <c r="AC9" s="3">
        <v>375.70323838455664</v>
      </c>
      <c r="AD9" s="46">
        <v>400.13098752155901</v>
      </c>
    </row>
    <row r="10" spans="1:30" x14ac:dyDescent="0.2">
      <c r="B10" t="s">
        <v>296</v>
      </c>
      <c r="C10" s="3">
        <v>293.73401013570043</v>
      </c>
      <c r="D10" s="3">
        <v>291.42808244789643</v>
      </c>
      <c r="E10" s="3">
        <v>271.4127839692253</v>
      </c>
      <c r="F10" s="3">
        <v>289.85601478136232</v>
      </c>
      <c r="G10" s="3">
        <v>271.17632083183207</v>
      </c>
      <c r="H10" s="3">
        <v>294.04686005866586</v>
      </c>
      <c r="I10" s="3">
        <v>306.48158156891174</v>
      </c>
      <c r="J10" s="3">
        <v>328.45709859142289</v>
      </c>
      <c r="K10" s="3">
        <v>341.25660499963271</v>
      </c>
      <c r="L10" s="3">
        <v>348.29470748273229</v>
      </c>
      <c r="M10" s="3">
        <v>352.36060022164833</v>
      </c>
      <c r="N10" s="3">
        <v>346.46364232466215</v>
      </c>
      <c r="O10" s="3">
        <v>349.55786145042407</v>
      </c>
      <c r="P10" s="3">
        <v>356.68703624244262</v>
      </c>
      <c r="Q10" s="3">
        <v>368.3965928842976</v>
      </c>
      <c r="R10" s="3">
        <v>362.09084395069715</v>
      </c>
      <c r="S10" s="3">
        <v>335.25493794611396</v>
      </c>
      <c r="T10" s="3">
        <v>322.13940689952028</v>
      </c>
      <c r="U10" s="3">
        <v>338.5480355228114</v>
      </c>
      <c r="V10" s="3">
        <v>310.48213107560582</v>
      </c>
      <c r="W10" s="3">
        <v>298.5667429190367</v>
      </c>
      <c r="X10" s="3">
        <v>315.00694901631391</v>
      </c>
      <c r="Y10" s="3">
        <v>309.73496925458755</v>
      </c>
      <c r="Z10" s="3">
        <v>329.17873028379006</v>
      </c>
      <c r="AA10" s="3">
        <v>315.62325156300483</v>
      </c>
      <c r="AB10" s="3">
        <v>296.97778204009404</v>
      </c>
      <c r="AC10" s="3">
        <v>308.42418427531436</v>
      </c>
      <c r="AD10" s="46">
        <v>326.57996488870373</v>
      </c>
    </row>
    <row r="11" spans="1:30" x14ac:dyDescent="0.2">
      <c r="B11" t="s">
        <v>297</v>
      </c>
      <c r="C11" s="3">
        <v>338.90176516536718</v>
      </c>
      <c r="D11" s="3">
        <v>315.6420248318426</v>
      </c>
      <c r="E11" s="3">
        <v>321.94254060609222</v>
      </c>
      <c r="F11" s="3">
        <v>304.96347271360833</v>
      </c>
      <c r="G11" s="3">
        <v>319.15179402824953</v>
      </c>
      <c r="H11" s="3">
        <v>306.02157194886968</v>
      </c>
      <c r="I11" s="3">
        <v>306.67846259301183</v>
      </c>
      <c r="J11" s="3">
        <v>327.73886802471668</v>
      </c>
      <c r="K11" s="3">
        <v>357.4921434770153</v>
      </c>
      <c r="L11" s="3">
        <v>369.56902713720029</v>
      </c>
      <c r="M11" s="3">
        <v>374.66393511728086</v>
      </c>
      <c r="N11" s="3">
        <v>404.11886720109749</v>
      </c>
      <c r="O11" s="3">
        <v>407.33157315734172</v>
      </c>
      <c r="P11" s="3">
        <v>405.37155735187429</v>
      </c>
      <c r="Q11" s="3">
        <v>421.93485891063949</v>
      </c>
      <c r="R11" s="3">
        <v>428.35197052168797</v>
      </c>
      <c r="S11" s="3">
        <v>476.261992945565</v>
      </c>
      <c r="T11" s="3">
        <v>490.57325961167487</v>
      </c>
      <c r="U11" s="3">
        <v>469.18492145971658</v>
      </c>
      <c r="V11" s="3">
        <v>506.89733756685126</v>
      </c>
      <c r="W11" s="3">
        <v>509.38884942209393</v>
      </c>
      <c r="X11" s="3">
        <v>512.14445281666258</v>
      </c>
      <c r="Y11" s="3">
        <v>517.0619460019567</v>
      </c>
      <c r="Z11" s="3">
        <v>533.88956495377226</v>
      </c>
      <c r="AA11" s="3">
        <v>521.90600931468009</v>
      </c>
      <c r="AB11" s="3">
        <v>542.7807491289916</v>
      </c>
      <c r="AC11" s="3">
        <v>532.61991392754237</v>
      </c>
      <c r="AD11" s="46">
        <v>532.16204754223702</v>
      </c>
    </row>
    <row r="12" spans="1:30" x14ac:dyDescent="0.2">
      <c r="B12" t="s">
        <v>298</v>
      </c>
      <c r="C12" s="3">
        <v>193.74841591572601</v>
      </c>
      <c r="D12" s="3">
        <v>193.40278323746199</v>
      </c>
      <c r="E12" s="3">
        <v>196.81555835496562</v>
      </c>
      <c r="F12" s="3">
        <v>192.72092725097505</v>
      </c>
      <c r="G12" s="3">
        <v>201.03739833665915</v>
      </c>
      <c r="H12" s="3">
        <v>208.63071950619462</v>
      </c>
      <c r="I12" s="3">
        <v>205.60596211550686</v>
      </c>
      <c r="J12" s="3">
        <v>221.83064074555051</v>
      </c>
      <c r="K12" s="3">
        <v>247.5068803515654</v>
      </c>
      <c r="L12" s="3">
        <v>257.75423367679088</v>
      </c>
      <c r="M12" s="3">
        <v>253.43969401188227</v>
      </c>
      <c r="N12" s="3">
        <v>276.9008244151043</v>
      </c>
      <c r="O12" s="3">
        <v>269.10515503789509</v>
      </c>
      <c r="P12" s="3">
        <v>264.79916246372431</v>
      </c>
      <c r="Q12" s="3">
        <v>276.18962318276004</v>
      </c>
      <c r="R12" s="3">
        <v>270.70094391807231</v>
      </c>
      <c r="S12" s="3">
        <v>299.10675762787554</v>
      </c>
      <c r="T12" s="3">
        <v>308.27339772308721</v>
      </c>
      <c r="U12" s="3">
        <v>301.24091724291731</v>
      </c>
      <c r="V12" s="3">
        <v>319.83434188281876</v>
      </c>
      <c r="W12" s="3">
        <v>312.5413132517798</v>
      </c>
      <c r="X12" s="3">
        <v>316.51655218832633</v>
      </c>
      <c r="Y12" s="3">
        <v>313.07376045991538</v>
      </c>
      <c r="Z12" s="3">
        <v>328.2971394933893</v>
      </c>
      <c r="AA12" s="3">
        <v>313.53285234057154</v>
      </c>
      <c r="AB12" s="3">
        <v>314.89196462648511</v>
      </c>
      <c r="AC12" s="3">
        <v>295.114786991198</v>
      </c>
      <c r="AD12" s="46">
        <v>308.64580708146258</v>
      </c>
    </row>
    <row r="13" spans="1:30" x14ac:dyDescent="0.2">
      <c r="B13" t="s">
        <v>299</v>
      </c>
      <c r="C13" s="3">
        <v>145.15334924964117</v>
      </c>
      <c r="D13" s="3">
        <v>122.23924159438059</v>
      </c>
      <c r="E13" s="3">
        <v>125.12698225112662</v>
      </c>
      <c r="F13" s="3">
        <v>112.24254546263323</v>
      </c>
      <c r="G13" s="3">
        <v>118.12377506073925</v>
      </c>
      <c r="H13" s="3">
        <v>97.38043964972708</v>
      </c>
      <c r="I13" s="3">
        <v>101.072500477505</v>
      </c>
      <c r="J13" s="3">
        <v>105.89796684249892</v>
      </c>
      <c r="K13" s="3">
        <v>109.98526312544992</v>
      </c>
      <c r="L13" s="3">
        <v>111.81479346040946</v>
      </c>
      <c r="M13" s="3">
        <v>121.22424110539858</v>
      </c>
      <c r="N13" s="3">
        <v>127.21804278599322</v>
      </c>
      <c r="O13" s="3">
        <v>138.23620198256387</v>
      </c>
      <c r="P13" s="3">
        <v>140.57239488814994</v>
      </c>
      <c r="Q13" s="3">
        <v>145.74523572787945</v>
      </c>
      <c r="R13" s="3">
        <v>157.64117218265028</v>
      </c>
      <c r="S13" s="3">
        <v>177.15523531768946</v>
      </c>
      <c r="T13" s="3">
        <v>182.29986188858771</v>
      </c>
      <c r="U13" s="3">
        <v>167.95353836407239</v>
      </c>
      <c r="V13" s="3">
        <v>187.05360591414575</v>
      </c>
      <c r="W13" s="3">
        <v>196.84753617031416</v>
      </c>
      <c r="X13" s="3">
        <v>195.62790062833619</v>
      </c>
      <c r="Y13" s="3">
        <v>203.98818554204135</v>
      </c>
      <c r="Z13" s="3">
        <v>205.59242546038311</v>
      </c>
      <c r="AA13" s="3">
        <v>208.36414663263258</v>
      </c>
      <c r="AB13" s="3">
        <v>227.88878450250655</v>
      </c>
      <c r="AC13" s="3">
        <v>237.50512693634434</v>
      </c>
      <c r="AD13" s="46">
        <v>223.51624046077441</v>
      </c>
    </row>
    <row r="14" spans="1:30" x14ac:dyDescent="0.2">
      <c r="B14" t="s">
        <v>300</v>
      </c>
      <c r="C14" s="3">
        <v>26.767495350349343</v>
      </c>
      <c r="D14" s="3">
        <v>27.90029991844186</v>
      </c>
      <c r="E14" s="3">
        <v>24.755635265347188</v>
      </c>
      <c r="F14" s="3">
        <v>21.295282024640397</v>
      </c>
      <c r="G14" s="3">
        <v>24.076840605122889</v>
      </c>
      <c r="H14" s="3">
        <v>21.898103569650992</v>
      </c>
      <c r="I14" s="3">
        <v>19.366875475954156</v>
      </c>
      <c r="J14" s="3">
        <v>22.778169401254491</v>
      </c>
      <c r="K14" s="3">
        <v>21.540615785035332</v>
      </c>
      <c r="L14" s="3">
        <v>22.540410842901728</v>
      </c>
      <c r="M14" s="3">
        <v>22.834844225429563</v>
      </c>
      <c r="N14" s="3">
        <v>22.947745514163351</v>
      </c>
      <c r="O14" s="3">
        <v>27.610061716667509</v>
      </c>
      <c r="P14" s="3">
        <v>29.020829330411125</v>
      </c>
      <c r="Q14" s="3">
        <v>27.700318526261842</v>
      </c>
      <c r="R14" s="3">
        <v>28.410295643094376</v>
      </c>
      <c r="S14" s="3">
        <v>23.301972151380578</v>
      </c>
      <c r="T14" s="3">
        <v>31.835326286421118</v>
      </c>
      <c r="U14" s="3">
        <v>38.136589092659491</v>
      </c>
      <c r="V14" s="3">
        <v>39.418253984618431</v>
      </c>
      <c r="W14" s="3">
        <v>47.931916561657431</v>
      </c>
      <c r="X14" s="3">
        <v>51.132019096200544</v>
      </c>
      <c r="Y14" s="3">
        <v>50.431383412706857</v>
      </c>
      <c r="Z14" s="3">
        <v>52.377399227628658</v>
      </c>
      <c r="AA14" s="3">
        <v>58.332950715661113</v>
      </c>
      <c r="AB14" s="3">
        <v>58.358472106586902</v>
      </c>
      <c r="AC14" s="3">
        <v>66.44531035271244</v>
      </c>
      <c r="AD14" s="46">
        <v>69.11467833316928</v>
      </c>
    </row>
    <row r="15" spans="1:30" ht="30.75" customHeight="1" x14ac:dyDescent="0.2">
      <c r="A15" t="s">
        <v>301</v>
      </c>
      <c r="B15" t="s">
        <v>289</v>
      </c>
      <c r="C15" s="3">
        <v>687.6929518961532</v>
      </c>
      <c r="D15" s="3">
        <v>633.01495358216664</v>
      </c>
      <c r="E15" s="3">
        <v>600.84257378826169</v>
      </c>
      <c r="F15" s="3">
        <v>597.45045862758877</v>
      </c>
      <c r="G15" s="3">
        <v>583.80945330162422</v>
      </c>
      <c r="H15" s="3">
        <v>591.2800347594208</v>
      </c>
      <c r="I15" s="3">
        <v>592.60152038220554</v>
      </c>
      <c r="J15" s="3">
        <v>635.99316681836024</v>
      </c>
      <c r="K15" s="3">
        <v>646.71895254234801</v>
      </c>
      <c r="L15" s="3">
        <v>664.37885882507726</v>
      </c>
      <c r="M15" s="3">
        <v>672.8306406554766</v>
      </c>
      <c r="N15" s="3">
        <v>669.693678044134</v>
      </c>
      <c r="O15" s="3">
        <v>684.87041820224158</v>
      </c>
      <c r="P15" s="3">
        <v>692.60435921704959</v>
      </c>
      <c r="Q15" s="3">
        <v>712.23929408130368</v>
      </c>
      <c r="R15" s="3">
        <v>701.57564620688913</v>
      </c>
      <c r="S15" s="3">
        <v>697.15458299776833</v>
      </c>
      <c r="T15" s="3">
        <v>682.69529097406189</v>
      </c>
      <c r="U15" s="3">
        <v>709.67425227802732</v>
      </c>
      <c r="V15" s="3">
        <v>676.77705435811299</v>
      </c>
      <c r="W15" s="3">
        <v>671.80143955717983</v>
      </c>
      <c r="X15" s="3">
        <v>707.33706909478656</v>
      </c>
      <c r="Y15" s="3">
        <v>694.00868211241709</v>
      </c>
      <c r="Z15" s="3">
        <v>733.00184367646682</v>
      </c>
      <c r="AA15" s="3">
        <v>729.17089428724</v>
      </c>
      <c r="AB15" s="3">
        <v>741.1855666418495</v>
      </c>
      <c r="AC15" s="3">
        <v>760.93352432848462</v>
      </c>
      <c r="AD15" s="46">
        <v>770.75976105962707</v>
      </c>
    </row>
    <row r="16" spans="1:30" x14ac:dyDescent="0.2">
      <c r="B16" t="s">
        <v>290</v>
      </c>
      <c r="C16" s="3">
        <v>117.43807777637173</v>
      </c>
      <c r="D16" s="3">
        <v>92.140225887597396</v>
      </c>
      <c r="E16" s="3">
        <v>86.314403610497024</v>
      </c>
      <c r="F16" s="3">
        <v>78.654119574435896</v>
      </c>
      <c r="G16" s="3">
        <v>68.694499646248545</v>
      </c>
      <c r="H16" s="3">
        <v>67.224991272309467</v>
      </c>
      <c r="I16" s="3">
        <v>57.603242788030578</v>
      </c>
      <c r="J16" s="3">
        <v>75.639939110832486</v>
      </c>
      <c r="K16" s="3">
        <v>70.027020461016349</v>
      </c>
      <c r="L16" s="3">
        <v>74.958579888446749</v>
      </c>
      <c r="M16" s="3">
        <v>85.923998824541286</v>
      </c>
      <c r="N16" s="3">
        <v>83.796728786899763</v>
      </c>
      <c r="O16" s="3">
        <v>83.59332647314217</v>
      </c>
      <c r="P16" s="3">
        <v>86.700339362152363</v>
      </c>
      <c r="Q16" s="3">
        <v>79.444827195807576</v>
      </c>
      <c r="R16" s="3">
        <v>78.086431729406812</v>
      </c>
      <c r="S16" s="3">
        <v>76.873186692898983</v>
      </c>
      <c r="T16" s="3">
        <v>86.556010105639984</v>
      </c>
      <c r="U16" s="3">
        <v>84.87297902571369</v>
      </c>
      <c r="V16" s="3">
        <v>72.273058818391632</v>
      </c>
      <c r="W16" s="3">
        <v>65.641317379774776</v>
      </c>
      <c r="X16" s="3">
        <v>75.869136105067</v>
      </c>
      <c r="Y16" s="3">
        <v>73.416615429550632</v>
      </c>
      <c r="Z16" s="3">
        <v>78.75241442085759</v>
      </c>
      <c r="AA16" s="3">
        <v>81.246249089143703</v>
      </c>
      <c r="AB16" s="3">
        <v>85.37461807067028</v>
      </c>
      <c r="AC16" s="3">
        <v>79.520852680729007</v>
      </c>
      <c r="AD16" s="46">
        <v>82.05663782681583</v>
      </c>
    </row>
    <row r="17" spans="1:30" x14ac:dyDescent="0.2">
      <c r="B17" t="s">
        <v>291</v>
      </c>
      <c r="C17" s="3">
        <v>41.060725163679656</v>
      </c>
      <c r="D17" s="3">
        <v>26.468795596670695</v>
      </c>
      <c r="E17" s="3">
        <v>23.021456219702038</v>
      </c>
      <c r="F17" s="3">
        <v>23.522898697902392</v>
      </c>
      <c r="G17" s="3">
        <v>18.177217410490126</v>
      </c>
      <c r="H17" s="3">
        <v>16.670881509753325</v>
      </c>
      <c r="I17" s="3">
        <v>17.242632847505465</v>
      </c>
      <c r="J17" s="3">
        <v>18.704776044363488</v>
      </c>
      <c r="K17" s="3">
        <v>21.440519986777737</v>
      </c>
      <c r="L17" s="3">
        <v>24.145455577845194</v>
      </c>
      <c r="M17" s="3">
        <v>23.085556173447017</v>
      </c>
      <c r="N17" s="3">
        <v>27.886242293628918</v>
      </c>
      <c r="O17" s="3">
        <v>25.711992271935582</v>
      </c>
      <c r="P17" s="3">
        <v>26.593454735489725</v>
      </c>
      <c r="Q17" s="3">
        <v>22.730728472187266</v>
      </c>
      <c r="R17" s="3">
        <v>20.339524872475476</v>
      </c>
      <c r="S17" s="3">
        <v>20.036975219410657</v>
      </c>
      <c r="T17" s="3">
        <v>23.658444534771863</v>
      </c>
      <c r="U17" s="3">
        <v>18.810872569954295</v>
      </c>
      <c r="V17" s="3">
        <v>18.375779668389299</v>
      </c>
      <c r="W17" s="3">
        <v>18.483112504345783</v>
      </c>
      <c r="X17" s="3">
        <v>17.578078653249165</v>
      </c>
      <c r="Y17" s="3">
        <v>15.654607800187319</v>
      </c>
      <c r="Z17" s="3">
        <v>18.986011970591058</v>
      </c>
      <c r="AA17" s="3">
        <v>17.957610561679427</v>
      </c>
      <c r="AB17" s="3">
        <v>17.12487950533983</v>
      </c>
      <c r="AC17" s="3">
        <v>19.074430332316538</v>
      </c>
      <c r="AD17" s="46">
        <v>16.172205461266618</v>
      </c>
    </row>
    <row r="18" spans="1:30" x14ac:dyDescent="0.2">
      <c r="B18" t="s">
        <v>292</v>
      </c>
      <c r="C18" s="3">
        <v>76.386926108883188</v>
      </c>
      <c r="D18" s="3">
        <v>65.680786528323893</v>
      </c>
      <c r="E18" s="3">
        <v>63.292947390795007</v>
      </c>
      <c r="F18" s="3">
        <v>55.122053729729963</v>
      </c>
      <c r="G18" s="3">
        <v>50.517282235758429</v>
      </c>
      <c r="H18" s="3">
        <v>50.554109762556138</v>
      </c>
      <c r="I18" s="3">
        <v>40.360609940525116</v>
      </c>
      <c r="J18" s="3">
        <v>56.935163066469002</v>
      </c>
      <c r="K18" s="3">
        <v>48.586500474238619</v>
      </c>
      <c r="L18" s="3">
        <v>50.823093532557721</v>
      </c>
      <c r="M18" s="3">
        <v>62.838442651094262</v>
      </c>
      <c r="N18" s="3">
        <v>55.910486493270845</v>
      </c>
      <c r="O18" s="3">
        <v>57.881334201206585</v>
      </c>
      <c r="P18" s="3">
        <v>60.106884626662634</v>
      </c>
      <c r="Q18" s="3">
        <v>56.714098723620317</v>
      </c>
      <c r="R18" s="3">
        <v>57.746906856931339</v>
      </c>
      <c r="S18" s="3">
        <v>56.836211473488326</v>
      </c>
      <c r="T18" s="3">
        <v>62.897565570868132</v>
      </c>
      <c r="U18" s="3">
        <v>66.062106455759405</v>
      </c>
      <c r="V18" s="3">
        <v>53.897279150002333</v>
      </c>
      <c r="W18" s="3">
        <v>47.158204875429</v>
      </c>
      <c r="X18" s="3">
        <v>58.291057451817828</v>
      </c>
      <c r="Y18" s="3">
        <v>57.762007629363318</v>
      </c>
      <c r="Z18" s="3">
        <v>59.76640245026654</v>
      </c>
      <c r="AA18" s="3">
        <v>63.288638527464265</v>
      </c>
      <c r="AB18" s="3">
        <v>68.249738565330446</v>
      </c>
      <c r="AC18" s="3">
        <v>60.436254741625525</v>
      </c>
      <c r="AD18" s="46">
        <v>65.894920177132391</v>
      </c>
    </row>
    <row r="19" spans="1:30" x14ac:dyDescent="0.2">
      <c r="B19" t="s">
        <v>293</v>
      </c>
      <c r="C19" s="3">
        <v>570.25487411978133</v>
      </c>
      <c r="D19" s="3">
        <v>540.87472769456929</v>
      </c>
      <c r="E19" s="3">
        <v>514.51899462725862</v>
      </c>
      <c r="F19" s="3">
        <v>518.80550619995643</v>
      </c>
      <c r="G19" s="3">
        <v>515.11495365537564</v>
      </c>
      <c r="H19" s="3">
        <v>524.05504348711133</v>
      </c>
      <c r="I19" s="3">
        <v>534.99827759417497</v>
      </c>
      <c r="J19" s="3">
        <v>560.35322770752771</v>
      </c>
      <c r="K19" s="3">
        <v>576.69193208133163</v>
      </c>
      <c r="L19" s="3">
        <v>589.41030971467444</v>
      </c>
      <c r="M19" s="3">
        <v>586.90664183093531</v>
      </c>
      <c r="N19" s="3">
        <v>585.89694925723416</v>
      </c>
      <c r="O19" s="3">
        <v>601.27709172909931</v>
      </c>
      <c r="P19" s="3">
        <v>605.90401985489723</v>
      </c>
      <c r="Q19" s="3">
        <v>632.80426883826544</v>
      </c>
      <c r="R19" s="3">
        <v>623.48921447748228</v>
      </c>
      <c r="S19" s="3">
        <v>620.29111355764303</v>
      </c>
      <c r="T19" s="3">
        <v>596.14919224024209</v>
      </c>
      <c r="U19" s="3">
        <v>624.79173910504051</v>
      </c>
      <c r="V19" s="3">
        <v>604.50399553972125</v>
      </c>
      <c r="W19" s="3">
        <v>606.15057018127891</v>
      </c>
      <c r="X19" s="3">
        <v>631.46793298971966</v>
      </c>
      <c r="Y19" s="3">
        <v>620.59206668286652</v>
      </c>
      <c r="Z19" s="3">
        <v>654.24942925560924</v>
      </c>
      <c r="AA19" s="3">
        <v>647.9246451980963</v>
      </c>
      <c r="AB19" s="3">
        <v>655.81094857117921</v>
      </c>
      <c r="AC19" s="3">
        <v>681.42283925454262</v>
      </c>
      <c r="AD19" s="46">
        <v>688.70312323281121</v>
      </c>
    </row>
    <row r="20" spans="1:30" x14ac:dyDescent="0.2">
      <c r="B20" t="s">
        <v>294</v>
      </c>
      <c r="C20" s="3">
        <v>362.51958026884068</v>
      </c>
      <c r="D20" s="3">
        <v>349.46482302271022</v>
      </c>
      <c r="E20" s="3">
        <v>325.33749429333403</v>
      </c>
      <c r="F20" s="3">
        <v>338.64357006984113</v>
      </c>
      <c r="G20" s="3">
        <v>331.82332174835898</v>
      </c>
      <c r="H20" s="3">
        <v>345.45481884295828</v>
      </c>
      <c r="I20" s="3">
        <v>356.15777259712155</v>
      </c>
      <c r="J20" s="3">
        <v>362.90138448331987</v>
      </c>
      <c r="K20" s="3">
        <v>373.30727960171595</v>
      </c>
      <c r="L20" s="3">
        <v>376.80668227738022</v>
      </c>
      <c r="M20" s="3">
        <v>375.07510271202949</v>
      </c>
      <c r="N20" s="3">
        <v>361.54527919608392</v>
      </c>
      <c r="O20" s="3">
        <v>367.60908890161176</v>
      </c>
      <c r="P20" s="3">
        <v>381.32293082073761</v>
      </c>
      <c r="Q20" s="3">
        <v>390.26474951277959</v>
      </c>
      <c r="R20" s="3">
        <v>377.90718960007848</v>
      </c>
      <c r="S20" s="3">
        <v>355.19474063778739</v>
      </c>
      <c r="T20" s="3">
        <v>316.85664571936388</v>
      </c>
      <c r="U20" s="3">
        <v>364.03281118398115</v>
      </c>
      <c r="V20" s="3">
        <v>325.72172760181724</v>
      </c>
      <c r="W20" s="3">
        <v>314.58544042280306</v>
      </c>
      <c r="X20" s="3">
        <v>329.70474186283997</v>
      </c>
      <c r="Y20" s="3">
        <v>335.08402865371579</v>
      </c>
      <c r="Z20" s="3">
        <v>353.12709866220439</v>
      </c>
      <c r="AA20" s="3">
        <v>338.84290154667161</v>
      </c>
      <c r="AB20" s="3">
        <v>335.76353597225813</v>
      </c>
      <c r="AC20" s="3">
        <v>360.07562675301585</v>
      </c>
      <c r="AD20" s="46">
        <v>377.14170453122415</v>
      </c>
    </row>
    <row r="21" spans="1:30" x14ac:dyDescent="0.2">
      <c r="B21" t="s">
        <v>295</v>
      </c>
      <c r="C21" s="3">
        <v>212.41673348839456</v>
      </c>
      <c r="D21" s="3">
        <v>196.54647900292022</v>
      </c>
      <c r="E21" s="3">
        <v>184.25422971217083</v>
      </c>
      <c r="F21" s="3">
        <v>187.29397634327506</v>
      </c>
      <c r="G21" s="3">
        <v>187.29662253357967</v>
      </c>
      <c r="H21" s="3">
        <v>194.07363496488594</v>
      </c>
      <c r="I21" s="3">
        <v>195.61684068221643</v>
      </c>
      <c r="J21" s="3">
        <v>187.72494926367219</v>
      </c>
      <c r="K21" s="3">
        <v>191.12291719305978</v>
      </c>
      <c r="L21" s="3">
        <v>182.905315229862</v>
      </c>
      <c r="M21" s="3">
        <v>189.64854595832171</v>
      </c>
      <c r="N21" s="3">
        <v>178.01260147778177</v>
      </c>
      <c r="O21" s="3">
        <v>177.19554491515424</v>
      </c>
      <c r="P21" s="3">
        <v>181.38752416565902</v>
      </c>
      <c r="Q21" s="3">
        <v>184.08067300891628</v>
      </c>
      <c r="R21" s="3">
        <v>171.74284858406133</v>
      </c>
      <c r="S21" s="3">
        <v>163.68712297331351</v>
      </c>
      <c r="T21" s="3">
        <v>144.27983958637367</v>
      </c>
      <c r="U21" s="3">
        <v>174.67511219165362</v>
      </c>
      <c r="V21" s="3">
        <v>156.81854687877856</v>
      </c>
      <c r="W21" s="3">
        <v>150.9024348029223</v>
      </c>
      <c r="X21" s="3">
        <v>161.05520957850524</v>
      </c>
      <c r="Y21" s="3">
        <v>167.73056865112574</v>
      </c>
      <c r="Z21" s="3">
        <v>176.18182960742345</v>
      </c>
      <c r="AA21" s="3">
        <v>172.52100824108177</v>
      </c>
      <c r="AB21" s="3">
        <v>177.50327263236139</v>
      </c>
      <c r="AC21" s="3">
        <v>194.67916714971466</v>
      </c>
      <c r="AD21" s="46">
        <v>205.95964387052777</v>
      </c>
    </row>
    <row r="22" spans="1:30" x14ac:dyDescent="0.2">
      <c r="B22" t="s">
        <v>296</v>
      </c>
      <c r="C22" s="3">
        <v>150.1028467804461</v>
      </c>
      <c r="D22" s="3">
        <v>152.91834401979</v>
      </c>
      <c r="E22" s="3">
        <v>141.08326458116321</v>
      </c>
      <c r="F22" s="3">
        <v>151.34959372656604</v>
      </c>
      <c r="G22" s="3">
        <v>144.52669921477937</v>
      </c>
      <c r="H22" s="3">
        <v>151.38118387807233</v>
      </c>
      <c r="I22" s="3">
        <v>160.54093191490514</v>
      </c>
      <c r="J22" s="3">
        <v>175.17643521964771</v>
      </c>
      <c r="K22" s="3">
        <v>182.18436240865617</v>
      </c>
      <c r="L22" s="3">
        <v>193.90136704751819</v>
      </c>
      <c r="M22" s="3">
        <v>185.43658523162847</v>
      </c>
      <c r="N22" s="3">
        <v>183.53267771830215</v>
      </c>
      <c r="O22" s="3">
        <v>190.41354398645751</v>
      </c>
      <c r="P22" s="3">
        <v>199.92561885429262</v>
      </c>
      <c r="Q22" s="3">
        <v>206.18407650386334</v>
      </c>
      <c r="R22" s="3">
        <v>206.16434101601718</v>
      </c>
      <c r="S22" s="3">
        <v>191.49790041170019</v>
      </c>
      <c r="T22" s="3">
        <v>172.58671750481039</v>
      </c>
      <c r="U22" s="3">
        <v>189.34816484505436</v>
      </c>
      <c r="V22" s="3">
        <v>168.90318072303867</v>
      </c>
      <c r="W22" s="3">
        <v>163.68300561988079</v>
      </c>
      <c r="X22" s="3">
        <v>168.6495322843347</v>
      </c>
      <c r="Y22" s="3">
        <v>167.35346000259005</v>
      </c>
      <c r="Z22" s="3">
        <v>176.95435761963037</v>
      </c>
      <c r="AA22" s="3">
        <v>166.32189330558984</v>
      </c>
      <c r="AB22" s="3">
        <v>158.26026333989671</v>
      </c>
      <c r="AC22" s="3">
        <v>165.38629199651427</v>
      </c>
      <c r="AD22" s="46">
        <v>171.18206066069632</v>
      </c>
    </row>
    <row r="23" spans="1:30" x14ac:dyDescent="0.2">
      <c r="B23" t="s">
        <v>297</v>
      </c>
      <c r="C23" s="3">
        <v>191.01996950125908</v>
      </c>
      <c r="D23" s="3">
        <v>173.10910432294142</v>
      </c>
      <c r="E23" s="3">
        <v>172.28013630176383</v>
      </c>
      <c r="F23" s="3">
        <v>168.55632827682436</v>
      </c>
      <c r="G23" s="3">
        <v>167.39360119969933</v>
      </c>
      <c r="H23" s="3">
        <v>165.75083814631694</v>
      </c>
      <c r="I23" s="3">
        <v>168.62341606217333</v>
      </c>
      <c r="J23" s="3">
        <v>184.31848429015122</v>
      </c>
      <c r="K23" s="3">
        <v>190.95275433602188</v>
      </c>
      <c r="L23" s="3">
        <v>198.85607035973499</v>
      </c>
      <c r="M23" s="3">
        <v>198.35326479348763</v>
      </c>
      <c r="N23" s="3">
        <v>209.60518067576007</v>
      </c>
      <c r="O23" s="3">
        <v>215.17650153602713</v>
      </c>
      <c r="P23" s="3">
        <v>206.30726496674728</v>
      </c>
      <c r="Q23" s="3">
        <v>224.80778676568127</v>
      </c>
      <c r="R23" s="3">
        <v>229.50946428292337</v>
      </c>
      <c r="S23" s="3">
        <v>250.7148388147499</v>
      </c>
      <c r="T23" s="3">
        <v>257.76504692744521</v>
      </c>
      <c r="U23" s="3">
        <v>238.5157623327656</v>
      </c>
      <c r="V23" s="3">
        <v>254.52849232040302</v>
      </c>
      <c r="W23" s="3">
        <v>259.8429506231102</v>
      </c>
      <c r="X23" s="3">
        <v>270.85800226181505</v>
      </c>
      <c r="Y23" s="3">
        <v>258.31942424692181</v>
      </c>
      <c r="Z23" s="3">
        <v>273.3113221539561</v>
      </c>
      <c r="AA23" s="3">
        <v>276.94185560651221</v>
      </c>
      <c r="AB23" s="3">
        <v>286.04743304427035</v>
      </c>
      <c r="AC23" s="3">
        <v>283.86941388483228</v>
      </c>
      <c r="AD23" s="46">
        <v>276.03920086934977</v>
      </c>
    </row>
    <row r="24" spans="1:30" x14ac:dyDescent="0.2">
      <c r="B24" t="s">
        <v>298</v>
      </c>
      <c r="C24" s="3">
        <v>103.93944814690371</v>
      </c>
      <c r="D24" s="3">
        <v>99.325816208644795</v>
      </c>
      <c r="E24" s="3">
        <v>98.297672571410089</v>
      </c>
      <c r="F24" s="3">
        <v>100.73777622418137</v>
      </c>
      <c r="G24" s="3">
        <v>99.852763958760519</v>
      </c>
      <c r="H24" s="3">
        <v>109.15730847391885</v>
      </c>
      <c r="I24" s="3">
        <v>108.20166598176206</v>
      </c>
      <c r="J24" s="3">
        <v>121.21679878667594</v>
      </c>
      <c r="K24" s="3">
        <v>125.30992983868835</v>
      </c>
      <c r="L24" s="3">
        <v>135.27237272327889</v>
      </c>
      <c r="M24" s="3">
        <v>131.84439922341787</v>
      </c>
      <c r="N24" s="3">
        <v>141.81667298636947</v>
      </c>
      <c r="O24" s="3">
        <v>139.18523670492982</v>
      </c>
      <c r="P24" s="3">
        <v>130.93141111396616</v>
      </c>
      <c r="Q24" s="3">
        <v>144.96107950632921</v>
      </c>
      <c r="R24" s="3">
        <v>144.46581135198181</v>
      </c>
      <c r="S24" s="3">
        <v>158.58556526711052</v>
      </c>
      <c r="T24" s="3">
        <v>165.01442943419218</v>
      </c>
      <c r="U24" s="3">
        <v>154.04321749252483</v>
      </c>
      <c r="V24" s="3">
        <v>158.34907937032042</v>
      </c>
      <c r="W24" s="3">
        <v>156.99660833148695</v>
      </c>
      <c r="X24" s="3">
        <v>166.66759928549629</v>
      </c>
      <c r="Y24" s="3">
        <v>155.83784956437941</v>
      </c>
      <c r="Z24" s="3">
        <v>169.14728041391584</v>
      </c>
      <c r="AA24" s="3">
        <v>166.19574852492573</v>
      </c>
      <c r="AB24" s="3">
        <v>165.62376170362802</v>
      </c>
      <c r="AC24" s="3">
        <v>159.00103493431021</v>
      </c>
      <c r="AD24" s="46">
        <v>163.01205543739758</v>
      </c>
    </row>
    <row r="25" spans="1:30" x14ac:dyDescent="0.2">
      <c r="B25" t="s">
        <v>299</v>
      </c>
      <c r="C25" s="3">
        <v>87.080521354355355</v>
      </c>
      <c r="D25" s="3">
        <v>73.78328811429661</v>
      </c>
      <c r="E25" s="3">
        <v>73.973288179847685</v>
      </c>
      <c r="F25" s="3">
        <v>67.818552052642985</v>
      </c>
      <c r="G25" s="3">
        <v>67.540837240938814</v>
      </c>
      <c r="H25" s="3">
        <v>56.59352967239807</v>
      </c>
      <c r="I25" s="3">
        <v>60.432112239574444</v>
      </c>
      <c r="J25" s="3">
        <v>63.101685503475288</v>
      </c>
      <c r="K25" s="3">
        <v>65.632814917507744</v>
      </c>
      <c r="L25" s="3">
        <v>63.583697636456094</v>
      </c>
      <c r="M25" s="3">
        <v>66.508865570069759</v>
      </c>
      <c r="N25" s="3">
        <v>67.788507689390613</v>
      </c>
      <c r="O25" s="3">
        <v>75.981480967980104</v>
      </c>
      <c r="P25" s="3">
        <v>75.366066051995162</v>
      </c>
      <c r="Q25" s="3">
        <v>79.846707259352073</v>
      </c>
      <c r="R25" s="3">
        <v>85.043652930941548</v>
      </c>
      <c r="S25" s="3">
        <v>92.1292735476394</v>
      </c>
      <c r="T25" s="3">
        <v>92.760528865073255</v>
      </c>
      <c r="U25" s="3">
        <v>84.472544840240758</v>
      </c>
      <c r="V25" s="3">
        <v>96.179412950082565</v>
      </c>
      <c r="W25" s="3">
        <v>102.85589428774955</v>
      </c>
      <c r="X25" s="3">
        <v>104.19040297631881</v>
      </c>
      <c r="Y25" s="3">
        <v>102.47237691062686</v>
      </c>
      <c r="Z25" s="3">
        <v>104.15495317519076</v>
      </c>
      <c r="AA25" s="3">
        <v>110.75511742306247</v>
      </c>
      <c r="AB25" s="3">
        <v>120.42367134064236</v>
      </c>
      <c r="AC25" s="3">
        <v>124.86837895052206</v>
      </c>
      <c r="AD25" s="46">
        <v>113.03763324353541</v>
      </c>
    </row>
    <row r="26" spans="1:30" x14ac:dyDescent="0.2">
      <c r="B26" t="s">
        <v>300</v>
      </c>
      <c r="C26" s="3">
        <v>16.715324349681669</v>
      </c>
      <c r="D26" s="3">
        <v>18.300800348917598</v>
      </c>
      <c r="E26" s="3">
        <v>16.91053958266674</v>
      </c>
      <c r="F26" s="3">
        <v>11.605607853290891</v>
      </c>
      <c r="G26" s="3">
        <v>15.898030707317217</v>
      </c>
      <c r="H26" s="3">
        <v>12.849386497836102</v>
      </c>
      <c r="I26" s="3">
        <v>10.21708893488004</v>
      </c>
      <c r="J26" s="3">
        <v>13.143619370723878</v>
      </c>
      <c r="K26" s="3">
        <v>12.431898143593813</v>
      </c>
      <c r="L26" s="3">
        <v>13.747557077559257</v>
      </c>
      <c r="M26" s="3">
        <v>13.468245847497542</v>
      </c>
      <c r="N26" s="3">
        <v>14.746489385390195</v>
      </c>
      <c r="O26" s="3">
        <v>18.501285154577698</v>
      </c>
      <c r="P26" s="3">
        <v>18.283611868198307</v>
      </c>
      <c r="Q26" s="3">
        <v>17.721930607035176</v>
      </c>
      <c r="R26" s="3">
        <v>16.062706173515032</v>
      </c>
      <c r="S26" s="3">
        <v>14.381534105105612</v>
      </c>
      <c r="T26" s="3">
        <v>21.517588221612783</v>
      </c>
      <c r="U26" s="3">
        <v>22.252699735566811</v>
      </c>
      <c r="V26" s="3">
        <v>24.253775617501049</v>
      </c>
      <c r="W26" s="3">
        <v>31.72217913536555</v>
      </c>
      <c r="X26" s="3">
        <v>30.905188865064517</v>
      </c>
      <c r="Y26" s="3">
        <v>27.188613782228973</v>
      </c>
      <c r="Z26" s="3">
        <v>27.811008439448845</v>
      </c>
      <c r="AA26" s="3">
        <v>32.139888044912453</v>
      </c>
      <c r="AB26" s="3">
        <v>33.989988376409634</v>
      </c>
      <c r="AC26" s="3">
        <v>37.477798616694429</v>
      </c>
      <c r="AD26" s="46">
        <v>35.511730020654191</v>
      </c>
    </row>
    <row r="27" spans="1:30" ht="30.75" customHeight="1" x14ac:dyDescent="0.2">
      <c r="A27" t="s">
        <v>302</v>
      </c>
      <c r="B27" t="s">
        <v>289</v>
      </c>
      <c r="C27" s="3">
        <v>592.05372494694359</v>
      </c>
      <c r="D27" s="3">
        <v>560.12986425800091</v>
      </c>
      <c r="E27" s="3">
        <v>541.00880893825092</v>
      </c>
      <c r="F27" s="3">
        <v>515.59700481871482</v>
      </c>
      <c r="G27" s="3">
        <v>518.36959475002982</v>
      </c>
      <c r="H27" s="3">
        <v>529.06359689510089</v>
      </c>
      <c r="I27" s="3">
        <v>525.41328036824791</v>
      </c>
      <c r="J27" s="3">
        <v>532.82447612934493</v>
      </c>
      <c r="K27" s="3">
        <v>560.52646066272939</v>
      </c>
      <c r="L27" s="3">
        <v>568.6743280458395</v>
      </c>
      <c r="M27" s="3">
        <v>589.15302088517171</v>
      </c>
      <c r="N27" s="3">
        <v>613.00446650978972</v>
      </c>
      <c r="O27" s="3">
        <v>605.91464284664016</v>
      </c>
      <c r="P27" s="3">
        <v>604.16179131499393</v>
      </c>
      <c r="Q27" s="3">
        <v>597.39961543527261</v>
      </c>
      <c r="R27" s="3">
        <v>608.87510818587316</v>
      </c>
      <c r="S27" s="3">
        <v>617.7160415726072</v>
      </c>
      <c r="T27" s="3">
        <v>638.00491543686621</v>
      </c>
      <c r="U27" s="3">
        <v>634.44029614548333</v>
      </c>
      <c r="V27" s="3">
        <v>641.12409809808526</v>
      </c>
      <c r="W27" s="3">
        <v>638.30258914232684</v>
      </c>
      <c r="X27" s="3">
        <v>627.16139633336502</v>
      </c>
      <c r="Y27" s="3">
        <v>669.4874221856843</v>
      </c>
      <c r="Z27" s="3">
        <v>701.21004383294007</v>
      </c>
      <c r="AA27" s="3">
        <v>663.39540151239805</v>
      </c>
      <c r="AB27" s="3">
        <v>690.94992244532159</v>
      </c>
      <c r="AC27" s="3">
        <v>683.33434933048909</v>
      </c>
      <c r="AD27" s="46">
        <v>727.73875794541459</v>
      </c>
    </row>
    <row r="28" spans="1:30" x14ac:dyDescent="0.2">
      <c r="B28" t="s">
        <v>290</v>
      </c>
      <c r="C28" s="3">
        <v>103.00124552017473</v>
      </c>
      <c r="D28" s="3">
        <v>100.92573280356551</v>
      </c>
      <c r="E28" s="3">
        <v>91.388483040347666</v>
      </c>
      <c r="F28" s="3">
        <v>81.734280900427791</v>
      </c>
      <c r="G28" s="3">
        <v>68.844569552630318</v>
      </c>
      <c r="H28" s="3">
        <v>75.919673383892231</v>
      </c>
      <c r="I28" s="3">
        <v>72.908151872024305</v>
      </c>
      <c r="J28" s="3">
        <v>66.692838337006393</v>
      </c>
      <c r="K28" s="3">
        <v>69.936934242584513</v>
      </c>
      <c r="L28" s="3">
        <v>73.373473597415611</v>
      </c>
      <c r="M28" s="3">
        <v>77.500077371154887</v>
      </c>
      <c r="N28" s="3">
        <v>87.877642293284481</v>
      </c>
      <c r="O28" s="3">
        <v>87.047030153504892</v>
      </c>
      <c r="P28" s="3">
        <v>80.015271425332529</v>
      </c>
      <c r="Q28" s="3">
        <v>76.465033553916712</v>
      </c>
      <c r="R28" s="3">
        <v>81.663586539827648</v>
      </c>
      <c r="S28" s="3">
        <v>81.187646924430666</v>
      </c>
      <c r="T28" s="3">
        <v>88.756334649720159</v>
      </c>
      <c r="U28" s="3">
        <v>87.094435340361102</v>
      </c>
      <c r="V28" s="3">
        <v>81.381135608548831</v>
      </c>
      <c r="W28" s="3">
        <v>79.921551588558728</v>
      </c>
      <c r="X28" s="3">
        <v>73.877941737075119</v>
      </c>
      <c r="Y28" s="3">
        <v>82.605189573138844</v>
      </c>
      <c r="Z28" s="3">
        <v>88.804367144396934</v>
      </c>
      <c r="AA28" s="3">
        <v>83.201493189436945</v>
      </c>
      <c r="AB28" s="3">
        <v>91.898857462144562</v>
      </c>
      <c r="AC28" s="3">
        <v>81.564541644905788</v>
      </c>
      <c r="AD28" s="46">
        <v>88.45420289255685</v>
      </c>
    </row>
    <row r="29" spans="1:30" x14ac:dyDescent="0.2">
      <c r="B29" t="s">
        <v>291</v>
      </c>
      <c r="C29" s="3">
        <v>29.304471840994037</v>
      </c>
      <c r="D29" s="3">
        <v>33.074299199091875</v>
      </c>
      <c r="E29" s="3">
        <v>22.746189704520265</v>
      </c>
      <c r="F29" s="3">
        <v>21.304449171443942</v>
      </c>
      <c r="G29" s="3">
        <v>14.322296690308784</v>
      </c>
      <c r="H29" s="3">
        <v>19.190777403170127</v>
      </c>
      <c r="I29" s="3">
        <v>15.905914315457265</v>
      </c>
      <c r="J29" s="3">
        <v>16.375656920901879</v>
      </c>
      <c r="K29" s="3">
        <v>19.018201668943835</v>
      </c>
      <c r="L29" s="3">
        <v>20.466812676018243</v>
      </c>
      <c r="M29" s="3">
        <v>24.27894504601009</v>
      </c>
      <c r="N29" s="3">
        <v>28.931113867727422</v>
      </c>
      <c r="O29" s="3">
        <v>24.919499359444416</v>
      </c>
      <c r="P29" s="3">
        <v>21.914885959794439</v>
      </c>
      <c r="Q29" s="3">
        <v>20.084201224455239</v>
      </c>
      <c r="R29" s="3">
        <v>23.571774949109177</v>
      </c>
      <c r="S29" s="3">
        <v>26.19771347794914</v>
      </c>
      <c r="T29" s="3">
        <v>26.116464746176732</v>
      </c>
      <c r="U29" s="3">
        <v>20.870248380957907</v>
      </c>
      <c r="V29" s="3">
        <v>22.798361285053254</v>
      </c>
      <c r="W29" s="3">
        <v>20.861559539788725</v>
      </c>
      <c r="X29" s="3">
        <v>19.282170577484067</v>
      </c>
      <c r="Y29" s="3">
        <v>17.126251306667914</v>
      </c>
      <c r="Z29" s="3">
        <v>22.294249575806543</v>
      </c>
      <c r="AA29" s="3">
        <v>21.588778176509738</v>
      </c>
      <c r="AB29" s="3">
        <v>26.556551764990239</v>
      </c>
      <c r="AC29" s="3">
        <v>21.046946048984662</v>
      </c>
      <c r="AD29" s="46">
        <v>22.632697396506718</v>
      </c>
    </row>
    <row r="30" spans="1:30" x14ac:dyDescent="0.2">
      <c r="B30" t="s">
        <v>292</v>
      </c>
      <c r="C30" s="3">
        <v>73.696773679180694</v>
      </c>
      <c r="D30" s="3">
        <v>67.860789841870826</v>
      </c>
      <c r="E30" s="3">
        <v>68.642293335827404</v>
      </c>
      <c r="F30" s="3">
        <v>60.429831728983856</v>
      </c>
      <c r="G30" s="3">
        <v>54.522272862321529</v>
      </c>
      <c r="H30" s="3">
        <v>56.728895980722108</v>
      </c>
      <c r="I30" s="3">
        <v>57.002237556567039</v>
      </c>
      <c r="J30" s="3">
        <v>50.317181416104518</v>
      </c>
      <c r="K30" s="3">
        <v>50.918732573640675</v>
      </c>
      <c r="L30" s="3">
        <v>52.906660921397382</v>
      </c>
      <c r="M30" s="3">
        <v>53.221132325144794</v>
      </c>
      <c r="N30" s="3">
        <v>58.936671146556129</v>
      </c>
      <c r="O30" s="3">
        <v>62.127530794060483</v>
      </c>
      <c r="P30" s="3">
        <v>58.110173266324061</v>
      </c>
      <c r="Q30" s="3">
        <v>56.380832329461469</v>
      </c>
      <c r="R30" s="3">
        <v>58.091811590718478</v>
      </c>
      <c r="S30" s="3">
        <v>54.98993344648153</v>
      </c>
      <c r="T30" s="3">
        <v>62.649781275363608</v>
      </c>
      <c r="U30" s="3">
        <v>66.214652812130041</v>
      </c>
      <c r="V30" s="3">
        <v>58.573384553608811</v>
      </c>
      <c r="W30" s="3">
        <v>59.059992048770006</v>
      </c>
      <c r="X30" s="3">
        <v>54.59577115959106</v>
      </c>
      <c r="Y30" s="3">
        <v>65.478938266470934</v>
      </c>
      <c r="Z30" s="3">
        <v>66.519206133439894</v>
      </c>
      <c r="AA30" s="3">
        <v>61.612715012927197</v>
      </c>
      <c r="AB30" s="3">
        <v>65.342305697154316</v>
      </c>
      <c r="AC30" s="3">
        <v>60.517595595921122</v>
      </c>
      <c r="AD30" s="46">
        <v>65.821505496050122</v>
      </c>
    </row>
    <row r="31" spans="1:30" x14ac:dyDescent="0.2">
      <c r="B31" t="s">
        <v>293</v>
      </c>
      <c r="C31" s="3">
        <v>489.05247942676885</v>
      </c>
      <c r="D31" s="3">
        <v>459.20413145443541</v>
      </c>
      <c r="E31" s="3">
        <v>449.62032589790323</v>
      </c>
      <c r="F31" s="3">
        <v>433.86272391828697</v>
      </c>
      <c r="G31" s="3">
        <v>449.52502519739954</v>
      </c>
      <c r="H31" s="3">
        <v>453.1439235112087</v>
      </c>
      <c r="I31" s="3">
        <v>452.51549065538677</v>
      </c>
      <c r="J31" s="3">
        <v>466.13163779233861</v>
      </c>
      <c r="K31" s="3">
        <v>490.58952642014486</v>
      </c>
      <c r="L31" s="3">
        <v>495.30085444842393</v>
      </c>
      <c r="M31" s="3">
        <v>511.64291503609616</v>
      </c>
      <c r="N31" s="3">
        <v>525.12682421650527</v>
      </c>
      <c r="O31" s="3">
        <v>518.86761269313536</v>
      </c>
      <c r="P31" s="3">
        <v>524.13673208887553</v>
      </c>
      <c r="Q31" s="3">
        <v>520.93458188135594</v>
      </c>
      <c r="R31" s="3">
        <v>527.21152164604553</v>
      </c>
      <c r="S31" s="3">
        <v>536.51867739540273</v>
      </c>
      <c r="T31" s="3">
        <v>549.2485807871459</v>
      </c>
      <c r="U31" s="3">
        <v>547.35539495239539</v>
      </c>
      <c r="V31" s="3">
        <v>559.74296248953647</v>
      </c>
      <c r="W31" s="3">
        <v>558.39058954989446</v>
      </c>
      <c r="X31" s="3">
        <v>553.29271596544334</v>
      </c>
      <c r="Y31" s="3">
        <v>586.88223261254541</v>
      </c>
      <c r="Z31" s="3">
        <v>612.39658812369362</v>
      </c>
      <c r="AA31" s="3">
        <v>580.18489798148516</v>
      </c>
      <c r="AB31" s="3">
        <v>599.05106498317718</v>
      </c>
      <c r="AC31" s="3">
        <v>601.76980768558326</v>
      </c>
      <c r="AD31" s="46">
        <v>639.28455505285774</v>
      </c>
    </row>
    <row r="32" spans="1:30" x14ac:dyDescent="0.2">
      <c r="B32" t="s">
        <v>294</v>
      </c>
      <c r="C32" s="3">
        <v>331.10893926580201</v>
      </c>
      <c r="D32" s="3">
        <v>307.07171137601</v>
      </c>
      <c r="E32" s="3">
        <v>292.10365036038837</v>
      </c>
      <c r="F32" s="3">
        <v>287.75673816334995</v>
      </c>
      <c r="G32" s="3">
        <v>289.5880224710437</v>
      </c>
      <c r="H32" s="3">
        <v>303.83488542978904</v>
      </c>
      <c r="I32" s="3">
        <v>305.300295424311</v>
      </c>
      <c r="J32" s="3">
        <v>313.0767040272425</v>
      </c>
      <c r="K32" s="3">
        <v>314.94141963770988</v>
      </c>
      <c r="L32" s="3">
        <v>315.80501312757224</v>
      </c>
      <c r="M32" s="3">
        <v>325.98570329021231</v>
      </c>
      <c r="N32" s="3">
        <v>322.42173884139561</v>
      </c>
      <c r="O32" s="3">
        <v>317.59398064661377</v>
      </c>
      <c r="P32" s="3">
        <v>314.33522224153569</v>
      </c>
      <c r="Q32" s="3">
        <v>313.82912181717103</v>
      </c>
      <c r="R32" s="3">
        <v>316.02142593770157</v>
      </c>
      <c r="S32" s="3">
        <v>302.05108521831266</v>
      </c>
      <c r="T32" s="3">
        <v>306.12263003810796</v>
      </c>
      <c r="U32" s="3">
        <v>300.80234646835174</v>
      </c>
      <c r="V32" s="3">
        <v>292.20963887597082</v>
      </c>
      <c r="W32" s="3">
        <v>292.63495332461878</v>
      </c>
      <c r="X32" s="3">
        <v>291.77943517945994</v>
      </c>
      <c r="Y32" s="3">
        <v>304.89694122703258</v>
      </c>
      <c r="Z32" s="3">
        <v>327.24286597084807</v>
      </c>
      <c r="AA32" s="3">
        <v>309.03669194404466</v>
      </c>
      <c r="AB32" s="3">
        <v>317.9492651682786</v>
      </c>
      <c r="AC32" s="3">
        <v>324.05179590685515</v>
      </c>
      <c r="AD32" s="46">
        <v>349.5692478790387</v>
      </c>
    </row>
    <row r="33" spans="1:30" x14ac:dyDescent="0.2">
      <c r="B33" t="s">
        <v>295</v>
      </c>
      <c r="C33" s="3">
        <v>187.48734940673873</v>
      </c>
      <c r="D33" s="3">
        <v>168.5619729479036</v>
      </c>
      <c r="E33" s="3">
        <v>161.77413097232628</v>
      </c>
      <c r="F33" s="3">
        <v>149.25031710855373</v>
      </c>
      <c r="G33" s="3">
        <v>162.93840085399097</v>
      </c>
      <c r="H33" s="3">
        <v>161.16920924919546</v>
      </c>
      <c r="I33" s="3">
        <v>159.35964577030441</v>
      </c>
      <c r="J33" s="3">
        <v>159.78578021880008</v>
      </c>
      <c r="K33" s="3">
        <v>155.86917704673337</v>
      </c>
      <c r="L33" s="3">
        <v>161.4116726923582</v>
      </c>
      <c r="M33" s="3">
        <v>159.06168830019251</v>
      </c>
      <c r="N33" s="3">
        <v>159.5006315140366</v>
      </c>
      <c r="O33" s="3">
        <v>158.45944704576436</v>
      </c>
      <c r="P33" s="3">
        <v>157.57380485338575</v>
      </c>
      <c r="Q33" s="3">
        <v>151.61660543673679</v>
      </c>
      <c r="R33" s="3">
        <v>160.10477742398695</v>
      </c>
      <c r="S33" s="3">
        <v>158.29404768389892</v>
      </c>
      <c r="T33" s="3">
        <v>156.56994064339801</v>
      </c>
      <c r="U33" s="3">
        <v>151.60247579059464</v>
      </c>
      <c r="V33" s="3">
        <v>150.63068852340373</v>
      </c>
      <c r="W33" s="3">
        <v>157.75121602546284</v>
      </c>
      <c r="X33" s="3">
        <v>145.43127981663415</v>
      </c>
      <c r="Y33" s="3">
        <v>162.51543197503511</v>
      </c>
      <c r="Z33" s="3">
        <v>175.01849330668836</v>
      </c>
      <c r="AA33" s="3">
        <v>159.73533368662964</v>
      </c>
      <c r="AB33" s="3">
        <v>179.24173764632241</v>
      </c>
      <c r="AC33" s="3">
        <v>181.02407123484198</v>
      </c>
      <c r="AD33" s="46">
        <v>194.17134365103121</v>
      </c>
    </row>
    <row r="34" spans="1:30" x14ac:dyDescent="0.2">
      <c r="B34" t="s">
        <v>296</v>
      </c>
      <c r="C34" s="3">
        <v>143.63116335525436</v>
      </c>
      <c r="D34" s="3">
        <v>138.5097384281064</v>
      </c>
      <c r="E34" s="3">
        <v>130.32951938806207</v>
      </c>
      <c r="F34" s="3">
        <v>138.50642105479628</v>
      </c>
      <c r="G34" s="3">
        <v>126.64962161705273</v>
      </c>
      <c r="H34" s="3">
        <v>142.67608897354157</v>
      </c>
      <c r="I34" s="3">
        <v>145.95101181316974</v>
      </c>
      <c r="J34" s="3">
        <v>153.28066337177515</v>
      </c>
      <c r="K34" s="3">
        <v>159.06223301115077</v>
      </c>
      <c r="L34" s="3">
        <v>154.3933404352141</v>
      </c>
      <c r="M34" s="3">
        <v>166.9240149900198</v>
      </c>
      <c r="N34" s="3">
        <v>162.92110732735904</v>
      </c>
      <c r="O34" s="3">
        <v>159.14431746396659</v>
      </c>
      <c r="P34" s="3">
        <v>156.76141738814994</v>
      </c>
      <c r="Q34" s="3">
        <v>162.21251638043427</v>
      </c>
      <c r="R34" s="3">
        <v>155.91664851371462</v>
      </c>
      <c r="S34" s="3">
        <v>143.7570375344138</v>
      </c>
      <c r="T34" s="3">
        <v>149.55268939470992</v>
      </c>
      <c r="U34" s="3">
        <v>149.1903365304839</v>
      </c>
      <c r="V34" s="3">
        <v>141.57895035256712</v>
      </c>
      <c r="W34" s="3">
        <v>134.88373729915597</v>
      </c>
      <c r="X34" s="3">
        <v>146.35741673197921</v>
      </c>
      <c r="Y34" s="3">
        <v>142.390707023913</v>
      </c>
      <c r="Z34" s="3">
        <v>152.22437266415972</v>
      </c>
      <c r="AA34" s="3">
        <v>149.30135825741499</v>
      </c>
      <c r="AB34" s="3">
        <v>138.71751870019733</v>
      </c>
      <c r="AC34" s="3">
        <v>143.03789227880011</v>
      </c>
      <c r="AD34" s="46">
        <v>155.39790422800743</v>
      </c>
    </row>
    <row r="35" spans="1:30" x14ac:dyDescent="0.2">
      <c r="B35" t="s">
        <v>297</v>
      </c>
      <c r="C35" s="3">
        <v>147.8817956641081</v>
      </c>
      <c r="D35" s="3">
        <v>142.53292050890116</v>
      </c>
      <c r="E35" s="3">
        <v>149.66240430432839</v>
      </c>
      <c r="F35" s="3">
        <v>136.40714443678397</v>
      </c>
      <c r="G35" s="3">
        <v>151.76757219769905</v>
      </c>
      <c r="H35" s="3">
        <v>140.26032100960478</v>
      </c>
      <c r="I35" s="3">
        <v>138.05504653083852</v>
      </c>
      <c r="J35" s="3">
        <v>143.42038373456546</v>
      </c>
      <c r="K35" s="3">
        <v>166.53938914099342</v>
      </c>
      <c r="L35" s="3">
        <v>170.71295677746537</v>
      </c>
      <c r="M35" s="3">
        <v>176.30064184587252</v>
      </c>
      <c r="N35" s="3">
        <v>194.51368652533739</v>
      </c>
      <c r="O35" s="3">
        <v>192.1648554844318</v>
      </c>
      <c r="P35" s="3">
        <v>199.07408018591295</v>
      </c>
      <c r="Q35" s="3">
        <v>197.12707214495822</v>
      </c>
      <c r="R35" s="3">
        <v>198.8425062387646</v>
      </c>
      <c r="S35" s="3">
        <v>225.5471541308151</v>
      </c>
      <c r="T35" s="3">
        <v>232.79830131240948</v>
      </c>
      <c r="U35" s="3">
        <v>230.67869327422409</v>
      </c>
      <c r="V35" s="3">
        <v>252.36884524644819</v>
      </c>
      <c r="W35" s="3">
        <v>249.54589879898373</v>
      </c>
      <c r="X35" s="3">
        <v>241.27718918569397</v>
      </c>
      <c r="Y35" s="3">
        <v>258.74252175503494</v>
      </c>
      <c r="Z35" s="3">
        <v>260.57824279981622</v>
      </c>
      <c r="AA35" s="3">
        <v>244.95514336669189</v>
      </c>
      <c r="AB35" s="3">
        <v>256.72332490648012</v>
      </c>
      <c r="AC35" s="3">
        <v>248.75050004271006</v>
      </c>
      <c r="AD35" s="46">
        <v>256.12284667288719</v>
      </c>
    </row>
    <row r="36" spans="1:30" x14ac:dyDescent="0.2">
      <c r="B36" t="s">
        <v>298</v>
      </c>
      <c r="C36" s="3">
        <v>89.818541265013408</v>
      </c>
      <c r="D36" s="3">
        <v>94.067610791420009</v>
      </c>
      <c r="E36" s="3">
        <v>98.517885783555514</v>
      </c>
      <c r="F36" s="3">
        <v>91.983151026793692</v>
      </c>
      <c r="G36" s="3">
        <v>101.1846343778986</v>
      </c>
      <c r="H36" s="3">
        <v>99.473411032275763</v>
      </c>
      <c r="I36" s="3">
        <v>97.414658292907987</v>
      </c>
      <c r="J36" s="3">
        <v>100.6241023955418</v>
      </c>
      <c r="K36" s="3">
        <v>122.19695051287702</v>
      </c>
      <c r="L36" s="3">
        <v>122.47189173155583</v>
      </c>
      <c r="M36" s="3">
        <v>121.59529478846441</v>
      </c>
      <c r="N36" s="3">
        <v>135.08415142873477</v>
      </c>
      <c r="O36" s="3">
        <v>129.91013446984803</v>
      </c>
      <c r="P36" s="3">
        <v>133.85796354897218</v>
      </c>
      <c r="Q36" s="3">
        <v>131.22854367643083</v>
      </c>
      <c r="R36" s="3">
        <v>126.23513256609051</v>
      </c>
      <c r="S36" s="3">
        <v>140.52119236076504</v>
      </c>
      <c r="T36" s="3">
        <v>143.25896828889503</v>
      </c>
      <c r="U36" s="3">
        <v>147.19769975039245</v>
      </c>
      <c r="V36" s="3">
        <v>161.49465228238506</v>
      </c>
      <c r="W36" s="3">
        <v>155.55425691641915</v>
      </c>
      <c r="X36" s="3">
        <v>149.84895290283009</v>
      </c>
      <c r="Y36" s="3">
        <v>157.23591089553597</v>
      </c>
      <c r="Z36" s="3">
        <v>159.14077051462394</v>
      </c>
      <c r="AA36" s="3">
        <v>147.33710381564575</v>
      </c>
      <c r="AB36" s="3">
        <v>149.26820292285711</v>
      </c>
      <c r="AC36" s="3">
        <v>136.11375205688779</v>
      </c>
      <c r="AD36" s="46">
        <v>145.6442394556482</v>
      </c>
    </row>
    <row r="37" spans="1:30" x14ac:dyDescent="0.2">
      <c r="B37" t="s">
        <v>299</v>
      </c>
      <c r="C37" s="3">
        <v>58.072827895285798</v>
      </c>
      <c r="D37" s="3">
        <v>48.465309717481162</v>
      </c>
      <c r="E37" s="3">
        <v>51.153694071278942</v>
      </c>
      <c r="F37" s="3">
        <v>44.423993409990253</v>
      </c>
      <c r="G37" s="3">
        <v>50.573558450651589</v>
      </c>
      <c r="H37" s="3">
        <v>40.786909977329024</v>
      </c>
      <c r="I37" s="3">
        <v>40.640388237930544</v>
      </c>
      <c r="J37" s="3">
        <v>42.806541775690874</v>
      </c>
      <c r="K37" s="3">
        <v>44.342438628116412</v>
      </c>
      <c r="L37" s="3">
        <v>48.231095823953368</v>
      </c>
      <c r="M37" s="3">
        <v>54.71537553532881</v>
      </c>
      <c r="N37" s="3">
        <v>59.429535096602592</v>
      </c>
      <c r="O37" s="3">
        <v>62.254721014583758</v>
      </c>
      <c r="P37" s="3">
        <v>65.206328836154782</v>
      </c>
      <c r="Q37" s="3">
        <v>65.898528468527374</v>
      </c>
      <c r="R37" s="3">
        <v>72.607373672674086</v>
      </c>
      <c r="S37" s="3">
        <v>85.02596177005006</v>
      </c>
      <c r="T37" s="3">
        <v>89.549244395334625</v>
      </c>
      <c r="U37" s="3">
        <v>83.480993523831629</v>
      </c>
      <c r="V37" s="3">
        <v>90.87419296406317</v>
      </c>
      <c r="W37" s="3">
        <v>93.991641882564593</v>
      </c>
      <c r="X37" s="3">
        <v>91.437497652017385</v>
      </c>
      <c r="Y37" s="3">
        <v>101.50661085949898</v>
      </c>
      <c r="Z37" s="3">
        <v>101.43747228519233</v>
      </c>
      <c r="AA37" s="3">
        <v>97.61803955104611</v>
      </c>
      <c r="AB37" s="3">
        <v>107.45512198362303</v>
      </c>
      <c r="AC37" s="3">
        <v>112.63674798582227</v>
      </c>
      <c r="AD37" s="46">
        <v>110.47860721723902</v>
      </c>
    </row>
    <row r="38" spans="1:30" x14ac:dyDescent="0.2">
      <c r="B38" t="s">
        <v>300</v>
      </c>
      <c r="C38" s="3">
        <v>10.052171000667672</v>
      </c>
      <c r="D38" s="3">
        <v>9.5901433321270648</v>
      </c>
      <c r="E38" s="3">
        <v>7.8450956826804479</v>
      </c>
      <c r="F38" s="3">
        <v>9.6896741713495054</v>
      </c>
      <c r="G38" s="3">
        <v>8.1694305286568127</v>
      </c>
      <c r="H38" s="3">
        <v>9.0487170718148882</v>
      </c>
      <c r="I38" s="3">
        <v>9.1497865410741142</v>
      </c>
      <c r="J38" s="3">
        <v>9.6345500305306171</v>
      </c>
      <c r="K38" s="3">
        <v>9.1087176414415207</v>
      </c>
      <c r="L38" s="3">
        <v>8.7928537653424694</v>
      </c>
      <c r="M38" s="3">
        <v>9.3565699000113227</v>
      </c>
      <c r="N38" s="3">
        <v>8.2012561287731565</v>
      </c>
      <c r="O38" s="3">
        <v>9.1087765620898136</v>
      </c>
      <c r="P38" s="3">
        <v>10.737217462212818</v>
      </c>
      <c r="Q38" s="3">
        <v>9.9783879192266642</v>
      </c>
      <c r="R38" s="3">
        <v>12.347589469579345</v>
      </c>
      <c r="S38" s="3">
        <v>8.9204380462749668</v>
      </c>
      <c r="T38" s="3">
        <v>10.31773806480834</v>
      </c>
      <c r="U38" s="3">
        <v>15.874355209819511</v>
      </c>
      <c r="V38" s="3">
        <v>15.164478367117381</v>
      </c>
      <c r="W38" s="3">
        <v>16.209737426291881</v>
      </c>
      <c r="X38" s="3">
        <v>20.226830231136024</v>
      </c>
      <c r="Y38" s="3">
        <v>23.242769630477881</v>
      </c>
      <c r="Z38" s="3">
        <v>24.575479353029305</v>
      </c>
      <c r="AA38" s="3">
        <v>26.193062670748667</v>
      </c>
      <c r="AB38" s="3">
        <v>24.368483730177275</v>
      </c>
      <c r="AC38" s="3">
        <v>28.967511736018022</v>
      </c>
      <c r="AD38" s="46">
        <v>33.592460500931892</v>
      </c>
    </row>
    <row r="40" spans="1:30" x14ac:dyDescent="0.2">
      <c r="A40" t="s">
        <v>304</v>
      </c>
    </row>
    <row r="41" spans="1:30" x14ac:dyDescent="0.2">
      <c r="C41">
        <v>1990</v>
      </c>
      <c r="D41">
        <v>1991</v>
      </c>
      <c r="E41">
        <v>1992</v>
      </c>
      <c r="F41">
        <v>1993</v>
      </c>
      <c r="G41">
        <v>1994</v>
      </c>
      <c r="H41">
        <v>1995</v>
      </c>
      <c r="I41">
        <v>1996</v>
      </c>
      <c r="J41">
        <v>1997</v>
      </c>
      <c r="K41">
        <v>1998</v>
      </c>
      <c r="L41">
        <v>1999</v>
      </c>
      <c r="M41">
        <v>2000</v>
      </c>
      <c r="N41">
        <v>2001</v>
      </c>
      <c r="O41">
        <v>2002</v>
      </c>
      <c r="P41">
        <v>2003</v>
      </c>
      <c r="Q41">
        <v>2004</v>
      </c>
      <c r="R41">
        <v>2005</v>
      </c>
      <c r="S41">
        <v>2006</v>
      </c>
      <c r="T41">
        <v>2007</v>
      </c>
      <c r="U41">
        <v>2008</v>
      </c>
      <c r="V41">
        <v>2009</v>
      </c>
      <c r="W41">
        <v>2010</v>
      </c>
      <c r="X41">
        <v>2011</v>
      </c>
      <c r="Y41">
        <v>2012</v>
      </c>
      <c r="Z41">
        <v>2013</v>
      </c>
      <c r="AA41">
        <v>2014</v>
      </c>
      <c r="AB41">
        <v>2015</v>
      </c>
      <c r="AC41">
        <v>2016</v>
      </c>
      <c r="AD41">
        <v>2017</v>
      </c>
    </row>
    <row r="42" spans="1:30" x14ac:dyDescent="0.2">
      <c r="B42" t="s">
        <v>4</v>
      </c>
      <c r="C42" s="3">
        <v>1279.7466768430968</v>
      </c>
      <c r="D42" s="3">
        <v>1193.1448178401677</v>
      </c>
      <c r="E42" s="3">
        <v>1141.8422071760065</v>
      </c>
      <c r="F42" s="3">
        <v>1113.0474634463035</v>
      </c>
      <c r="G42" s="3">
        <v>1102.1790480516538</v>
      </c>
      <c r="H42" s="3">
        <v>1120.3436316545217</v>
      </c>
      <c r="I42" s="3">
        <v>1118.0148007504536</v>
      </c>
      <c r="J42" s="3">
        <v>1168.8176429477053</v>
      </c>
      <c r="K42" s="3">
        <v>1207.2354036252516</v>
      </c>
      <c r="L42" s="3">
        <v>1233.0531868709168</v>
      </c>
      <c r="M42" s="3">
        <v>1261.9736330627277</v>
      </c>
      <c r="N42" s="3">
        <v>1282.6981445539236</v>
      </c>
      <c r="O42" s="3">
        <v>1290.794844911999</v>
      </c>
      <c r="P42" s="3">
        <v>1296.7661505320436</v>
      </c>
      <c r="Q42" s="3">
        <v>1309.6389095165762</v>
      </c>
      <c r="R42" s="3">
        <v>1310.4507543927621</v>
      </c>
      <c r="S42" s="3">
        <v>1314.8706245703754</v>
      </c>
      <c r="T42" s="3">
        <v>1320.7002064109281</v>
      </c>
      <c r="U42" s="3">
        <v>1344.1145484235105</v>
      </c>
      <c r="V42" s="3">
        <v>1317.9011524561981</v>
      </c>
      <c r="W42" s="3">
        <v>1310.1040286995067</v>
      </c>
      <c r="X42" s="3">
        <v>1334.5077267973052</v>
      </c>
      <c r="Y42" s="3">
        <v>1363.4961042981015</v>
      </c>
      <c r="Z42" s="3">
        <v>1434.2027989445573</v>
      </c>
      <c r="AA42" s="3">
        <v>1392.6166450752023</v>
      </c>
      <c r="AB42" s="3">
        <v>1432.8767058164194</v>
      </c>
      <c r="AC42" s="3">
        <v>1448.5831719635207</v>
      </c>
      <c r="AD42" s="46">
        <v>1508.0842060441721</v>
      </c>
    </row>
    <row r="43" spans="1:30" x14ac:dyDescent="0.2">
      <c r="B43" t="s">
        <v>5</v>
      </c>
      <c r="C43" s="3">
        <v>86.429523613359748</v>
      </c>
      <c r="D43" s="3">
        <v>77.974882468240935</v>
      </c>
      <c r="E43" s="3">
        <v>76.212122503326071</v>
      </c>
      <c r="F43" s="3">
        <v>54.489520600285196</v>
      </c>
      <c r="G43" s="3">
        <v>70.092025649428649</v>
      </c>
      <c r="H43" s="3">
        <v>61.674972631023685</v>
      </c>
      <c r="I43" s="3">
        <v>58.680907340999667</v>
      </c>
      <c r="J43" s="3">
        <v>60.988035550025543</v>
      </c>
      <c r="K43" s="3">
        <v>61.699050045984109</v>
      </c>
      <c r="L43" s="3">
        <v>63.145051870384592</v>
      </c>
      <c r="M43" s="3">
        <v>53.411673405638055</v>
      </c>
      <c r="N43" s="3">
        <v>40.98656608586392</v>
      </c>
      <c r="O43" s="3">
        <v>46.355943449174582</v>
      </c>
      <c r="P43" s="3">
        <v>46.638870745163246</v>
      </c>
      <c r="Q43" s="3">
        <v>46.578879560083607</v>
      </c>
      <c r="R43" s="3">
        <v>42.541535307401467</v>
      </c>
      <c r="S43" s="3">
        <v>47.459062546848521</v>
      </c>
      <c r="T43" s="3">
        <v>37.603744685766415</v>
      </c>
      <c r="U43" s="3">
        <v>34.961718050695588</v>
      </c>
      <c r="V43" s="3">
        <v>32.544942427510115</v>
      </c>
      <c r="W43" s="3">
        <v>28.03510863062267</v>
      </c>
      <c r="X43" s="3">
        <v>21.792001618069168</v>
      </c>
      <c r="Y43" s="3">
        <v>23.068011964083311</v>
      </c>
      <c r="Z43" s="3">
        <v>30.792057710082577</v>
      </c>
      <c r="AA43" s="3">
        <v>28.0682284888533</v>
      </c>
      <c r="AB43" s="3">
        <v>24.670990023405349</v>
      </c>
      <c r="AC43" s="3">
        <v>24.454771316112545</v>
      </c>
      <c r="AD43" s="46">
        <v>27.69605932712701</v>
      </c>
    </row>
    <row r="44" spans="1:30" x14ac:dyDescent="0.2">
      <c r="B44" t="s">
        <v>6</v>
      </c>
      <c r="C44" s="3">
        <v>221.28179096136432</v>
      </c>
      <c r="D44" s="3">
        <v>220.26454080481497</v>
      </c>
      <c r="E44" s="3">
        <v>183.11646144941952</v>
      </c>
      <c r="F44" s="3">
        <v>177.51263070389007</v>
      </c>
      <c r="G44" s="3">
        <v>132.58676228828094</v>
      </c>
      <c r="H44" s="3">
        <v>137.01152960982776</v>
      </c>
      <c r="I44" s="3">
        <v>119.41352219630586</v>
      </c>
      <c r="J44" s="3">
        <v>123.94607494015958</v>
      </c>
      <c r="K44" s="3">
        <v>134.66888697577386</v>
      </c>
      <c r="L44" s="3">
        <v>129.22105499588332</v>
      </c>
      <c r="M44" s="3">
        <v>121.17409871579508</v>
      </c>
      <c r="N44" s="3">
        <v>135.02500775472919</v>
      </c>
      <c r="O44" s="3">
        <v>142.16931495566817</v>
      </c>
      <c r="P44" s="3">
        <v>129.47302879685611</v>
      </c>
      <c r="Q44" s="3">
        <v>106.86088909175746</v>
      </c>
      <c r="R44" s="3">
        <v>102.75204740566947</v>
      </c>
      <c r="S44" s="3">
        <v>94.723780038222642</v>
      </c>
      <c r="T44" s="3">
        <v>91.10532977110303</v>
      </c>
      <c r="U44" s="3">
        <v>83.166366663817186</v>
      </c>
      <c r="V44" s="3">
        <v>72.592310994541478</v>
      </c>
      <c r="W44" s="3">
        <v>67.379780674757185</v>
      </c>
      <c r="X44" s="3">
        <v>69.64549603394822</v>
      </c>
      <c r="Y44" s="3">
        <v>68.652169577319711</v>
      </c>
      <c r="Z44" s="3">
        <v>74.54440889554229</v>
      </c>
      <c r="AA44" s="3">
        <v>66.129286959773481</v>
      </c>
      <c r="AB44" s="3">
        <v>65.506076832810066</v>
      </c>
      <c r="AC44" s="3">
        <v>87.733276744168563</v>
      </c>
      <c r="AD44" s="46">
        <v>73.894859508085446</v>
      </c>
    </row>
    <row r="45" spans="1:30" x14ac:dyDescent="0.2">
      <c r="B45" t="s">
        <v>10</v>
      </c>
      <c r="C45" s="3">
        <v>294.0307885176249</v>
      </c>
      <c r="D45" s="3">
        <v>242.56981075973295</v>
      </c>
      <c r="E45" s="3">
        <v>247.34531499183254</v>
      </c>
      <c r="F45" s="3">
        <v>238.40998691985484</v>
      </c>
      <c r="G45" s="3">
        <v>226.99011277155395</v>
      </c>
      <c r="H45" s="3">
        <v>226.10338607294418</v>
      </c>
      <c r="I45" s="3">
        <v>238.46436882190099</v>
      </c>
      <c r="J45" s="3">
        <v>237.67275495975633</v>
      </c>
      <c r="K45" s="3">
        <v>253.94304017952899</v>
      </c>
      <c r="L45" s="3">
        <v>247.47596583997901</v>
      </c>
      <c r="M45" s="3">
        <v>257.37085735679591</v>
      </c>
      <c r="N45" s="3">
        <v>256.46668504617787</v>
      </c>
      <c r="O45" s="3">
        <v>246.22069920682301</v>
      </c>
      <c r="P45" s="3">
        <v>235.23021628929871</v>
      </c>
      <c r="Q45" s="3">
        <v>254.03720992396609</v>
      </c>
      <c r="R45" s="3">
        <v>244.90206983079483</v>
      </c>
      <c r="S45" s="3">
        <v>239.9286882359207</v>
      </c>
      <c r="T45" s="3">
        <v>244.9595545357715</v>
      </c>
      <c r="U45" s="3">
        <v>218.59892867912419</v>
      </c>
      <c r="V45" s="3">
        <v>217.17598771087177</v>
      </c>
      <c r="W45" s="3">
        <v>229.07597110037236</v>
      </c>
      <c r="X45" s="3">
        <v>222.96746236932225</v>
      </c>
      <c r="Y45" s="3">
        <v>218.66782951918529</v>
      </c>
      <c r="Z45" s="3">
        <v>230.48600458314465</v>
      </c>
      <c r="AA45" s="3">
        <v>249.99195222945298</v>
      </c>
      <c r="AB45" s="3">
        <v>214.52165555197681</v>
      </c>
      <c r="AC45" s="3">
        <v>213.29088493598576</v>
      </c>
      <c r="AD45" s="46">
        <v>235.06819255885887</v>
      </c>
    </row>
    <row r="46" spans="1:30" x14ac:dyDescent="0.2">
      <c r="B46" t="s">
        <v>7</v>
      </c>
      <c r="C46" s="3">
        <v>136.30743876905362</v>
      </c>
      <c r="D46" s="3">
        <v>125.38293735983881</v>
      </c>
      <c r="E46" s="3">
        <v>113.40062870438322</v>
      </c>
      <c r="F46" s="3">
        <v>113.88346474046821</v>
      </c>
      <c r="G46" s="3">
        <v>104.81445023850732</v>
      </c>
      <c r="H46" s="3">
        <v>101.91000458210854</v>
      </c>
      <c r="I46" s="3">
        <v>83.208138080209665</v>
      </c>
      <c r="J46" s="3">
        <v>95.791436725275659</v>
      </c>
      <c r="K46" s="3">
        <v>92.608632547930711</v>
      </c>
      <c r="L46" s="3">
        <v>101.31720274056181</v>
      </c>
      <c r="M46" s="3">
        <v>108.09696350720478</v>
      </c>
      <c r="N46" s="3">
        <v>106.34032586202501</v>
      </c>
      <c r="O46" s="3">
        <v>114.57882096523501</v>
      </c>
      <c r="P46" s="3">
        <v>118.79453813935915</v>
      </c>
      <c r="Q46" s="3">
        <v>121.39718504874483</v>
      </c>
      <c r="R46" s="3">
        <v>108.06358030599131</v>
      </c>
      <c r="S46" s="3">
        <v>93.674316738660877</v>
      </c>
      <c r="T46" s="3">
        <v>91.462139156629547</v>
      </c>
      <c r="U46" s="3">
        <v>99.155131640914675</v>
      </c>
      <c r="V46" s="3">
        <v>101.18416029972565</v>
      </c>
      <c r="W46" s="3">
        <v>94.020297870943423</v>
      </c>
      <c r="X46" s="3">
        <v>93.067498623024676</v>
      </c>
      <c r="Y46" s="3">
        <v>102.19644375316176</v>
      </c>
      <c r="Z46" s="3">
        <v>108.3084273114091</v>
      </c>
      <c r="AA46" s="3">
        <v>104.00112141840926</v>
      </c>
      <c r="AB46" s="3">
        <v>89.927158124211715</v>
      </c>
      <c r="AC46" s="3">
        <v>99.644524824743812</v>
      </c>
      <c r="AD46" s="46">
        <v>91.141567183590595</v>
      </c>
    </row>
    <row r="47" spans="1:30" x14ac:dyDescent="0.2">
      <c r="B47" t="s">
        <v>8</v>
      </c>
      <c r="C47" s="3">
        <v>248.39393217459369</v>
      </c>
      <c r="D47" s="3">
        <v>216.09165892566506</v>
      </c>
      <c r="E47" s="3">
        <v>236.95859181897373</v>
      </c>
      <c r="F47" s="3">
        <v>219.88318322988573</v>
      </c>
      <c r="G47" s="3">
        <v>233.86519035766815</v>
      </c>
      <c r="H47" s="3">
        <v>254.21792703255315</v>
      </c>
      <c r="I47" s="3">
        <v>277.62296829949906</v>
      </c>
      <c r="J47" s="3">
        <v>301.2977227332604</v>
      </c>
      <c r="K47" s="3">
        <v>301.15822821763851</v>
      </c>
      <c r="L47" s="3">
        <v>304.74914597817911</v>
      </c>
      <c r="M47" s="3">
        <v>302.910175594686</v>
      </c>
      <c r="N47" s="3">
        <v>319.94756181216235</v>
      </c>
      <c r="O47" s="3">
        <v>300.66789745390122</v>
      </c>
      <c r="P47" s="3">
        <v>303.56864137696493</v>
      </c>
      <c r="Q47" s="3">
        <v>315.13278153549828</v>
      </c>
      <c r="R47" s="3">
        <v>334.38021219614234</v>
      </c>
      <c r="S47" s="3">
        <v>353.29987634691201</v>
      </c>
      <c r="T47" s="3">
        <v>355.58037542081075</v>
      </c>
      <c r="U47" s="3">
        <v>370.34441667881629</v>
      </c>
      <c r="V47" s="3">
        <v>356.64223983891787</v>
      </c>
      <c r="W47" s="3">
        <v>351.34152151671651</v>
      </c>
      <c r="X47" s="3">
        <v>356.97947401975182</v>
      </c>
      <c r="Y47" s="3">
        <v>348.99105978995738</v>
      </c>
      <c r="Z47" s="3">
        <v>379.50211385543332</v>
      </c>
      <c r="AA47" s="3">
        <v>332.77295227025405</v>
      </c>
      <c r="AB47" s="3">
        <v>377.29221088062729</v>
      </c>
      <c r="AC47" s="3">
        <v>343.7231306128329</v>
      </c>
      <c r="AD47" s="46">
        <v>368.1127153555189</v>
      </c>
    </row>
    <row r="48" spans="1:30" x14ac:dyDescent="0.2">
      <c r="B48" t="s">
        <v>9</v>
      </c>
      <c r="C48" s="3">
        <v>293.30320280710043</v>
      </c>
      <c r="D48" s="3">
        <v>310.86098752187485</v>
      </c>
      <c r="E48" s="3">
        <v>284.80908770807144</v>
      </c>
      <c r="F48" s="3">
        <v>308.86867725191945</v>
      </c>
      <c r="G48" s="3">
        <v>333.83050674621501</v>
      </c>
      <c r="H48" s="3">
        <v>339.4362245190124</v>
      </c>
      <c r="I48" s="3">
        <v>340.62489601153828</v>
      </c>
      <c r="J48" s="3">
        <v>349.13187847589489</v>
      </c>
      <c r="K48" s="3">
        <v>363.16757523822116</v>
      </c>
      <c r="L48" s="3">
        <v>387.1347962239729</v>
      </c>
      <c r="M48" s="3">
        <v>419.00986448260784</v>
      </c>
      <c r="N48" s="3">
        <v>423.93199799296531</v>
      </c>
      <c r="O48" s="3">
        <v>440.79238501807981</v>
      </c>
      <c r="P48" s="3">
        <v>463.05106738361548</v>
      </c>
      <c r="Q48" s="3">
        <v>465.64176630929541</v>
      </c>
      <c r="R48" s="3">
        <v>477.82116376772814</v>
      </c>
      <c r="S48" s="3">
        <v>485.78490066381062</v>
      </c>
      <c r="T48" s="3">
        <v>499.98906284084677</v>
      </c>
      <c r="U48" s="3">
        <v>537.88798671014251</v>
      </c>
      <c r="V48" s="3">
        <v>537.76151118463133</v>
      </c>
      <c r="W48" s="3">
        <v>540.25134890609456</v>
      </c>
      <c r="X48" s="3">
        <v>570.0557941331889</v>
      </c>
      <c r="Y48" s="3">
        <v>601.92058969439393</v>
      </c>
      <c r="Z48" s="3">
        <v>610.56069802409604</v>
      </c>
      <c r="AA48" s="3">
        <v>611.6531037084593</v>
      </c>
      <c r="AB48" s="3">
        <v>660.96861075266827</v>
      </c>
      <c r="AC48" s="3">
        <v>679.73658352967698</v>
      </c>
      <c r="AD48" s="46">
        <v>712.17081211099116</v>
      </c>
    </row>
    <row r="51" spans="1:30" x14ac:dyDescent="0.2">
      <c r="A51" s="41" t="s">
        <v>92</v>
      </c>
      <c r="B51" s="44"/>
      <c r="C51" s="42">
        <v>-4.2650380888793249E-2</v>
      </c>
      <c r="D51" s="42">
        <v>-6.4376260280286424E-2</v>
      </c>
      <c r="E51" s="42">
        <v>-8.2444949394099742E-2</v>
      </c>
      <c r="F51" s="42">
        <v>-8.3285319645269196E-2</v>
      </c>
      <c r="G51" s="42">
        <v>-6.2063085114028471E-2</v>
      </c>
      <c r="H51" s="42">
        <v>4.1279294800332433E-2</v>
      </c>
      <c r="I51" s="42">
        <v>3.6215916316434171E-2</v>
      </c>
      <c r="J51" s="42">
        <v>2.6043666723175374E-2</v>
      </c>
      <c r="K51" s="42">
        <v>9.5798257599133407E-4</v>
      </c>
      <c r="L51" s="42">
        <v>-3.0778043829399193E-3</v>
      </c>
      <c r="M51" s="42">
        <v>2.8477920698095627E-3</v>
      </c>
      <c r="N51" s="42">
        <v>-1.4272099907072566E-2</v>
      </c>
      <c r="O51" s="42">
        <v>-2.1613688282512089E-2</v>
      </c>
      <c r="P51" s="42">
        <v>-2.1219921402660158E-2</v>
      </c>
      <c r="Q51" s="42">
        <v>-1.9804723062213703E-2</v>
      </c>
      <c r="R51" s="42">
        <v>-1.4557903465335476E-2</v>
      </c>
      <c r="S51" s="42">
        <v>-2.8274722627999238E-2</v>
      </c>
      <c r="T51" s="42">
        <v>-8.8628179819078001E-3</v>
      </c>
      <c r="U51" s="42">
        <v>-4.6585272683512757E-2</v>
      </c>
      <c r="V51" s="42">
        <v>-6.102301132400112E-2</v>
      </c>
      <c r="W51" s="42">
        <v>-4.4800387372311068E-2</v>
      </c>
      <c r="X51" s="42">
        <v>-7.3863084654943956E-2</v>
      </c>
      <c r="Y51" s="42">
        <v>-8.0222808449628702E-2</v>
      </c>
      <c r="Z51" s="42">
        <v>-9.1143515050691404E-2</v>
      </c>
      <c r="AA51" s="42">
        <v>-9.8933274836170093E-2</v>
      </c>
      <c r="AB51" s="42">
        <v>-3.6507198519653006E-4</v>
      </c>
      <c r="AC51" s="45">
        <v>1.9798637035552291E-2</v>
      </c>
      <c r="AD51" s="42">
        <v>5.5490065820389178E-2</v>
      </c>
    </row>
    <row r="53" spans="1:30" x14ac:dyDescent="0.2">
      <c r="A53" s="27" t="s">
        <v>314</v>
      </c>
    </row>
    <row r="54" spans="1:30" x14ac:dyDescent="0.2">
      <c r="A54" s="32" t="s">
        <v>335</v>
      </c>
    </row>
    <row r="57" spans="1:30"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30"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30"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30"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30"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30"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30"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row>
  </sheetData>
  <hyperlinks>
    <hyperlink ref="A54"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4"/>
  <sheetViews>
    <sheetView zoomScale="85" zoomScaleNormal="85" workbookViewId="0">
      <pane xSplit="1" ySplit="2" topLeftCell="B3" activePane="bottomRight" state="frozen"/>
      <selection activeCell="A31" sqref="A31"/>
      <selection pane="topRight" activeCell="A31" sqref="A31"/>
      <selection pane="bottomLeft" activeCell="A31" sqref="A31"/>
      <selection pane="bottomRight" activeCell="K13" sqref="K13"/>
    </sheetView>
  </sheetViews>
  <sheetFormatPr defaultColWidth="8.88671875" defaultRowHeight="15" x14ac:dyDescent="0.2"/>
  <cols>
    <col min="1" max="1" width="78.77734375" style="8" customWidth="1"/>
    <col min="2" max="5" width="12.77734375" style="8" customWidth="1"/>
    <col min="6" max="6" width="5.109375" style="8" customWidth="1"/>
    <col min="7" max="9" width="12.77734375" style="8" customWidth="1"/>
    <col min="10" max="16384" width="8.88671875" style="8"/>
  </cols>
  <sheetData>
    <row r="1" spans="1:9" ht="52.5" customHeight="1" x14ac:dyDescent="0.25">
      <c r="A1" s="51" t="s">
        <v>338</v>
      </c>
      <c r="G1" s="25" t="s">
        <v>334</v>
      </c>
    </row>
    <row r="2" spans="1:9" s="10" customFormat="1" ht="45.95" customHeight="1" x14ac:dyDescent="0.25">
      <c r="A2" s="24" t="s">
        <v>318</v>
      </c>
      <c r="B2" s="11" t="s">
        <v>0</v>
      </c>
      <c r="C2" s="11" t="s">
        <v>1</v>
      </c>
      <c r="D2" s="11" t="s">
        <v>2</v>
      </c>
      <c r="E2" s="11" t="s">
        <v>3</v>
      </c>
      <c r="G2" s="11" t="s">
        <v>0</v>
      </c>
      <c r="H2" s="11" t="s">
        <v>1</v>
      </c>
      <c r="I2" s="11" t="s">
        <v>2</v>
      </c>
    </row>
    <row r="3" spans="1:9" x14ac:dyDescent="0.2">
      <c r="A3" s="8" t="s">
        <v>40</v>
      </c>
      <c r="B3" s="46">
        <v>3289.63</v>
      </c>
      <c r="C3" s="46">
        <v>3917.87</v>
      </c>
      <c r="D3" s="46">
        <v>7128.01</v>
      </c>
      <c r="E3" s="46">
        <v>18416.400000000001</v>
      </c>
    </row>
    <row r="4" spans="1:9" x14ac:dyDescent="0.2">
      <c r="A4" s="8" t="s">
        <v>41</v>
      </c>
      <c r="B4" s="46">
        <v>343.45</v>
      </c>
      <c r="C4" s="46">
        <v>405</v>
      </c>
      <c r="D4" s="46">
        <v>682.33</v>
      </c>
      <c r="E4" s="46">
        <v>1717.27</v>
      </c>
      <c r="G4" s="9">
        <f>(B4/B$3)/(E4/E$3)</f>
        <v>1.119650873525714</v>
      </c>
      <c r="H4" s="9">
        <f>(C4/C$3)/(E4/E$3)</f>
        <v>1.1085905134820384</v>
      </c>
      <c r="I4" s="9">
        <f>(D4/D$3)/(E4/E$3)</f>
        <v>1.026578872775644</v>
      </c>
    </row>
    <row r="5" spans="1:9" x14ac:dyDescent="0.2">
      <c r="A5" s="8" t="s">
        <v>42</v>
      </c>
      <c r="B5" s="46">
        <v>18.63</v>
      </c>
      <c r="C5" s="46">
        <v>22.49</v>
      </c>
      <c r="D5" s="46">
        <v>33.92</v>
      </c>
      <c r="E5" s="46">
        <v>59.77</v>
      </c>
      <c r="G5" s="9">
        <f t="shared" ref="G5:G53" si="0">(B5/B$3)/(E5/E$3)</f>
        <v>1.7449672670089098</v>
      </c>
      <c r="H5" s="9">
        <f t="shared" ref="H5:H53" si="1">(C5/C$3)/(E5/E$3)</f>
        <v>1.7687274555406169</v>
      </c>
      <c r="I5" s="9">
        <f t="shared" ref="I5:I53" si="2">(D5/D$3)/(E5/E$3)</f>
        <v>1.4662533811812521</v>
      </c>
    </row>
    <row r="6" spans="1:9" x14ac:dyDescent="0.2">
      <c r="A6" s="8" t="s">
        <v>43</v>
      </c>
      <c r="B6" s="46">
        <v>148.28</v>
      </c>
      <c r="C6" s="46">
        <v>170.86</v>
      </c>
      <c r="D6" s="46">
        <v>261.49</v>
      </c>
      <c r="E6" s="46">
        <v>570.66999999999996</v>
      </c>
      <c r="G6" s="9">
        <f t="shared" si="0"/>
        <v>1.4546389779056395</v>
      </c>
      <c r="H6" s="9">
        <f t="shared" si="1"/>
        <v>1.4073757946791854</v>
      </c>
      <c r="I6" s="9">
        <f t="shared" si="2"/>
        <v>1.1838767226046925</v>
      </c>
    </row>
    <row r="7" spans="1:9" x14ac:dyDescent="0.2">
      <c r="A7" s="8" t="s">
        <v>44</v>
      </c>
      <c r="B7" s="46">
        <v>102.72</v>
      </c>
      <c r="C7" s="46">
        <v>119.63</v>
      </c>
      <c r="D7" s="46">
        <v>208.89</v>
      </c>
      <c r="E7" s="46">
        <v>544.52</v>
      </c>
      <c r="G7" s="9">
        <f t="shared" si="0"/>
        <v>1.0560849665943892</v>
      </c>
      <c r="H7" s="9">
        <f t="shared" si="1"/>
        <v>1.032716187753417</v>
      </c>
      <c r="I7" s="9">
        <f t="shared" si="2"/>
        <v>0.99115198004763549</v>
      </c>
    </row>
    <row r="8" spans="1:9" x14ac:dyDescent="0.2">
      <c r="A8" s="8" t="s">
        <v>45</v>
      </c>
      <c r="B8" s="46">
        <v>73.819999999999993</v>
      </c>
      <c r="C8" s="46">
        <v>92.02</v>
      </c>
      <c r="D8" s="46">
        <v>178.03</v>
      </c>
      <c r="E8" s="46">
        <v>542.30999999999995</v>
      </c>
      <c r="G8" s="9">
        <f t="shared" si="0"/>
        <v>0.76205113403586933</v>
      </c>
      <c r="H8" s="9">
        <f t="shared" si="1"/>
        <v>0.79760769258279618</v>
      </c>
      <c r="I8" s="9">
        <f t="shared" si="2"/>
        <v>0.84816826315920457</v>
      </c>
    </row>
    <row r="9" spans="1:9" x14ac:dyDescent="0.2">
      <c r="A9" s="8" t="s">
        <v>46</v>
      </c>
      <c r="B9" s="46">
        <v>591.04</v>
      </c>
      <c r="C9" s="46">
        <v>694.9</v>
      </c>
      <c r="D9" s="46">
        <v>1158.23</v>
      </c>
      <c r="E9" s="46">
        <v>2946.98</v>
      </c>
      <c r="G9" s="9">
        <f t="shared" si="0"/>
        <v>1.1227869878263537</v>
      </c>
      <c r="H9" s="9">
        <f t="shared" si="1"/>
        <v>1.1084084830283798</v>
      </c>
      <c r="I9" s="9">
        <f t="shared" si="2"/>
        <v>1.0154395160107825</v>
      </c>
    </row>
    <row r="10" spans="1:9" x14ac:dyDescent="0.2">
      <c r="A10" s="8" t="s">
        <v>47</v>
      </c>
      <c r="B10" s="46">
        <v>197.65</v>
      </c>
      <c r="C10" s="46">
        <v>224.9</v>
      </c>
      <c r="D10" s="46">
        <v>325.02999999999997</v>
      </c>
      <c r="E10" s="46">
        <v>767.3</v>
      </c>
      <c r="G10" s="9">
        <f t="shared" si="0"/>
        <v>1.4420798417651115</v>
      </c>
      <c r="H10" s="9">
        <f t="shared" si="1"/>
        <v>1.3777771408531563</v>
      </c>
      <c r="I10" s="9">
        <f t="shared" si="2"/>
        <v>1.0944468824664881</v>
      </c>
    </row>
    <row r="11" spans="1:9" x14ac:dyDescent="0.2">
      <c r="A11" s="8" t="s">
        <v>48</v>
      </c>
      <c r="B11" s="46">
        <v>161.38999999999999</v>
      </c>
      <c r="C11" s="46">
        <v>195.36</v>
      </c>
      <c r="D11" s="46">
        <v>350.93</v>
      </c>
      <c r="E11" s="46">
        <v>993.48</v>
      </c>
      <c r="G11" s="9">
        <f t="shared" si="0"/>
        <v>0.90944235923821204</v>
      </c>
      <c r="H11" s="9">
        <f t="shared" si="1"/>
        <v>0.92433891139417901</v>
      </c>
      <c r="I11" s="9">
        <f t="shared" si="2"/>
        <v>0.91263644251477416</v>
      </c>
    </row>
    <row r="12" spans="1:9" x14ac:dyDescent="0.2">
      <c r="A12" s="8" t="s">
        <v>49</v>
      </c>
      <c r="B12" s="46">
        <v>40.71</v>
      </c>
      <c r="C12" s="46">
        <v>49.45</v>
      </c>
      <c r="D12" s="46">
        <v>90.15</v>
      </c>
      <c r="E12" s="46">
        <v>239.49</v>
      </c>
      <c r="G12" s="9">
        <f t="shared" si="0"/>
        <v>0.95163718571690614</v>
      </c>
      <c r="H12" s="9">
        <f t="shared" si="1"/>
        <v>0.97058512175066447</v>
      </c>
      <c r="I12" s="9">
        <f t="shared" si="2"/>
        <v>0.97255637718128729</v>
      </c>
    </row>
    <row r="13" spans="1:9" x14ac:dyDescent="0.2">
      <c r="A13" s="8" t="s">
        <v>50</v>
      </c>
      <c r="B13" s="46">
        <v>139.93</v>
      </c>
      <c r="C13" s="46">
        <v>163.30000000000001</v>
      </c>
      <c r="D13" s="46">
        <v>279.88</v>
      </c>
      <c r="E13" s="46">
        <v>637.04</v>
      </c>
      <c r="G13" s="9">
        <f t="shared" si="0"/>
        <v>1.2297074863899116</v>
      </c>
      <c r="H13" s="9">
        <f t="shared" si="1"/>
        <v>1.2049643545710489</v>
      </c>
      <c r="I13" s="9">
        <f t="shared" si="2"/>
        <v>1.1351195443775717</v>
      </c>
    </row>
    <row r="14" spans="1:9" x14ac:dyDescent="0.2">
      <c r="A14" s="8" t="s">
        <v>51</v>
      </c>
      <c r="B14" s="46">
        <v>51.36</v>
      </c>
      <c r="C14" s="46">
        <v>61.89</v>
      </c>
      <c r="D14" s="46">
        <v>112.24</v>
      </c>
      <c r="E14" s="46">
        <v>309.67</v>
      </c>
      <c r="G14" s="9">
        <f t="shared" si="0"/>
        <v>0.92850354572605798</v>
      </c>
      <c r="H14" s="9">
        <f t="shared" si="1"/>
        <v>0.93945518197581901</v>
      </c>
      <c r="I14" s="9">
        <f t="shared" si="2"/>
        <v>0.9364507951881248</v>
      </c>
    </row>
    <row r="15" spans="1:9" x14ac:dyDescent="0.2">
      <c r="A15" s="8" t="s">
        <v>52</v>
      </c>
      <c r="B15" s="46">
        <v>327.02999999999997</v>
      </c>
      <c r="C15" s="46">
        <v>369.76</v>
      </c>
      <c r="D15" s="46">
        <v>602.47</v>
      </c>
      <c r="E15" s="46">
        <v>1431.36</v>
      </c>
      <c r="G15" s="9">
        <f t="shared" si="0"/>
        <v>1.2790761571340112</v>
      </c>
      <c r="H15" s="9">
        <f t="shared" si="1"/>
        <v>1.2142993690656287</v>
      </c>
      <c r="I15" s="9">
        <f t="shared" si="2"/>
        <v>1.0874842816823653</v>
      </c>
    </row>
    <row r="16" spans="1:9" x14ac:dyDescent="0.2">
      <c r="A16" s="8" t="s">
        <v>53</v>
      </c>
      <c r="B16" s="46">
        <v>223.19</v>
      </c>
      <c r="C16" s="46">
        <v>244.02</v>
      </c>
      <c r="D16" s="46">
        <v>382.3</v>
      </c>
      <c r="E16" s="46">
        <v>842.4</v>
      </c>
      <c r="G16" s="9">
        <f t="shared" si="0"/>
        <v>1.4832489842703758</v>
      </c>
      <c r="H16" s="9">
        <f t="shared" si="1"/>
        <v>1.3616383741043316</v>
      </c>
      <c r="I16" s="9">
        <f t="shared" si="2"/>
        <v>1.1725257219371286</v>
      </c>
    </row>
    <row r="17" spans="1:9" x14ac:dyDescent="0.2">
      <c r="A17" s="8" t="s">
        <v>54</v>
      </c>
      <c r="B17" s="46">
        <v>103.84</v>
      </c>
      <c r="C17" s="46">
        <v>125.74</v>
      </c>
      <c r="D17" s="46">
        <v>220.17</v>
      </c>
      <c r="E17" s="46">
        <v>588.96</v>
      </c>
      <c r="G17" s="9">
        <f t="shared" si="0"/>
        <v>0.9870441183203843</v>
      </c>
      <c r="H17" s="9">
        <f t="shared" si="1"/>
        <v>1.0035577603916892</v>
      </c>
      <c r="I17" s="9">
        <f t="shared" si="2"/>
        <v>0.96584799183141978</v>
      </c>
    </row>
    <row r="18" spans="1:9" x14ac:dyDescent="0.2">
      <c r="A18" s="8" t="s">
        <v>55</v>
      </c>
      <c r="B18" s="46">
        <v>213.77</v>
      </c>
      <c r="C18" s="46">
        <v>263.89</v>
      </c>
      <c r="D18" s="46">
        <v>525.66999999999996</v>
      </c>
      <c r="E18" s="46">
        <v>1390.56</v>
      </c>
      <c r="G18" s="9">
        <f t="shared" si="0"/>
        <v>0.86062649149995607</v>
      </c>
      <c r="H18" s="9">
        <f t="shared" si="1"/>
        <v>0.89204737232007369</v>
      </c>
      <c r="I18" s="9">
        <f t="shared" si="2"/>
        <v>0.97669710132453358</v>
      </c>
    </row>
    <row r="19" spans="1:9" x14ac:dyDescent="0.2">
      <c r="A19" s="8" t="s">
        <v>56</v>
      </c>
      <c r="B19" s="46">
        <v>42.14</v>
      </c>
      <c r="C19" s="46">
        <v>54.79</v>
      </c>
      <c r="D19" s="46">
        <v>115.68</v>
      </c>
      <c r="E19" s="46">
        <v>341.01</v>
      </c>
      <c r="G19" s="9">
        <f t="shared" si="0"/>
        <v>0.69180723905273545</v>
      </c>
      <c r="H19" s="9">
        <f t="shared" si="1"/>
        <v>0.75524681670950011</v>
      </c>
      <c r="I19" s="9">
        <f t="shared" si="2"/>
        <v>0.87645092575836181</v>
      </c>
    </row>
    <row r="20" spans="1:9" x14ac:dyDescent="0.2">
      <c r="A20" s="8" t="s">
        <v>57</v>
      </c>
      <c r="B20" s="46">
        <v>75.75</v>
      </c>
      <c r="C20" s="46">
        <v>84.86</v>
      </c>
      <c r="D20" s="46">
        <v>143.27000000000001</v>
      </c>
      <c r="E20" s="46">
        <v>337.52</v>
      </c>
      <c r="G20" s="9">
        <f t="shared" si="0"/>
        <v>1.2564372696875765</v>
      </c>
      <c r="H20" s="9">
        <f t="shared" si="1"/>
        <v>1.1818387698658062</v>
      </c>
      <c r="I20" s="9">
        <f t="shared" si="2"/>
        <v>1.0967109694747175</v>
      </c>
    </row>
    <row r="21" spans="1:9" x14ac:dyDescent="0.2">
      <c r="A21" s="8" t="s">
        <v>58</v>
      </c>
      <c r="B21" s="46">
        <v>51.58</v>
      </c>
      <c r="C21" s="46">
        <v>66.19</v>
      </c>
      <c r="D21" s="46">
        <v>135.32</v>
      </c>
      <c r="E21" s="46">
        <v>373.61</v>
      </c>
      <c r="G21" s="9">
        <f t="shared" si="0"/>
        <v>0.77289505984828122</v>
      </c>
      <c r="H21" s="9">
        <f t="shared" si="1"/>
        <v>0.83277677888620494</v>
      </c>
      <c r="I21" s="9">
        <f t="shared" si="2"/>
        <v>0.93579330977643682</v>
      </c>
    </row>
    <row r="22" spans="1:9" x14ac:dyDescent="0.2">
      <c r="A22" s="8" t="s">
        <v>59</v>
      </c>
      <c r="B22" s="46">
        <v>44.3</v>
      </c>
      <c r="C22" s="46">
        <v>58.05</v>
      </c>
      <c r="D22" s="46">
        <v>131.41</v>
      </c>
      <c r="E22" s="46">
        <v>338.42</v>
      </c>
      <c r="G22" s="9">
        <f t="shared" si="0"/>
        <v>0.73283362938342356</v>
      </c>
      <c r="H22" s="9">
        <f t="shared" si="1"/>
        <v>0.80630791065100471</v>
      </c>
      <c r="I22" s="9">
        <f t="shared" si="2"/>
        <v>1.0032492252419873</v>
      </c>
    </row>
    <row r="23" spans="1:9" x14ac:dyDescent="0.2">
      <c r="A23" s="8" t="s">
        <v>60</v>
      </c>
      <c r="B23" s="46">
        <v>324.8</v>
      </c>
      <c r="C23" s="46">
        <v>396.48</v>
      </c>
      <c r="D23" s="46">
        <v>777.36</v>
      </c>
      <c r="E23" s="46">
        <v>2028.91</v>
      </c>
      <c r="G23" s="9">
        <f t="shared" si="0"/>
        <v>0.89621234832448116</v>
      </c>
      <c r="H23" s="9">
        <f t="shared" si="1"/>
        <v>0.91857203523255637</v>
      </c>
      <c r="I23" s="9">
        <f t="shared" si="2"/>
        <v>0.9899103063706548</v>
      </c>
    </row>
    <row r="24" spans="1:9" x14ac:dyDescent="0.2">
      <c r="A24" s="8" t="s">
        <v>61</v>
      </c>
      <c r="B24" s="46">
        <v>111.31</v>
      </c>
      <c r="C24" s="46">
        <v>140.16</v>
      </c>
      <c r="D24" s="46">
        <v>276.94</v>
      </c>
      <c r="E24" s="46">
        <v>721.06</v>
      </c>
      <c r="G24" s="9">
        <f t="shared" si="0"/>
        <v>0.86421234168840866</v>
      </c>
      <c r="H24" s="9">
        <f t="shared" si="1"/>
        <v>0.91370794721350213</v>
      </c>
      <c r="I24" s="9">
        <f t="shared" si="2"/>
        <v>0.99231766469896387</v>
      </c>
    </row>
    <row r="25" spans="1:9" x14ac:dyDescent="0.2">
      <c r="A25" s="8" t="s">
        <v>62</v>
      </c>
      <c r="B25" s="46">
        <v>87.67</v>
      </c>
      <c r="C25" s="46">
        <v>100.81</v>
      </c>
      <c r="D25" s="46">
        <v>197.16</v>
      </c>
      <c r="E25" s="46">
        <v>486.65</v>
      </c>
      <c r="G25" s="9">
        <f t="shared" si="0"/>
        <v>1.0085372989083985</v>
      </c>
      <c r="H25" s="9">
        <f t="shared" si="1"/>
        <v>0.97373684784187564</v>
      </c>
      <c r="I25" s="9">
        <f t="shared" si="2"/>
        <v>1.0467392770944108</v>
      </c>
    </row>
    <row r="26" spans="1:9" x14ac:dyDescent="0.2">
      <c r="A26" s="8" t="s">
        <v>63</v>
      </c>
      <c r="B26" s="46">
        <v>69.78</v>
      </c>
      <c r="C26" s="46">
        <v>85.06</v>
      </c>
      <c r="D26" s="46">
        <v>168.17</v>
      </c>
      <c r="E26" s="46">
        <v>466.9</v>
      </c>
      <c r="G26" s="9">
        <f t="shared" si="0"/>
        <v>0.83669038219075098</v>
      </c>
      <c r="H26" s="9">
        <f t="shared" si="1"/>
        <v>0.85635970161102404</v>
      </c>
      <c r="I26" s="9">
        <f t="shared" si="2"/>
        <v>0.93059580210141446</v>
      </c>
    </row>
    <row r="27" spans="1:9" x14ac:dyDescent="0.2">
      <c r="A27" s="8" t="s">
        <v>64</v>
      </c>
      <c r="B27" s="46">
        <v>12.1</v>
      </c>
      <c r="C27" s="46">
        <v>19.309999999999999</v>
      </c>
      <c r="D27" s="46">
        <v>41.99</v>
      </c>
      <c r="E27" s="46">
        <v>106.92</v>
      </c>
      <c r="G27" s="9">
        <f t="shared" si="0"/>
        <v>0.63355468360489187</v>
      </c>
      <c r="H27" s="9">
        <f t="shared" si="1"/>
        <v>0.84894204163943432</v>
      </c>
      <c r="I27" s="9">
        <f t="shared" si="2"/>
        <v>1.0146665966499742</v>
      </c>
    </row>
    <row r="28" spans="1:9" x14ac:dyDescent="0.2">
      <c r="A28" s="8" t="s">
        <v>65</v>
      </c>
      <c r="B28" s="46">
        <v>43.94</v>
      </c>
      <c r="C28" s="46">
        <v>51.14</v>
      </c>
      <c r="D28" s="46">
        <v>93.09</v>
      </c>
      <c r="E28" s="46">
        <v>247.38</v>
      </c>
      <c r="G28" s="9">
        <f t="shared" si="0"/>
        <v>0.99438176817653301</v>
      </c>
      <c r="H28" s="9">
        <f t="shared" si="1"/>
        <v>0.97174173663753705</v>
      </c>
      <c r="I28" s="9">
        <f t="shared" si="2"/>
        <v>0.97224313207858326</v>
      </c>
    </row>
    <row r="29" spans="1:9" x14ac:dyDescent="0.2">
      <c r="A29" s="8" t="s">
        <v>66</v>
      </c>
      <c r="B29" s="46">
        <v>135.56</v>
      </c>
      <c r="C29" s="46">
        <v>154.53</v>
      </c>
      <c r="D29" s="46">
        <v>232.01</v>
      </c>
      <c r="E29" s="46">
        <v>566.71</v>
      </c>
      <c r="G29" s="9">
        <f t="shared" si="0"/>
        <v>1.3391473604106272</v>
      </c>
      <c r="H29" s="9">
        <f t="shared" si="1"/>
        <v>1.2817597986730012</v>
      </c>
      <c r="I29" s="9">
        <f t="shared" si="2"/>
        <v>1.0577481314103621</v>
      </c>
    </row>
    <row r="30" spans="1:9" x14ac:dyDescent="0.2">
      <c r="A30" s="8" t="s">
        <v>67</v>
      </c>
      <c r="B30" s="46">
        <v>52.15</v>
      </c>
      <c r="C30" s="46">
        <v>58.77</v>
      </c>
      <c r="D30" s="46">
        <v>87.65</v>
      </c>
      <c r="E30" s="46">
        <v>201.06</v>
      </c>
      <c r="G30" s="9">
        <f t="shared" si="0"/>
        <v>1.4520658781636981</v>
      </c>
      <c r="H30" s="9">
        <f t="shared" si="1"/>
        <v>1.3739936645777457</v>
      </c>
      <c r="I30" s="9">
        <f t="shared" si="2"/>
        <v>1.1263222955767043</v>
      </c>
    </row>
    <row r="31" spans="1:9" x14ac:dyDescent="0.2">
      <c r="A31" s="8" t="s">
        <v>68</v>
      </c>
      <c r="B31" s="46">
        <v>83.41</v>
      </c>
      <c r="C31" s="46">
        <v>95.76</v>
      </c>
      <c r="D31" s="46">
        <v>144.37</v>
      </c>
      <c r="E31" s="46">
        <v>365.65</v>
      </c>
      <c r="G31" s="9">
        <f t="shared" si="0"/>
        <v>1.2770568443995991</v>
      </c>
      <c r="H31" s="9">
        <f t="shared" si="1"/>
        <v>1.2310431541254616</v>
      </c>
      <c r="I31" s="9">
        <f t="shared" si="2"/>
        <v>1.0201119088390651</v>
      </c>
    </row>
    <row r="32" spans="1:9" x14ac:dyDescent="0.2">
      <c r="A32" s="8" t="s">
        <v>69</v>
      </c>
      <c r="B32" s="46">
        <v>801.99</v>
      </c>
      <c r="C32" s="46">
        <v>955.6</v>
      </c>
      <c r="D32" s="46">
        <v>1737.19</v>
      </c>
      <c r="E32" s="46">
        <v>4480.32</v>
      </c>
      <c r="G32" s="9">
        <f t="shared" si="0"/>
        <v>1.002115096739371</v>
      </c>
      <c r="H32" s="9">
        <f t="shared" si="1"/>
        <v>1.0025864363011903</v>
      </c>
      <c r="I32" s="9">
        <f t="shared" si="2"/>
        <v>1.0017854637719603</v>
      </c>
    </row>
    <row r="33" spans="1:9" x14ac:dyDescent="0.2">
      <c r="A33" s="8" t="s">
        <v>70</v>
      </c>
      <c r="B33" s="46">
        <v>138.91</v>
      </c>
      <c r="C33" s="46">
        <v>163.69999999999999</v>
      </c>
      <c r="D33" s="46">
        <v>271.14999999999998</v>
      </c>
      <c r="E33" s="46">
        <v>641.58000000000004</v>
      </c>
      <c r="G33" s="9">
        <f t="shared" si="0"/>
        <v>1.2121053822915582</v>
      </c>
      <c r="H33" s="9">
        <f t="shared" si="1"/>
        <v>1.1993683384614564</v>
      </c>
      <c r="I33" s="9">
        <f t="shared" si="2"/>
        <v>1.0919310870035503</v>
      </c>
    </row>
    <row r="34" spans="1:9" x14ac:dyDescent="0.2">
      <c r="A34" s="8" t="s">
        <v>71</v>
      </c>
      <c r="B34" s="46">
        <v>92.11</v>
      </c>
      <c r="C34" s="46">
        <v>111.97</v>
      </c>
      <c r="D34" s="46">
        <v>234.75</v>
      </c>
      <c r="E34" s="46">
        <v>651.21</v>
      </c>
      <c r="G34" s="9">
        <f t="shared" si="0"/>
        <v>0.79185088588173458</v>
      </c>
      <c r="H34" s="9">
        <f t="shared" si="1"/>
        <v>0.80823068549825849</v>
      </c>
      <c r="I34" s="9">
        <f t="shared" si="2"/>
        <v>0.93136728476562103</v>
      </c>
    </row>
    <row r="35" spans="1:9" x14ac:dyDescent="0.2">
      <c r="A35" s="8" t="s">
        <v>72</v>
      </c>
      <c r="B35" s="46">
        <v>154.69</v>
      </c>
      <c r="C35" s="46">
        <v>182.61</v>
      </c>
      <c r="D35" s="46">
        <v>320.33999999999997</v>
      </c>
      <c r="E35" s="46">
        <v>806.85</v>
      </c>
      <c r="G35" s="9">
        <f t="shared" si="0"/>
        <v>1.073314809383846</v>
      </c>
      <c r="H35" s="9">
        <f t="shared" si="1"/>
        <v>1.0638648764058121</v>
      </c>
      <c r="I35" s="9">
        <f t="shared" si="2"/>
        <v>1.0257813688521247</v>
      </c>
    </row>
    <row r="36" spans="1:9" x14ac:dyDescent="0.2">
      <c r="A36" s="8" t="s">
        <v>73</v>
      </c>
      <c r="B36" s="46">
        <v>177.09</v>
      </c>
      <c r="C36" s="46">
        <v>203.72</v>
      </c>
      <c r="D36" s="46">
        <v>330.89</v>
      </c>
      <c r="E36" s="46">
        <v>839.83</v>
      </c>
      <c r="G36" s="9">
        <f t="shared" si="0"/>
        <v>1.1804846364993973</v>
      </c>
      <c r="H36" s="9">
        <f t="shared" si="1"/>
        <v>1.1402419136180406</v>
      </c>
      <c r="I36" s="9">
        <f t="shared" si="2"/>
        <v>1.0179552743689355</v>
      </c>
    </row>
    <row r="37" spans="1:9" x14ac:dyDescent="0.2">
      <c r="A37" s="8" t="s">
        <v>74</v>
      </c>
      <c r="B37" s="46">
        <v>106.15</v>
      </c>
      <c r="C37" s="46">
        <v>124.92</v>
      </c>
      <c r="D37" s="46">
        <v>234.19</v>
      </c>
      <c r="E37" s="46">
        <v>624.30999999999995</v>
      </c>
      <c r="G37" s="9">
        <f t="shared" si="0"/>
        <v>0.95186945928739986</v>
      </c>
      <c r="H37" s="9">
        <f t="shared" si="1"/>
        <v>0.94055977630385645</v>
      </c>
      <c r="I37" s="9">
        <f t="shared" si="2"/>
        <v>0.96918011296180018</v>
      </c>
    </row>
    <row r="38" spans="1:9" x14ac:dyDescent="0.2">
      <c r="A38" s="8" t="s">
        <v>75</v>
      </c>
      <c r="B38" s="46">
        <v>133.04</v>
      </c>
      <c r="C38" s="46">
        <v>168.67</v>
      </c>
      <c r="D38" s="46">
        <v>345.86</v>
      </c>
      <c r="E38" s="46">
        <v>916.54</v>
      </c>
      <c r="G38" s="9">
        <f t="shared" si="0"/>
        <v>0.81262185535526454</v>
      </c>
      <c r="H38" s="9">
        <f t="shared" si="1"/>
        <v>0.86504985822281955</v>
      </c>
      <c r="I38" s="9">
        <f t="shared" si="2"/>
        <v>0.97495675498719025</v>
      </c>
    </row>
    <row r="39" spans="1:9" x14ac:dyDescent="0.2">
      <c r="A39" s="8" t="s">
        <v>76</v>
      </c>
      <c r="B39" s="46">
        <v>359.64</v>
      </c>
      <c r="C39" s="46">
        <v>445.07</v>
      </c>
      <c r="D39" s="46">
        <v>925.49</v>
      </c>
      <c r="E39" s="46">
        <v>2620.8200000000002</v>
      </c>
      <c r="G39" s="9">
        <f t="shared" si="0"/>
        <v>0.76822507817517471</v>
      </c>
      <c r="H39" s="9">
        <f t="shared" si="1"/>
        <v>0.79826271532585524</v>
      </c>
      <c r="I39" s="9">
        <f t="shared" si="2"/>
        <v>0.91236995477114835</v>
      </c>
    </row>
    <row r="40" spans="1:9" x14ac:dyDescent="0.2">
      <c r="A40" s="8" t="s">
        <v>77</v>
      </c>
      <c r="B40" s="46">
        <v>108.24</v>
      </c>
      <c r="C40" s="46">
        <v>140.41999999999999</v>
      </c>
      <c r="D40" s="46">
        <v>313.41000000000003</v>
      </c>
      <c r="E40" s="46">
        <v>902.73</v>
      </c>
      <c r="G40" s="9">
        <f t="shared" si="0"/>
        <v>0.67125509291209073</v>
      </c>
      <c r="H40" s="9">
        <f t="shared" si="1"/>
        <v>0.7311825378772967</v>
      </c>
      <c r="I40" s="9">
        <f t="shared" si="2"/>
        <v>0.89699787228072925</v>
      </c>
    </row>
    <row r="41" spans="1:9" x14ac:dyDescent="0.2">
      <c r="A41" s="8" t="s">
        <v>78</v>
      </c>
      <c r="B41" s="46">
        <v>69.81</v>
      </c>
      <c r="C41" s="46">
        <v>91.01</v>
      </c>
      <c r="D41" s="46">
        <v>203.59</v>
      </c>
      <c r="E41" s="46">
        <v>603.73</v>
      </c>
      <c r="G41" s="9">
        <f t="shared" si="0"/>
        <v>0.64734018357858181</v>
      </c>
      <c r="H41" s="9">
        <f t="shared" si="1"/>
        <v>0.7085998811146067</v>
      </c>
      <c r="I41" s="9">
        <f t="shared" si="2"/>
        <v>0.87126471139060579</v>
      </c>
    </row>
    <row r="42" spans="1:9" x14ac:dyDescent="0.2">
      <c r="A42" s="8" t="s">
        <v>79</v>
      </c>
      <c r="B42" s="46">
        <v>52.68</v>
      </c>
      <c r="C42" s="46">
        <v>62.02</v>
      </c>
      <c r="D42" s="46">
        <v>104.83</v>
      </c>
      <c r="E42" s="46">
        <v>275.67</v>
      </c>
      <c r="G42" s="9">
        <f t="shared" si="0"/>
        <v>1.0698279639951966</v>
      </c>
      <c r="H42" s="9">
        <f t="shared" si="1"/>
        <v>1.0575404149982006</v>
      </c>
      <c r="I42" s="9">
        <f t="shared" si="2"/>
        <v>0.98249990806120857</v>
      </c>
    </row>
    <row r="43" spans="1:9" x14ac:dyDescent="0.2">
      <c r="A43" s="8" t="s">
        <v>80</v>
      </c>
      <c r="B43" s="46">
        <v>105.39</v>
      </c>
      <c r="C43" s="46">
        <v>121.99</v>
      </c>
      <c r="D43" s="46">
        <v>240.15</v>
      </c>
      <c r="E43" s="46">
        <v>669.47</v>
      </c>
      <c r="G43" s="9">
        <f t="shared" si="0"/>
        <v>0.88130446361472103</v>
      </c>
      <c r="H43" s="9">
        <f t="shared" si="1"/>
        <v>0.85654035410852813</v>
      </c>
      <c r="I43" s="9">
        <f t="shared" si="2"/>
        <v>0.92680402127176409</v>
      </c>
    </row>
    <row r="44" spans="1:9" x14ac:dyDescent="0.2">
      <c r="A44" s="8" t="s">
        <v>81</v>
      </c>
      <c r="B44" s="46">
        <v>23.52</v>
      </c>
      <c r="C44" s="46">
        <v>29.63</v>
      </c>
      <c r="D44" s="46">
        <v>63.52</v>
      </c>
      <c r="E44" s="46">
        <v>169.21</v>
      </c>
      <c r="G44" s="9">
        <f t="shared" si="0"/>
        <v>0.77816013377418169</v>
      </c>
      <c r="H44" s="9">
        <f t="shared" si="1"/>
        <v>0.82311467330195587</v>
      </c>
      <c r="I44" s="9">
        <f t="shared" si="2"/>
        <v>0.9698864742009139</v>
      </c>
    </row>
    <row r="45" spans="1:9" x14ac:dyDescent="0.2">
      <c r="A45" s="8" t="s">
        <v>82</v>
      </c>
      <c r="B45" s="46">
        <v>23.09</v>
      </c>
      <c r="C45" s="46">
        <v>32.520000000000003</v>
      </c>
      <c r="D45" s="46">
        <v>95.49</v>
      </c>
      <c r="E45" s="46">
        <v>366.26</v>
      </c>
      <c r="G45" s="9">
        <f t="shared" si="0"/>
        <v>0.35293288598741879</v>
      </c>
      <c r="H45" s="9">
        <f t="shared" si="1"/>
        <v>0.41736474726487227</v>
      </c>
      <c r="I45" s="9">
        <f t="shared" si="2"/>
        <v>0.67360428492107915</v>
      </c>
    </row>
    <row r="46" spans="1:9" x14ac:dyDescent="0.2">
      <c r="A46" s="8" t="s">
        <v>83</v>
      </c>
      <c r="B46" s="46">
        <v>5.63</v>
      </c>
      <c r="C46" s="46">
        <v>7.79</v>
      </c>
      <c r="D46" s="46">
        <v>26.11</v>
      </c>
      <c r="E46" s="46">
        <v>142.05000000000001</v>
      </c>
      <c r="G46" s="9">
        <f t="shared" si="0"/>
        <v>0.2218834154665173</v>
      </c>
      <c r="H46" s="9">
        <f t="shared" si="1"/>
        <v>0.257781019727362</v>
      </c>
      <c r="I46" s="9">
        <f t="shared" si="2"/>
        <v>0.47489989397346749</v>
      </c>
    </row>
    <row r="47" spans="1:9" x14ac:dyDescent="0.2">
      <c r="A47" s="8" t="s">
        <v>84</v>
      </c>
      <c r="B47" s="46">
        <v>2.44</v>
      </c>
      <c r="C47" s="46">
        <v>4.63</v>
      </c>
      <c r="D47" s="46">
        <v>27.16</v>
      </c>
      <c r="E47" s="46">
        <v>115.67</v>
      </c>
      <c r="G47" s="9">
        <f t="shared" si="0"/>
        <v>0.11809371267886307</v>
      </c>
      <c r="H47" s="9">
        <f t="shared" si="1"/>
        <v>0.18815465751193422</v>
      </c>
      <c r="I47" s="9">
        <f t="shared" si="2"/>
        <v>0.60666015101909476</v>
      </c>
    </row>
    <row r="48" spans="1:9" x14ac:dyDescent="0.2">
      <c r="A48" s="8" t="s">
        <v>85</v>
      </c>
      <c r="B48" s="46">
        <v>15.01</v>
      </c>
      <c r="C48" s="46">
        <v>20.100000000000001</v>
      </c>
      <c r="D48" s="46">
        <v>42.22</v>
      </c>
      <c r="E48" s="46">
        <v>108.53</v>
      </c>
      <c r="G48" s="9">
        <f t="shared" si="0"/>
        <v>0.77426312276320441</v>
      </c>
      <c r="H48" s="9">
        <f t="shared" si="1"/>
        <v>0.87056453742333828</v>
      </c>
      <c r="I48" s="9">
        <f t="shared" si="2"/>
        <v>1.0050897981008449</v>
      </c>
    </row>
    <row r="49" spans="1:9" x14ac:dyDescent="0.2">
      <c r="A49" s="8" t="s">
        <v>86</v>
      </c>
      <c r="B49" s="46">
        <v>169.26</v>
      </c>
      <c r="C49" s="46">
        <v>200.11</v>
      </c>
      <c r="D49" s="46">
        <v>391.77</v>
      </c>
      <c r="E49" s="46">
        <v>867.21</v>
      </c>
      <c r="G49" s="9">
        <f t="shared" si="0"/>
        <v>1.0926667935736338</v>
      </c>
      <c r="H49" s="9">
        <f t="shared" si="1"/>
        <v>1.0846740060337661</v>
      </c>
      <c r="I49" s="9">
        <f t="shared" si="2"/>
        <v>1.1671947844847796</v>
      </c>
    </row>
    <row r="50" spans="1:9" x14ac:dyDescent="0.2">
      <c r="A50" s="8" t="s">
        <v>87</v>
      </c>
      <c r="B50" s="46">
        <v>29.91</v>
      </c>
      <c r="C50" s="46">
        <v>36.49</v>
      </c>
      <c r="D50" s="46">
        <v>78</v>
      </c>
      <c r="E50" s="46">
        <v>202.62</v>
      </c>
      <c r="G50" s="9">
        <f t="shared" si="0"/>
        <v>0.82640281450260189</v>
      </c>
      <c r="H50" s="9">
        <f t="shared" si="1"/>
        <v>0.84653763406017701</v>
      </c>
      <c r="I50" s="9">
        <f t="shared" si="2"/>
        <v>0.9946006312398773</v>
      </c>
    </row>
    <row r="51" spans="1:9" x14ac:dyDescent="0.2">
      <c r="A51" s="8" t="s">
        <v>88</v>
      </c>
      <c r="B51" s="46">
        <v>58.88</v>
      </c>
      <c r="C51" s="46">
        <v>69.239999999999995</v>
      </c>
      <c r="D51" s="46">
        <v>139.43</v>
      </c>
      <c r="E51" s="46">
        <v>310.75</v>
      </c>
      <c r="G51" s="9">
        <f t="shared" si="0"/>
        <v>1.0607531976033837</v>
      </c>
      <c r="H51" s="9">
        <f t="shared" si="1"/>
        <v>1.0473712285925898</v>
      </c>
      <c r="I51" s="9">
        <f t="shared" si="2"/>
        <v>1.1592618098360588</v>
      </c>
    </row>
    <row r="52" spans="1:9" x14ac:dyDescent="0.2">
      <c r="A52" s="8" t="s">
        <v>89</v>
      </c>
      <c r="B52" s="46">
        <v>40.42</v>
      </c>
      <c r="C52" s="46">
        <v>48.01</v>
      </c>
      <c r="D52" s="46">
        <v>97.42</v>
      </c>
      <c r="E52" s="46">
        <v>190.77</v>
      </c>
      <c r="G52" s="9">
        <f t="shared" si="0"/>
        <v>1.1861617493980405</v>
      </c>
      <c r="H52" s="9">
        <f t="shared" si="1"/>
        <v>1.1829771172254</v>
      </c>
      <c r="I52" s="9">
        <f t="shared" si="2"/>
        <v>1.3193939380644761</v>
      </c>
    </row>
    <row r="53" spans="1:9" x14ac:dyDescent="0.2">
      <c r="A53" s="8" t="s">
        <v>90</v>
      </c>
      <c r="B53" s="46">
        <v>40.049999999999997</v>
      </c>
      <c r="C53" s="46">
        <v>46.36</v>
      </c>
      <c r="D53" s="46">
        <v>76.92</v>
      </c>
      <c r="E53" s="46">
        <v>163.07</v>
      </c>
      <c r="G53" s="9">
        <f t="shared" si="0"/>
        <v>1.3749475605111798</v>
      </c>
      <c r="H53" s="9">
        <f t="shared" si="1"/>
        <v>1.3363618646420454</v>
      </c>
      <c r="I53" s="9">
        <f t="shared" si="2"/>
        <v>1.2187135596989414</v>
      </c>
    </row>
    <row r="57" spans="1:9" x14ac:dyDescent="0.2">
      <c r="A57" s="4"/>
      <c r="B57" s="26"/>
      <c r="C57" s="26"/>
      <c r="D57" s="26"/>
      <c r="E57" s="26"/>
    </row>
    <row r="58" spans="1:9" x14ac:dyDescent="0.2">
      <c r="A58" s="4"/>
    </row>
    <row r="59" spans="1:9" ht="33.75" customHeight="1" x14ac:dyDescent="0.2">
      <c r="A59" s="35" t="s">
        <v>325</v>
      </c>
    </row>
    <row r="60" spans="1:9" x14ac:dyDescent="0.2">
      <c r="A60" s="35"/>
    </row>
    <row r="61" spans="1:9" ht="140.25" x14ac:dyDescent="0.2">
      <c r="A61" s="28" t="s">
        <v>337</v>
      </c>
    </row>
    <row r="63" spans="1:9" x14ac:dyDescent="0.2">
      <c r="A63" s="27" t="s">
        <v>314</v>
      </c>
    </row>
    <row r="64" spans="1:9" x14ac:dyDescent="0.2">
      <c r="A64" s="32" t="s">
        <v>335</v>
      </c>
    </row>
  </sheetData>
  <hyperlinks>
    <hyperlink ref="A6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Coverpage</vt:lpstr>
      <vt:lpstr>LFS</vt:lpstr>
      <vt:lpstr>Emp by Ind</vt:lpstr>
      <vt:lpstr>Ind LQs</vt:lpstr>
      <vt:lpstr>Emp by Occ</vt:lpstr>
      <vt:lpstr>City Pop Age and Gender</vt:lpstr>
      <vt:lpstr>City LF Age Gender </vt:lpstr>
      <vt:lpstr>City Emp Age and Gender</vt:lpstr>
      <vt:lpstr>Occ LQs</vt:lpstr>
      <vt:lpstr>Emp by Edu</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amcconn</dc:creator>
  <cp:lastModifiedBy>Kim Nguyen</cp:lastModifiedBy>
  <dcterms:created xsi:type="dcterms:W3CDTF">2016-04-15T20:09:44Z</dcterms:created>
  <dcterms:modified xsi:type="dcterms:W3CDTF">2018-02-15T19:58:15Z</dcterms:modified>
</cp:coreProperties>
</file>