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s-160-hlhdata\hlhdata\HLH\HLH\CDSU\CD_Health Information\Outbreaks\2019-nCoV (CDSU Folder)\Reporting\Institutional and Community OB Line Lists\4 - Institutional\"/>
    </mc:Choice>
  </mc:AlternateContent>
  <bookViews>
    <workbookView xWindow="720" yWindow="270" windowWidth="11100" windowHeight="5325"/>
  </bookViews>
  <sheets>
    <sheet name="INSTITUTIONS" sheetId="6" r:id="rId1"/>
  </sheets>
  <definedNames>
    <definedName name="_xlnm._FilterDatabase" localSheetId="0" hidden="1">INSTITUTIONS!$A$3:$G$18</definedName>
    <definedName name="DEATHS">#REF!</definedName>
    <definedName name="HOSP">#REF!</definedName>
    <definedName name="REF_TABLE">#REF!</definedName>
    <definedName name="RESIDENTS">#REF!</definedName>
    <definedName name="STAFF">#REF!</definedName>
    <definedName name="TABLE">INSTITUTIONS!$A$3:$G$17</definedName>
  </definedNames>
  <calcPr calcId="152511"/>
</workbook>
</file>

<file path=xl/calcChain.xml><?xml version="1.0" encoding="utf-8"?>
<calcChain xmlns="http://schemas.openxmlformats.org/spreadsheetml/2006/main">
  <c r="D19" i="6" l="1"/>
  <c r="E19" i="6"/>
  <c r="F19" i="6"/>
  <c r="C19" i="6"/>
</calcChain>
</file>

<file path=xl/sharedStrings.xml><?xml version="1.0" encoding="utf-8"?>
<sst xmlns="http://schemas.openxmlformats.org/spreadsheetml/2006/main" count="44" uniqueCount="42">
  <si>
    <t>3895-2020-01076</t>
  </si>
  <si>
    <t>3895-2020-01268</t>
  </si>
  <si>
    <t>3895-2020-01305</t>
  </si>
  <si>
    <t>3895-2020-01277</t>
  </si>
  <si>
    <t>3895-2020-01287</t>
  </si>
  <si>
    <t>3895-2020-01278</t>
  </si>
  <si>
    <t>3895-2020-01200</t>
  </si>
  <si>
    <t>Deaths</t>
  </si>
  <si>
    <t>UNITY HEALTH TORONTO - ST. JOSEPH'S HEALTH CENTRE</t>
  </si>
  <si>
    <t>CEDARBROOK LODGE</t>
  </si>
  <si>
    <t>CEDARHURST HOME</t>
  </si>
  <si>
    <t>UNITY HEALTH TORONTO - ST. JOSEPH'S HEALTH CENTRE - 4E</t>
  </si>
  <si>
    <t>ATRIUM AT KEW BEACH</t>
  </si>
  <si>
    <t>3895-2020-01324</t>
  </si>
  <si>
    <t>UNITY HEALTH TORONTO - ST. MICHAEL'S HOSPITAL</t>
  </si>
  <si>
    <t>3895-2020-01327</t>
  </si>
  <si>
    <t>SCARBOROUGH HEALTH NETWORK - GENERAL HOSPITAL</t>
  </si>
  <si>
    <t>Outbreak Number</t>
  </si>
  <si>
    <t>Location Name</t>
  </si>
  <si>
    <t>Resident Cases</t>
  </si>
  <si>
    <t>Staff Cases</t>
  </si>
  <si>
    <t>Current Hospitalizations</t>
  </si>
  <si>
    <t>Reported Date</t>
  </si>
  <si>
    <t>Total</t>
  </si>
  <si>
    <t xml:space="preserve">Includes only those outbreaks that are currently active. The number of resident and staff cases, as well as deaths, are cumulative for each outbreak. </t>
  </si>
  <si>
    <t>The hospitalizations are current.</t>
  </si>
  <si>
    <t>Numbers reported may differ from others publicly available due to differing reporting sources and download times.</t>
  </si>
  <si>
    <t>Please note these numbers are preliminary, and will continue to change as new information is received, and quality assurance work takes place.</t>
  </si>
  <si>
    <t>3895-2020-01348</t>
  </si>
  <si>
    <t>UHN - TORONTO REHABILITATION INSTITUTE - UNIVERSITY CENTRE</t>
  </si>
  <si>
    <t>UHN - TORONTO WESTERN HOSPITAL</t>
  </si>
  <si>
    <t>Active COVID-19 Outbreaks in Toronto Retirement Homes and Hospitals, October 26, 2020</t>
  </si>
  <si>
    <t>Data extracted from iPHIS October 25, 2020 at 2:00 pm.</t>
  </si>
  <si>
    <t>3895-2020-01393</t>
  </si>
  <si>
    <t>CENTRE FOR ADDICTION &amp; MENTAL HEALTH - QUEEN SITE</t>
  </si>
  <si>
    <t>3895-2020-01417</t>
  </si>
  <si>
    <t>CHRISTIE GARDENS APARTMENTS &amp; CARE</t>
  </si>
  <si>
    <t>3895-2020-01395</t>
  </si>
  <si>
    <t>SAGE CARE</t>
  </si>
  <si>
    <t>3895-2020-01394</t>
  </si>
  <si>
    <t>3895-2020-01388</t>
  </si>
  <si>
    <t>SUNNYBROOK HEALTH SCIENCES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</si>
</sst>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Border="1"/>
    <xf numFmtId="0" fontId="0" fillId="0" borderId="0" xfId="0" applyBorder="1"/>
    <xf numFmtId="0" fontId="1" fillId="2" borderId="2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E9" sqref="E9"/>
    </sheetView>
  </sheetViews>
  <sheetFormatPr defaultRowHeight="15" x14ac:dyDescent="0.25"/>
  <cols>
    <col min="1" max="1" width="16" customWidth="1"/>
    <col min="2" max="2" width="59.85546875" customWidth="1"/>
    <col min="3" max="6" width="14.85546875" style="1" customWidth="1"/>
    <col min="7" max="7" width="15" customWidth="1"/>
  </cols>
  <sheetData>
    <row r="1" spans="1:8" s="2" customFormat="1" ht="18.75" x14ac:dyDescent="0.25">
      <c r="A1" s="5" t="s">
        <v>31</v>
      </c>
      <c r="C1" s="1"/>
      <c r="D1" s="1"/>
      <c r="E1" s="1"/>
      <c r="F1" s="1"/>
    </row>
    <row r="2" spans="1:8" s="2" customFormat="1" x14ac:dyDescent="0.25">
      <c r="C2" s="1"/>
      <c r="D2" s="1"/>
      <c r="E2" s="1"/>
      <c r="F2" s="1"/>
    </row>
    <row r="3" spans="1:8" s="2" customFormat="1" ht="45" x14ac:dyDescent="0.25">
      <c r="A3" s="11" t="s">
        <v>17</v>
      </c>
      <c r="B3" s="11" t="s">
        <v>18</v>
      </c>
      <c r="C3" s="12" t="s">
        <v>19</v>
      </c>
      <c r="D3" s="12" t="s">
        <v>20</v>
      </c>
      <c r="E3" s="12" t="s">
        <v>7</v>
      </c>
      <c r="F3" s="12" t="s">
        <v>21</v>
      </c>
      <c r="G3" s="11" t="s">
        <v>22</v>
      </c>
    </row>
    <row r="4" spans="1:8" x14ac:dyDescent="0.25">
      <c r="A4" s="10" t="s">
        <v>5</v>
      </c>
      <c r="B4" s="13" t="s">
        <v>12</v>
      </c>
      <c r="C4" s="3">
        <v>1</v>
      </c>
      <c r="D4" s="3">
        <v>1</v>
      </c>
      <c r="E4" s="3">
        <v>0</v>
      </c>
      <c r="F4" s="3">
        <v>0</v>
      </c>
      <c r="G4" s="4">
        <v>44117</v>
      </c>
    </row>
    <row r="5" spans="1:8" x14ac:dyDescent="0.25">
      <c r="A5" s="10" t="s">
        <v>0</v>
      </c>
      <c r="B5" s="13" t="s">
        <v>9</v>
      </c>
      <c r="C5" s="3">
        <v>6</v>
      </c>
      <c r="D5" s="3">
        <v>0</v>
      </c>
      <c r="E5" s="3">
        <v>0</v>
      </c>
      <c r="F5" s="3">
        <v>0</v>
      </c>
      <c r="G5" s="4">
        <v>44108</v>
      </c>
    </row>
    <row r="6" spans="1:8" x14ac:dyDescent="0.25">
      <c r="A6" s="10" t="s">
        <v>6</v>
      </c>
      <c r="B6" s="13" t="s">
        <v>10</v>
      </c>
      <c r="C6" s="3">
        <v>1</v>
      </c>
      <c r="D6" s="3">
        <v>1</v>
      </c>
      <c r="E6" s="3">
        <v>0</v>
      </c>
      <c r="F6" s="3">
        <v>0</v>
      </c>
      <c r="G6" s="4">
        <v>44117</v>
      </c>
    </row>
    <row r="7" spans="1:8" s="2" customFormat="1" x14ac:dyDescent="0.25">
      <c r="A7" s="10" t="s">
        <v>2</v>
      </c>
      <c r="B7" s="13" t="s">
        <v>34</v>
      </c>
      <c r="C7" s="3">
        <v>10</v>
      </c>
      <c r="D7" s="3">
        <v>1</v>
      </c>
      <c r="E7" s="3">
        <v>0</v>
      </c>
      <c r="F7" s="3">
        <v>0</v>
      </c>
      <c r="G7" s="4">
        <v>44122</v>
      </c>
    </row>
    <row r="8" spans="1:8" s="2" customFormat="1" x14ac:dyDescent="0.25">
      <c r="A8" s="10" t="s">
        <v>33</v>
      </c>
      <c r="B8" s="13" t="s">
        <v>34</v>
      </c>
      <c r="C8" s="10">
        <v>1</v>
      </c>
      <c r="D8" s="10">
        <v>0</v>
      </c>
      <c r="E8" s="10">
        <v>0</v>
      </c>
      <c r="F8" s="10">
        <v>0</v>
      </c>
      <c r="G8" s="4">
        <v>44127</v>
      </c>
      <c r="H8"/>
    </row>
    <row r="9" spans="1:8" s="2" customFormat="1" x14ac:dyDescent="0.25">
      <c r="A9" s="10" t="s">
        <v>35</v>
      </c>
      <c r="B9" s="13" t="s">
        <v>36</v>
      </c>
      <c r="C9" s="10">
        <v>0</v>
      </c>
      <c r="D9" s="10">
        <v>0</v>
      </c>
      <c r="E9" s="10">
        <v>0</v>
      </c>
      <c r="F9" s="10">
        <v>0</v>
      </c>
      <c r="G9" s="4">
        <v>44124</v>
      </c>
      <c r="H9"/>
    </row>
    <row r="10" spans="1:8" s="2" customFormat="1" x14ac:dyDescent="0.25">
      <c r="A10" s="10" t="s">
        <v>37</v>
      </c>
      <c r="B10" s="13" t="s">
        <v>38</v>
      </c>
      <c r="C10" s="10">
        <v>1</v>
      </c>
      <c r="D10" s="10">
        <v>1</v>
      </c>
      <c r="E10" s="10">
        <v>0</v>
      </c>
      <c r="F10" s="10">
        <v>0</v>
      </c>
      <c r="G10" s="4">
        <v>44127</v>
      </c>
      <c r="H10"/>
    </row>
    <row r="11" spans="1:8" x14ac:dyDescent="0.25">
      <c r="A11" s="10" t="s">
        <v>15</v>
      </c>
      <c r="B11" s="13" t="s">
        <v>16</v>
      </c>
      <c r="C11" s="10">
        <v>7</v>
      </c>
      <c r="D11" s="10">
        <v>2</v>
      </c>
      <c r="E11" s="10">
        <v>0</v>
      </c>
      <c r="F11" s="10">
        <v>7</v>
      </c>
      <c r="G11" s="4">
        <v>44124</v>
      </c>
    </row>
    <row r="12" spans="1:8" x14ac:dyDescent="0.25">
      <c r="A12" s="10" t="s">
        <v>39</v>
      </c>
      <c r="B12" s="13" t="s">
        <v>16</v>
      </c>
      <c r="C12" s="10">
        <v>2</v>
      </c>
      <c r="D12" s="10">
        <v>0</v>
      </c>
      <c r="E12" s="10">
        <v>0</v>
      </c>
      <c r="F12" s="10">
        <v>2</v>
      </c>
      <c r="G12" s="4">
        <v>44127</v>
      </c>
    </row>
    <row r="13" spans="1:8" x14ac:dyDescent="0.25">
      <c r="A13" s="10" t="s">
        <v>40</v>
      </c>
      <c r="B13" s="13" t="s">
        <v>41</v>
      </c>
      <c r="C13" s="10">
        <v>2</v>
      </c>
      <c r="D13" s="10">
        <v>0</v>
      </c>
      <c r="E13" s="10">
        <v>0</v>
      </c>
      <c r="F13" s="10">
        <v>1</v>
      </c>
      <c r="G13" s="4">
        <v>44126</v>
      </c>
    </row>
    <row r="14" spans="1:8" x14ac:dyDescent="0.25">
      <c r="A14" s="10" t="s">
        <v>28</v>
      </c>
      <c r="B14" s="13" t="s">
        <v>29</v>
      </c>
      <c r="C14" s="10">
        <v>4</v>
      </c>
      <c r="D14" s="10">
        <v>0</v>
      </c>
      <c r="E14" s="10">
        <v>0</v>
      </c>
      <c r="F14" s="10">
        <v>0</v>
      </c>
      <c r="G14" s="4">
        <v>44125</v>
      </c>
    </row>
    <row r="15" spans="1:8" x14ac:dyDescent="0.25">
      <c r="A15" s="10" t="s">
        <v>1</v>
      </c>
      <c r="B15" s="13" t="s">
        <v>30</v>
      </c>
      <c r="C15" s="3">
        <v>3</v>
      </c>
      <c r="D15" s="3">
        <v>6</v>
      </c>
      <c r="E15" s="3">
        <v>0</v>
      </c>
      <c r="F15" s="3">
        <v>2</v>
      </c>
      <c r="G15" s="4">
        <v>44119</v>
      </c>
    </row>
    <row r="16" spans="1:8" x14ac:dyDescent="0.25">
      <c r="A16" s="10" t="s">
        <v>4</v>
      </c>
      <c r="B16" s="13" t="s">
        <v>8</v>
      </c>
      <c r="C16" s="3">
        <v>1</v>
      </c>
      <c r="D16" s="3">
        <v>1</v>
      </c>
      <c r="E16" s="3">
        <v>0</v>
      </c>
      <c r="F16" s="3">
        <v>1</v>
      </c>
      <c r="G16" s="4">
        <v>44120</v>
      </c>
    </row>
    <row r="17" spans="1:7" x14ac:dyDescent="0.25">
      <c r="A17" s="10" t="s">
        <v>3</v>
      </c>
      <c r="B17" s="13" t="s">
        <v>11</v>
      </c>
      <c r="C17" s="3">
        <v>5</v>
      </c>
      <c r="D17" s="3">
        <v>1</v>
      </c>
      <c r="E17" s="3">
        <v>0</v>
      </c>
      <c r="F17" s="3">
        <v>2</v>
      </c>
      <c r="G17" s="4">
        <v>44119</v>
      </c>
    </row>
    <row r="18" spans="1:7" x14ac:dyDescent="0.25">
      <c r="A18" s="10" t="s">
        <v>13</v>
      </c>
      <c r="B18" s="13" t="s">
        <v>14</v>
      </c>
      <c r="C18" s="3">
        <v>0</v>
      </c>
      <c r="D18" s="3">
        <v>0</v>
      </c>
      <c r="E18" s="3">
        <v>0</v>
      </c>
      <c r="F18" s="3">
        <v>0</v>
      </c>
      <c r="G18" s="4">
        <v>44124</v>
      </c>
    </row>
    <row r="19" spans="1:7" x14ac:dyDescent="0.25">
      <c r="A19" s="7"/>
      <c r="B19" s="8" t="s">
        <v>23</v>
      </c>
      <c r="C19" s="9">
        <f>SUM(C4:C18)</f>
        <v>44</v>
      </c>
      <c r="D19" s="9">
        <f t="shared" ref="D19:F19" si="0">SUM(D4:D18)</f>
        <v>14</v>
      </c>
      <c r="E19" s="9">
        <f t="shared" si="0"/>
        <v>0</v>
      </c>
      <c r="F19" s="9">
        <f t="shared" si="0"/>
        <v>15</v>
      </c>
      <c r="G19" s="7"/>
    </row>
    <row r="21" spans="1:7" x14ac:dyDescent="0.25">
      <c r="A21" s="6" t="s">
        <v>32</v>
      </c>
    </row>
    <row r="22" spans="1:7" x14ac:dyDescent="0.25">
      <c r="A22" s="6" t="s">
        <v>24</v>
      </c>
    </row>
    <row r="23" spans="1:7" x14ac:dyDescent="0.25">
      <c r="A23" s="7" t="s">
        <v>25</v>
      </c>
    </row>
    <row r="24" spans="1:7" x14ac:dyDescent="0.25">
      <c r="A24" s="7" t="s">
        <v>26</v>
      </c>
    </row>
    <row r="25" spans="1:7" x14ac:dyDescent="0.25">
      <c r="A25" s="7" t="s">
        <v>27</v>
      </c>
    </row>
  </sheetData>
  <autoFilter ref="A3:G18"/>
  <sortState ref="A2:H13">
    <sortCondition ref="B2:B13"/>
  </sortState>
  <pageMargins left="0.75" right="0.75" top="1" bottom="1" header="0.5" footer="0.5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INSTITUTIONS</vt:lpstr>
      <vt:lpstr>TABLE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Dina Tsirlin</cp:lastModifiedBy>
  <cp:lastPrinted>2020-10-23T13:03:22Z</cp:lastPrinted>
  <dcterms:created xsi:type="dcterms:W3CDTF">2011-02-11T15:45:55Z</dcterms:created>
  <dcterms:modified xsi:type="dcterms:W3CDTF">2020-10-26T14:00:35Z</dcterms:modified>
</cp:coreProperties>
</file>