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OLICY &amp; PARTNERSHIPS\Rapid Housing Initiative - 2020\Operator RFP- 2021\150 Dunn\For Posting to Website\"/>
    </mc:Choice>
  </mc:AlternateContent>
  <bookViews>
    <workbookView xWindow="0" yWindow="0" windowWidth="28800" windowHeight="12435"/>
  </bookViews>
  <sheets>
    <sheet name="1. Operating Budget" sheetId="3" r:id="rId1"/>
    <sheet name="2. Explanatory Notes" sheetId="4" r:id="rId2"/>
  </sheets>
  <definedNames>
    <definedName name="_xlnm.Print_Area" localSheetId="0">'1. Operating Budget'!$B$1:$D$36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 l="1"/>
  <c r="D12" i="3" l="1"/>
  <c r="D8" i="3" l="1"/>
  <c r="D32" i="3" l="1"/>
  <c r="D34" i="3" s="1"/>
  <c r="D35" i="3" s="1"/>
</calcChain>
</file>

<file path=xl/sharedStrings.xml><?xml version="1.0" encoding="utf-8"?>
<sst xmlns="http://schemas.openxmlformats.org/spreadsheetml/2006/main" count="71" uniqueCount="47">
  <si>
    <t>Utilities</t>
  </si>
  <si>
    <t>Heat (common areas and units)</t>
  </si>
  <si>
    <t>Electricity (common areas and units)</t>
  </si>
  <si>
    <t>Water/Sewer (common areas and units)</t>
  </si>
  <si>
    <t>Complete this form based on a 12 month operating period</t>
  </si>
  <si>
    <t>Service Provider Name:</t>
  </si>
  <si>
    <t>REVENUE</t>
  </si>
  <si>
    <t>Blue shaded cells are for data entry</t>
  </si>
  <si>
    <t>Do not cut and paste data into this spreadsheet, as this may corrupt the formulas</t>
  </si>
  <si>
    <r>
      <t xml:space="preserve">Other </t>
    </r>
    <r>
      <rPr>
        <i/>
        <sz val="10"/>
        <color indexed="8"/>
        <rFont val="Calibri"/>
        <family val="2"/>
      </rPr>
      <t>(specify below)</t>
    </r>
  </si>
  <si>
    <t xml:space="preserve">TOTAL EXPENDITURES </t>
  </si>
  <si>
    <t>SURPLUS / DEFICIT</t>
  </si>
  <si>
    <t>Gross rental income (includes Housing Benefits)</t>
  </si>
  <si>
    <t>Other sources of revenue</t>
  </si>
  <si>
    <t>Laundry income</t>
  </si>
  <si>
    <t>Support services funding (equivalent to total revenue in Support Services budget)</t>
  </si>
  <si>
    <t>Gross project revenue</t>
  </si>
  <si>
    <t>Minus allowance for bad debt (specify percent: __%)</t>
  </si>
  <si>
    <t>Minus vacancy allowance (specify percent: __%)</t>
  </si>
  <si>
    <t>PROJECT EXPENDITURES</t>
  </si>
  <si>
    <t>Administration costs (e.g. bookkeeping, audit, legal, phone, office supplied, etc.)</t>
  </si>
  <si>
    <t>Property management</t>
  </si>
  <si>
    <t>Support staffing costs</t>
  </si>
  <si>
    <t>Solid Waste fees</t>
  </si>
  <si>
    <t>Repairs and maintenace (supplies, trades and service contracts)</t>
  </si>
  <si>
    <t>Other operating expenses (e.g. insurance)</t>
  </si>
  <si>
    <t>Capital replacement reserve (i.e. 5%)</t>
  </si>
  <si>
    <t>Contingency</t>
  </si>
  <si>
    <t>Sub-total operating expenses</t>
  </si>
  <si>
    <t>Lease payments</t>
  </si>
  <si>
    <t>Amount per year</t>
  </si>
  <si>
    <t>Other: (please specify)</t>
  </si>
  <si>
    <t>ROW</t>
  </si>
  <si>
    <t>OPERATING BUDGET - EXPLANATORY NOTES</t>
  </si>
  <si>
    <t>Title</t>
  </si>
  <si>
    <t>Revenue</t>
  </si>
  <si>
    <t>Expenditure</t>
  </si>
  <si>
    <r>
      <t xml:space="preserve">Explanatory Notes
</t>
    </r>
    <r>
      <rPr>
        <sz val="9"/>
        <rFont val="Calibri"/>
        <family val="2"/>
      </rPr>
      <t>Please provide answers in response to the questions listed in the column D. Proponents are encouraged to use this column to include additional explanatory information for other budget lines.</t>
    </r>
  </si>
  <si>
    <t>[Specify budgeted expenses under Repairs and Maintenance category.]</t>
  </si>
  <si>
    <t>[Specify if property management expenses is in the form of staff salaries/benefits or contracted services.]</t>
  </si>
  <si>
    <t>[Specify sources of funding, and amounts received from these revenue sources. Provide written confirmation of each, where possible.]</t>
  </si>
  <si>
    <t>[Please also include any additional support services funding you may have available, with an explanation of its source and duration.]</t>
  </si>
  <si>
    <t>OPERATING BUDGET - 150 Dunn Avenue</t>
  </si>
  <si>
    <t xml:space="preserve">TOTAL PROJECT REVENUE </t>
  </si>
  <si>
    <t>Capital replacement reserve payment should be based on % of Gross project revenue</t>
  </si>
  <si>
    <t>[Include your calculations for Gross Rental Income, comprised of Housing Benefit funding and rents from tenants.
Note this amount must reflect an average of 80% AMR across all units.]</t>
  </si>
  <si>
    <r>
      <rPr>
        <b/>
        <u/>
        <sz val="11"/>
        <rFont val="Calibri"/>
        <family val="2"/>
      </rPr>
      <t>Assumptions:</t>
    </r>
    <r>
      <rPr>
        <b/>
        <sz val="11"/>
        <rFont val="Calibri"/>
        <family val="2"/>
      </rPr>
      <t xml:space="preserve">
• A capital replacement reserve fund contribution of no less than 5% of the annual gross income (including all subsidies) from the project, including any rent supplement income and other affordability payments from the province or the City of Toronto, in accordance with the terms of the Lease. 
• Operating budgets are to be based on 2023 revenues and costs.
• The City's property tax exemption should be assumed for the purposes of preparing the budget.
</t>
    </r>
    <r>
      <rPr>
        <b/>
        <sz val="11"/>
        <color theme="1"/>
        <rFont val="Calibri"/>
        <family val="2"/>
      </rPr>
      <t>• The Proponent should assume solid waste fees of $150 per unit per year.</t>
    </r>
    <r>
      <rPr>
        <b/>
        <sz val="11"/>
        <rFont val="Calibri"/>
        <family val="2"/>
      </rPr>
      <t xml:space="preserve">
• Proponents are encouraged to demonstrate financial viability of the project by way of demonstrating ability to achieve a modest surplus.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</si>
</sst>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Arial"/>
      <family val="2"/>
    </font>
    <font>
      <sz val="10"/>
      <name val="Arial"/>
      <family val="2"/>
    </font>
    <font>
      <sz val="10"/>
      <name val="Calibri"/>
      <family val="2"/>
    </font>
    <font>
      <sz val="20"/>
      <name val="Calibri"/>
      <family val="2"/>
    </font>
    <font>
      <b/>
      <sz val="14"/>
      <name val="Calibri"/>
      <family val="2"/>
    </font>
    <font>
      <sz val="18"/>
      <name val="Calibri"/>
      <family val="2"/>
    </font>
    <font>
      <b/>
      <sz val="11"/>
      <name val="Calibri"/>
      <family val="2"/>
    </font>
    <font>
      <sz val="10"/>
      <color indexed="10"/>
      <name val="Calibri"/>
      <family val="2"/>
    </font>
    <font>
      <sz val="12"/>
      <name val="Calibri"/>
      <family val="2"/>
    </font>
    <font>
      <b/>
      <sz val="12"/>
      <name val="Calibri"/>
      <family val="2"/>
    </font>
    <font>
      <b/>
      <sz val="10"/>
      <name val="Calibri"/>
      <family val="2"/>
    </font>
    <font>
      <sz val="10"/>
      <color indexed="8"/>
      <name val="Calibri"/>
      <family val="2"/>
    </font>
    <font>
      <b/>
      <sz val="10"/>
      <color indexed="10"/>
      <name val="Calibri"/>
      <family val="2"/>
    </font>
    <font>
      <b/>
      <sz val="10"/>
      <color indexed="8"/>
      <name val="Calibri"/>
      <family val="2"/>
    </font>
    <font>
      <i/>
      <sz val="10"/>
      <color indexed="8"/>
      <name val="Calibri"/>
      <family val="2"/>
    </font>
    <font>
      <sz val="9"/>
      <name val="Calibri"/>
      <family val="2"/>
    </font>
    <font>
      <b/>
      <sz val="11"/>
      <color indexed="8"/>
      <name val="Calibri"/>
      <family val="2"/>
    </font>
    <font>
      <sz val="8"/>
      <name val="Calibri"/>
      <family val="2"/>
    </font>
    <font>
      <b/>
      <u/>
      <sz val="11"/>
      <name val="Calibri"/>
      <family val="2"/>
    </font>
    <font>
      <i/>
      <sz val="10"/>
      <name val="Calibri"/>
      <family val="2"/>
    </font>
    <font>
      <b/>
      <sz val="11"/>
      <color theme="1"/>
      <name val="Calibri"/>
      <family val="2"/>
    </font>
  </fonts>
  <fills count="8">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Trellis">
        <bgColor theme="0"/>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75">
    <xf numFmtId="0" fontId="0" fillId="0" borderId="0" xfId="0"/>
    <xf numFmtId="0" fontId="2" fillId="0" borderId="0" xfId="1" applyFont="1" applyBorder="1" applyAlignment="1" applyProtection="1">
      <alignment horizontal="center" vertical="center"/>
      <protection hidden="1"/>
    </xf>
    <xf numFmtId="39" fontId="2" fillId="0" borderId="0" xfId="1" applyNumberFormat="1" applyFont="1" applyBorder="1" applyAlignment="1" applyProtection="1">
      <alignment vertical="center"/>
      <protection hidden="1"/>
    </xf>
    <xf numFmtId="0" fontId="2" fillId="0" borderId="0" xfId="1" applyFont="1" applyBorder="1" applyAlignment="1" applyProtection="1">
      <alignment vertical="center"/>
      <protection hidden="1"/>
    </xf>
    <xf numFmtId="0" fontId="7" fillId="0" borderId="0" xfId="1" applyFont="1" applyFill="1" applyBorder="1" applyAlignment="1" applyProtection="1">
      <alignment vertical="center"/>
      <protection hidden="1"/>
    </xf>
    <xf numFmtId="0" fontId="10" fillId="5" borderId="11" xfId="1" applyFont="1" applyFill="1" applyBorder="1" applyAlignment="1" applyProtection="1">
      <alignment horizontal="center" vertical="center" wrapText="1"/>
      <protection hidden="1"/>
    </xf>
    <xf numFmtId="39" fontId="10" fillId="0" borderId="0" xfId="1" applyNumberFormat="1" applyFont="1" applyFill="1" applyBorder="1" applyAlignment="1" applyProtection="1">
      <alignment vertical="center" wrapText="1"/>
      <protection hidden="1"/>
    </xf>
    <xf numFmtId="0" fontId="2" fillId="0" borderId="0" xfId="1" applyFont="1" applyBorder="1" applyAlignment="1" applyProtection="1">
      <alignment vertical="center" wrapText="1"/>
      <protection hidden="1"/>
    </xf>
    <xf numFmtId="0" fontId="7" fillId="0" borderId="0" xfId="1" applyFont="1" applyFill="1" applyBorder="1" applyAlignment="1" applyProtection="1">
      <alignment vertical="center" wrapText="1"/>
      <protection hidden="1"/>
    </xf>
    <xf numFmtId="0" fontId="2" fillId="0" borderId="12" xfId="1" applyFont="1" applyBorder="1" applyAlignment="1" applyProtection="1">
      <alignment horizontal="center" vertical="center" wrapText="1"/>
      <protection hidden="1"/>
    </xf>
    <xf numFmtId="0" fontId="2" fillId="0" borderId="5" xfId="1" applyFont="1" applyFill="1" applyBorder="1" applyAlignment="1" applyProtection="1">
      <alignment horizontal="left" vertical="center" wrapText="1"/>
      <protection hidden="1"/>
    </xf>
    <xf numFmtId="39" fontId="11" fillId="0" borderId="0" xfId="1" applyNumberFormat="1" applyFont="1" applyFill="1" applyBorder="1" applyAlignment="1" applyProtection="1">
      <alignment vertical="center" wrapText="1"/>
      <protection hidden="1"/>
    </xf>
    <xf numFmtId="0" fontId="2" fillId="0" borderId="6" xfId="1" applyFont="1" applyFill="1" applyBorder="1" applyAlignment="1" applyProtection="1">
      <alignment horizontal="left" vertical="center" wrapText="1"/>
      <protection hidden="1"/>
    </xf>
    <xf numFmtId="0" fontId="12" fillId="0" borderId="0" xfId="1" applyFont="1" applyFill="1" applyBorder="1" applyAlignment="1" applyProtection="1">
      <alignment vertical="center" wrapText="1"/>
      <protection hidden="1"/>
    </xf>
    <xf numFmtId="0" fontId="10" fillId="0" borderId="0" xfId="1" applyFont="1" applyBorder="1" applyAlignment="1" applyProtection="1">
      <alignment vertical="center" wrapText="1"/>
      <protection hidden="1"/>
    </xf>
    <xf numFmtId="0" fontId="10" fillId="0" borderId="0" xfId="1" applyFont="1" applyFill="1" applyBorder="1" applyAlignment="1" applyProtection="1">
      <alignment vertical="center" wrapText="1"/>
      <protection hidden="1"/>
    </xf>
    <xf numFmtId="0" fontId="2" fillId="0" borderId="12" xfId="1" applyFont="1" applyBorder="1" applyAlignment="1" applyProtection="1">
      <alignment horizontal="center" vertical="center"/>
      <protection hidden="1"/>
    </xf>
    <xf numFmtId="0" fontId="11" fillId="0" borderId="6" xfId="1" applyFont="1" applyFill="1" applyBorder="1" applyAlignment="1" applyProtection="1">
      <alignment vertical="center" wrapText="1"/>
      <protection hidden="1"/>
    </xf>
    <xf numFmtId="0" fontId="15" fillId="4" borderId="6" xfId="1" applyFont="1" applyFill="1" applyBorder="1" applyAlignment="1" applyProtection="1">
      <alignment horizontal="left" vertical="top" wrapText="1"/>
      <protection locked="0" hidden="1"/>
    </xf>
    <xf numFmtId="39" fontId="2" fillId="0" borderId="0" xfId="1" applyNumberFormat="1" applyFont="1" applyFill="1" applyBorder="1" applyAlignment="1" applyProtection="1">
      <alignment vertical="center"/>
      <protection hidden="1"/>
    </xf>
    <xf numFmtId="3" fontId="16" fillId="0" borderId="11" xfId="1" applyNumberFormat="1" applyFont="1" applyFill="1" applyBorder="1" applyAlignment="1" applyProtection="1">
      <alignment vertical="center" wrapText="1"/>
      <protection hidden="1"/>
    </xf>
    <xf numFmtId="39" fontId="13" fillId="0" borderId="0" xfId="1" applyNumberFormat="1" applyFont="1" applyFill="1" applyBorder="1" applyAlignment="1" applyProtection="1">
      <alignment vertical="center" wrapText="1"/>
      <protection hidden="1"/>
    </xf>
    <xf numFmtId="0" fontId="12" fillId="0" borderId="0" xfId="1" applyFont="1" applyFill="1" applyBorder="1" applyAlignment="1" applyProtection="1">
      <alignment vertical="center"/>
      <protection hidden="1"/>
    </xf>
    <xf numFmtId="0" fontId="10" fillId="0" borderId="0" xfId="1" applyFont="1" applyBorder="1" applyAlignment="1" applyProtection="1">
      <alignment vertical="center"/>
      <protection hidden="1"/>
    </xf>
    <xf numFmtId="0" fontId="10" fillId="0" borderId="0" xfId="1" applyFont="1" applyFill="1" applyBorder="1" applyAlignment="1" applyProtection="1">
      <alignment horizontal="left" vertical="center"/>
      <protection hidden="1"/>
    </xf>
    <xf numFmtId="0" fontId="2" fillId="0" borderId="0" xfId="1" applyFont="1" applyFill="1" applyBorder="1" applyAlignment="1" applyProtection="1">
      <alignment vertical="center"/>
      <protection hidden="1"/>
    </xf>
    <xf numFmtId="0" fontId="2"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horizontal="left" vertical="center"/>
      <protection hidden="1"/>
    </xf>
    <xf numFmtId="0" fontId="11" fillId="0" borderId="6" xfId="1" applyFont="1" applyFill="1" applyBorder="1" applyAlignment="1" applyProtection="1">
      <alignment horizontal="left" vertical="center" wrapText="1" indent="2"/>
      <protection hidden="1"/>
    </xf>
    <xf numFmtId="3" fontId="2" fillId="4" borderId="2" xfId="1" applyNumberFormat="1" applyFont="1" applyFill="1" applyBorder="1" applyAlignment="1" applyProtection="1">
      <alignment vertical="center" wrapText="1"/>
      <protection locked="0" hidden="1"/>
    </xf>
    <xf numFmtId="0" fontId="5" fillId="0" borderId="15" xfId="1" applyFont="1" applyFill="1" applyBorder="1" applyAlignment="1" applyProtection="1">
      <alignment vertical="center" wrapText="1"/>
      <protection hidden="1"/>
    </xf>
    <xf numFmtId="0" fontId="5" fillId="0" borderId="15" xfId="1" applyFont="1" applyFill="1" applyBorder="1" applyAlignment="1" applyProtection="1">
      <alignment vertical="center" wrapText="1"/>
    </xf>
    <xf numFmtId="0" fontId="10" fillId="5" borderId="2" xfId="1" applyFont="1" applyFill="1" applyBorder="1" applyAlignment="1" applyProtection="1">
      <alignment horizontal="center" vertical="center" wrapText="1"/>
      <protection hidden="1"/>
    </xf>
    <xf numFmtId="39" fontId="10" fillId="0" borderId="16" xfId="1" applyNumberFormat="1" applyFont="1" applyFill="1" applyBorder="1" applyAlignment="1" applyProtection="1">
      <alignment vertical="center" wrapText="1"/>
      <protection hidden="1"/>
    </xf>
    <xf numFmtId="39" fontId="11" fillId="0" borderId="15" xfId="1" applyNumberFormat="1" applyFont="1" applyFill="1" applyBorder="1" applyAlignment="1" applyProtection="1">
      <alignment vertical="center" wrapText="1"/>
      <protection hidden="1"/>
    </xf>
    <xf numFmtId="39" fontId="11" fillId="0" borderId="16" xfId="1" applyNumberFormat="1" applyFont="1" applyFill="1" applyBorder="1" applyAlignment="1" applyProtection="1">
      <alignment vertical="center" wrapText="1"/>
      <protection hidden="1"/>
    </xf>
    <xf numFmtId="3" fontId="10" fillId="7" borderId="2" xfId="1" applyNumberFormat="1" applyFont="1" applyFill="1" applyBorder="1" applyAlignment="1" applyProtection="1">
      <alignment vertical="center" wrapText="1"/>
      <protection hidden="1"/>
    </xf>
    <xf numFmtId="3" fontId="2" fillId="4" borderId="11" xfId="1" applyNumberFormat="1" applyFont="1" applyFill="1" applyBorder="1" applyAlignment="1" applyProtection="1">
      <alignment vertical="center" wrapText="1"/>
      <protection locked="0" hidden="1"/>
    </xf>
    <xf numFmtId="3" fontId="11" fillId="6" borderId="11" xfId="1" applyNumberFormat="1" applyFont="1" applyFill="1" applyBorder="1" applyAlignment="1" applyProtection="1">
      <alignment horizontal="center" vertical="center" wrapText="1"/>
      <protection hidden="1"/>
    </xf>
    <xf numFmtId="3" fontId="16" fillId="5" borderId="2" xfId="1" applyNumberFormat="1" applyFont="1" applyFill="1" applyBorder="1" applyAlignment="1" applyProtection="1">
      <alignment vertical="center" wrapText="1"/>
      <protection hidden="1"/>
    </xf>
    <xf numFmtId="39" fontId="13" fillId="0" borderId="16" xfId="1" applyNumberFormat="1" applyFont="1" applyFill="1" applyBorder="1" applyAlignment="1" applyProtection="1">
      <alignment vertical="center" wrapText="1"/>
      <protection hidden="1"/>
    </xf>
    <xf numFmtId="39" fontId="8" fillId="0" borderId="2" xfId="1" applyNumberFormat="1" applyFont="1" applyFill="1" applyBorder="1" applyAlignment="1" applyProtection="1">
      <alignment horizontal="center" vertical="center" wrapText="1"/>
    </xf>
    <xf numFmtId="3" fontId="2" fillId="0" borderId="11" xfId="1" applyNumberFormat="1" applyFont="1" applyFill="1" applyBorder="1" applyAlignment="1" applyProtection="1">
      <alignment vertical="center" wrapText="1"/>
      <protection locked="0" hidden="1"/>
    </xf>
    <xf numFmtId="0" fontId="2" fillId="4" borderId="6" xfId="1" applyFont="1" applyFill="1" applyBorder="1" applyAlignment="1" applyProtection="1">
      <alignment horizontal="left" vertical="center" wrapText="1"/>
      <protection hidden="1"/>
    </xf>
    <xf numFmtId="0" fontId="11" fillId="4" borderId="6" xfId="1" applyFont="1" applyFill="1" applyBorder="1" applyAlignment="1" applyProtection="1">
      <alignment horizontal="left" vertical="center" wrapText="1" indent="2"/>
      <protection hidden="1"/>
    </xf>
    <xf numFmtId="0" fontId="2" fillId="0" borderId="13" xfId="1" applyFont="1" applyBorder="1" applyAlignment="1" applyProtection="1">
      <alignment vertical="center" wrapText="1"/>
      <protection hidden="1"/>
    </xf>
    <xf numFmtId="39" fontId="9" fillId="5" borderId="3" xfId="1" applyNumberFormat="1" applyFont="1" applyFill="1" applyBorder="1" applyAlignment="1" applyProtection="1">
      <alignment vertical="center" wrapText="1"/>
      <protection hidden="1"/>
    </xf>
    <xf numFmtId="0" fontId="17" fillId="0" borderId="12" xfId="1" applyFont="1" applyBorder="1" applyAlignment="1" applyProtection="1">
      <alignment vertical="center" wrapText="1"/>
      <protection hidden="1"/>
    </xf>
    <xf numFmtId="0" fontId="2" fillId="0" borderId="1" xfId="1" applyNumberFormat="1" applyFont="1" applyFill="1" applyBorder="1" applyAlignment="1" applyProtection="1">
      <alignment vertical="center" wrapText="1"/>
      <protection locked="0" hidden="1"/>
    </xf>
    <xf numFmtId="0" fontId="11" fillId="0" borderId="1" xfId="1" applyNumberFormat="1" applyFont="1" applyFill="1" applyBorder="1" applyAlignment="1" applyProtection="1">
      <alignment horizontal="center" vertical="center" wrapText="1"/>
      <protection hidden="1"/>
    </xf>
    <xf numFmtId="0" fontId="11" fillId="0" borderId="6" xfId="1" applyFont="1" applyFill="1" applyBorder="1" applyAlignment="1" applyProtection="1">
      <alignment horizontal="left" vertical="center" wrapText="1" indent="1"/>
      <protection hidden="1"/>
    </xf>
    <xf numFmtId="0" fontId="11" fillId="4" borderId="6" xfId="1" applyFont="1" applyFill="1" applyBorder="1" applyAlignment="1" applyProtection="1">
      <alignment horizontal="left" vertical="center" wrapText="1" indent="1"/>
      <protection hidden="1"/>
    </xf>
    <xf numFmtId="39" fontId="9" fillId="5" borderId="17" xfId="1" applyNumberFormat="1" applyFont="1" applyFill="1" applyBorder="1" applyAlignment="1" applyProtection="1">
      <alignment vertical="center" wrapText="1"/>
      <protection hidden="1"/>
    </xf>
    <xf numFmtId="0" fontId="0" fillId="0" borderId="18" xfId="0" applyBorder="1"/>
    <xf numFmtId="39" fontId="9" fillId="5" borderId="6" xfId="1" applyNumberFormat="1" applyFont="1" applyFill="1" applyBorder="1" applyAlignment="1" applyProtection="1">
      <alignment horizontal="center" vertical="center" wrapText="1"/>
      <protection hidden="1"/>
    </xf>
    <xf numFmtId="0" fontId="10" fillId="5" borderId="9" xfId="1" applyFont="1" applyFill="1" applyBorder="1" applyAlignment="1" applyProtection="1">
      <alignment horizontal="center" vertical="center" wrapText="1"/>
      <protection hidden="1"/>
    </xf>
    <xf numFmtId="0" fontId="19" fillId="0" borderId="1" xfId="1" applyNumberFormat="1" applyFont="1" applyFill="1" applyBorder="1" applyAlignment="1" applyProtection="1">
      <alignment vertical="top" wrapText="1"/>
      <protection locked="0" hidden="1"/>
    </xf>
    <xf numFmtId="0" fontId="6" fillId="3" borderId="4" xfId="1" applyFont="1" applyFill="1" applyBorder="1" applyAlignment="1" applyProtection="1">
      <alignment horizontal="center" vertical="center" wrapText="1"/>
      <protection hidden="1"/>
    </xf>
    <xf numFmtId="0" fontId="6" fillId="3" borderId="10" xfId="1" applyFont="1" applyFill="1" applyBorder="1" applyAlignment="1" applyProtection="1">
      <alignment horizontal="center" vertical="center" wrapText="1"/>
      <protection hidden="1"/>
    </xf>
    <xf numFmtId="0" fontId="6" fillId="3" borderId="14" xfId="1" applyFont="1" applyFill="1" applyBorder="1" applyAlignment="1" applyProtection="1">
      <alignment horizontal="center" vertical="center" wrapText="1"/>
      <protection hidden="1"/>
    </xf>
    <xf numFmtId="0" fontId="3" fillId="0" borderId="0" xfId="1" applyFont="1" applyBorder="1" applyAlignment="1" applyProtection="1">
      <alignment horizontal="center" vertical="center"/>
      <protection hidden="1"/>
    </xf>
    <xf numFmtId="39" fontId="4" fillId="2" borderId="7" xfId="1" applyNumberFormat="1" applyFont="1" applyFill="1" applyBorder="1" applyAlignment="1" applyProtection="1">
      <alignment horizontal="center" vertical="center" wrapText="1"/>
      <protection hidden="1"/>
    </xf>
    <xf numFmtId="39" fontId="4" fillId="2" borderId="8" xfId="1" applyNumberFormat="1" applyFont="1" applyFill="1" applyBorder="1" applyAlignment="1" applyProtection="1">
      <alignment horizontal="center" vertical="center" wrapText="1"/>
      <protection hidden="1"/>
    </xf>
    <xf numFmtId="39" fontId="8" fillId="4" borderId="9" xfId="1" applyNumberFormat="1" applyFont="1" applyFill="1" applyBorder="1" applyAlignment="1" applyProtection="1">
      <alignment horizontal="center" vertical="center" wrapText="1"/>
    </xf>
    <xf numFmtId="39" fontId="8" fillId="4" borderId="6" xfId="1" applyNumberFormat="1" applyFont="1" applyFill="1" applyBorder="1" applyAlignment="1" applyProtection="1">
      <alignment horizontal="center" vertical="center" wrapText="1"/>
    </xf>
    <xf numFmtId="0" fontId="16" fillId="0" borderId="9" xfId="1" applyFont="1" applyFill="1" applyBorder="1" applyAlignment="1" applyProtection="1">
      <alignment vertical="center" wrapText="1"/>
      <protection hidden="1"/>
    </xf>
    <xf numFmtId="0" fontId="1" fillId="0" borderId="6" xfId="1" applyBorder="1" applyAlignment="1" applyProtection="1">
      <alignment vertical="center"/>
      <protection hidden="1"/>
    </xf>
    <xf numFmtId="0" fontId="16" fillId="5" borderId="9" xfId="1" applyFont="1" applyFill="1" applyBorder="1" applyAlignment="1" applyProtection="1">
      <alignment horizontal="left" vertical="center" wrapText="1"/>
      <protection hidden="1"/>
    </xf>
    <xf numFmtId="0" fontId="6" fillId="7" borderId="9" xfId="1" applyFont="1" applyFill="1" applyBorder="1" applyAlignment="1" applyProtection="1">
      <alignment horizontal="left" vertical="center" wrapText="1"/>
      <protection hidden="1"/>
    </xf>
    <xf numFmtId="0" fontId="6" fillId="7" borderId="6" xfId="1" applyFont="1" applyFill="1" applyBorder="1" applyAlignment="1" applyProtection="1">
      <alignment horizontal="left" vertical="center" wrapText="1"/>
      <protection hidden="1"/>
    </xf>
    <xf numFmtId="0" fontId="6" fillId="3" borderId="4" xfId="1" applyFont="1" applyFill="1" applyBorder="1" applyAlignment="1" applyProtection="1">
      <alignment horizontal="left" vertical="center" wrapText="1"/>
      <protection hidden="1"/>
    </xf>
    <xf numFmtId="0" fontId="6" fillId="3" borderId="14" xfId="1" applyFont="1" applyFill="1" applyBorder="1" applyAlignment="1" applyProtection="1">
      <alignment horizontal="left" vertical="center" wrapText="1"/>
      <protection hidden="1"/>
    </xf>
    <xf numFmtId="0" fontId="6" fillId="3" borderId="10" xfId="1" applyFont="1" applyFill="1" applyBorder="1" applyAlignment="1" applyProtection="1">
      <alignment horizontal="left" vertical="center" wrapText="1"/>
      <protection hidden="1"/>
    </xf>
    <xf numFmtId="39" fontId="9" fillId="5" borderId="9" xfId="1" applyNumberFormat="1" applyFont="1" applyFill="1" applyBorder="1" applyAlignment="1" applyProtection="1">
      <alignment horizontal="center" vertical="center" wrapText="1"/>
      <protection hidden="1"/>
    </xf>
    <xf numFmtId="0" fontId="1" fillId="0" borderId="6" xfId="1" applyBorder="1" applyAlignment="1" applyProtection="1">
      <alignment horizontal="center" vertical="center" wrapText="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9"/>
  <sheetViews>
    <sheetView tabSelected="1" topLeftCell="A4" zoomScale="80" zoomScaleNormal="80" zoomScaleSheetLayoutView="75" zoomScalePageLayoutView="55" workbookViewId="0">
      <selection activeCell="F32" sqref="F32"/>
    </sheetView>
  </sheetViews>
  <sheetFormatPr defaultColWidth="7.109375" defaultRowHeight="12.75" x14ac:dyDescent="0.2"/>
  <cols>
    <col min="1" max="1" width="2.5546875" style="3" customWidth="1"/>
    <col min="2" max="2" width="3.21875" style="1" customWidth="1"/>
    <col min="3" max="3" width="50.44140625" style="3" customWidth="1"/>
    <col min="4" max="4" width="13" style="2" customWidth="1"/>
    <col min="5" max="5" width="4.44140625" style="2" customWidth="1"/>
    <col min="6" max="6" width="37" style="2" customWidth="1"/>
    <col min="7" max="16384" width="7.109375" style="3"/>
  </cols>
  <sheetData>
    <row r="1" spans="1:8" ht="15.75" customHeight="1" thickBot="1" x14ac:dyDescent="0.25">
      <c r="C1" s="60"/>
      <c r="D1" s="60"/>
    </row>
    <row r="2" spans="1:8" ht="38.1" customHeight="1" x14ac:dyDescent="0.2">
      <c r="B2" s="61" t="s">
        <v>42</v>
      </c>
      <c r="C2" s="62"/>
      <c r="D2" s="62"/>
      <c r="E2" s="30"/>
      <c r="F2" s="57" t="s">
        <v>4</v>
      </c>
      <c r="G2" s="4"/>
    </row>
    <row r="3" spans="1:8" ht="30.95" customHeight="1" x14ac:dyDescent="0.2">
      <c r="B3" s="63" t="s">
        <v>5</v>
      </c>
      <c r="C3" s="64"/>
      <c r="D3" s="41"/>
      <c r="E3" s="31"/>
      <c r="F3" s="58"/>
      <c r="G3" s="4"/>
    </row>
    <row r="4" spans="1:8" s="7" customFormat="1" ht="38.1" customHeight="1" x14ac:dyDescent="0.2">
      <c r="A4" s="45"/>
      <c r="B4" s="47" t="s">
        <v>32</v>
      </c>
      <c r="C4" s="46" t="s">
        <v>6</v>
      </c>
      <c r="D4" s="32" t="s">
        <v>30</v>
      </c>
      <c r="E4" s="33"/>
      <c r="G4" s="8"/>
    </row>
    <row r="5" spans="1:8" s="7" customFormat="1" ht="18" customHeight="1" x14ac:dyDescent="0.2">
      <c r="B5" s="9">
        <v>1</v>
      </c>
      <c r="C5" s="10" t="s">
        <v>12</v>
      </c>
      <c r="D5" s="29"/>
      <c r="E5" s="34"/>
      <c r="F5" s="57" t="s">
        <v>7</v>
      </c>
      <c r="G5" s="8"/>
    </row>
    <row r="6" spans="1:8" s="7" customFormat="1" ht="18" customHeight="1" x14ac:dyDescent="0.2">
      <c r="B6" s="9">
        <v>2</v>
      </c>
      <c r="C6" s="10" t="s">
        <v>14</v>
      </c>
      <c r="D6" s="29"/>
      <c r="E6" s="34"/>
      <c r="F6" s="58"/>
      <c r="G6" s="8"/>
    </row>
    <row r="7" spans="1:8" s="7" customFormat="1" ht="18" customHeight="1" x14ac:dyDescent="0.2">
      <c r="B7" s="9">
        <v>3</v>
      </c>
      <c r="C7" s="7" t="s">
        <v>13</v>
      </c>
      <c r="D7" s="29"/>
      <c r="E7" s="35"/>
      <c r="G7" s="8"/>
    </row>
    <row r="8" spans="1:8" s="7" customFormat="1" ht="18" customHeight="1" x14ac:dyDescent="0.2">
      <c r="B8" s="9">
        <v>4</v>
      </c>
      <c r="C8" s="12" t="s">
        <v>16</v>
      </c>
      <c r="D8" s="29">
        <f>SUM(D5:D7)</f>
        <v>0</v>
      </c>
      <c r="E8" s="34"/>
      <c r="F8" s="57" t="s">
        <v>8</v>
      </c>
      <c r="G8" s="8"/>
    </row>
    <row r="9" spans="1:8" s="7" customFormat="1" ht="18" customHeight="1" x14ac:dyDescent="0.2">
      <c r="B9" s="9">
        <v>5</v>
      </c>
      <c r="C9" s="43" t="s">
        <v>18</v>
      </c>
      <c r="D9" s="29"/>
      <c r="E9" s="34"/>
      <c r="F9" s="59"/>
      <c r="G9" s="8"/>
    </row>
    <row r="10" spans="1:8" s="7" customFormat="1" ht="18" customHeight="1" x14ac:dyDescent="0.2">
      <c r="B10" s="9">
        <v>6</v>
      </c>
      <c r="C10" s="43" t="s">
        <v>17</v>
      </c>
      <c r="D10" s="29"/>
      <c r="E10" s="34"/>
      <c r="F10" s="59"/>
      <c r="G10" s="8"/>
    </row>
    <row r="11" spans="1:8" s="7" customFormat="1" ht="18" customHeight="1" x14ac:dyDescent="0.2">
      <c r="B11" s="9">
        <v>7</v>
      </c>
      <c r="C11" s="10" t="s">
        <v>15</v>
      </c>
      <c r="D11" s="29"/>
      <c r="E11" s="34"/>
      <c r="F11" s="58"/>
      <c r="G11" s="8"/>
    </row>
    <row r="12" spans="1:8" s="14" customFormat="1" ht="20.100000000000001" customHeight="1" x14ac:dyDescent="0.2">
      <c r="B12" s="68" t="s">
        <v>43</v>
      </c>
      <c r="C12" s="69"/>
      <c r="D12" s="36" t="e">
        <f>D8-D9-D10-C11</f>
        <v>#VALUE!</v>
      </c>
      <c r="E12" s="33"/>
      <c r="F12" s="6"/>
      <c r="G12" s="13"/>
    </row>
    <row r="13" spans="1:8" s="7" customFormat="1" ht="38.1" customHeight="1" x14ac:dyDescent="0.2">
      <c r="B13" s="73" t="s">
        <v>19</v>
      </c>
      <c r="C13" s="74"/>
      <c r="D13" s="5" t="s">
        <v>30</v>
      </c>
      <c r="E13" s="15"/>
      <c r="F13" s="70" t="s">
        <v>46</v>
      </c>
      <c r="G13" s="14"/>
      <c r="H13" s="14"/>
    </row>
    <row r="14" spans="1:8" ht="18" customHeight="1" x14ac:dyDescent="0.2">
      <c r="B14" s="16">
        <v>8</v>
      </c>
      <c r="C14" s="17" t="s">
        <v>20</v>
      </c>
      <c r="D14" s="29"/>
      <c r="E14" s="35"/>
      <c r="F14" s="71"/>
      <c r="G14" s="4"/>
    </row>
    <row r="15" spans="1:8" ht="18" customHeight="1" x14ac:dyDescent="0.2">
      <c r="B15" s="16">
        <v>9</v>
      </c>
      <c r="C15" s="17" t="s">
        <v>21</v>
      </c>
      <c r="D15" s="29"/>
      <c r="E15" s="35"/>
      <c r="F15" s="71"/>
      <c r="G15" s="4"/>
    </row>
    <row r="16" spans="1:8" ht="18" customHeight="1" x14ac:dyDescent="0.2">
      <c r="B16" s="16">
        <v>10</v>
      </c>
      <c r="C16" s="17" t="s">
        <v>22</v>
      </c>
      <c r="D16" s="37"/>
      <c r="E16" s="11"/>
      <c r="F16" s="71"/>
      <c r="G16" s="4"/>
    </row>
    <row r="17" spans="2:7" ht="18" customHeight="1" x14ac:dyDescent="0.2">
      <c r="B17" s="16">
        <v>11</v>
      </c>
      <c r="C17" s="17" t="s">
        <v>0</v>
      </c>
      <c r="D17" s="38"/>
      <c r="E17" s="11"/>
      <c r="F17" s="71"/>
      <c r="G17" s="4"/>
    </row>
    <row r="18" spans="2:7" ht="18" customHeight="1" x14ac:dyDescent="0.2">
      <c r="B18" s="16">
        <v>12</v>
      </c>
      <c r="C18" s="28" t="s">
        <v>1</v>
      </c>
      <c r="D18" s="37"/>
      <c r="E18" s="11"/>
      <c r="F18" s="71"/>
      <c r="G18" s="4"/>
    </row>
    <row r="19" spans="2:7" ht="18" customHeight="1" x14ac:dyDescent="0.2">
      <c r="B19" s="16">
        <v>13</v>
      </c>
      <c r="C19" s="28" t="s">
        <v>2</v>
      </c>
      <c r="D19" s="37"/>
      <c r="E19" s="11"/>
      <c r="F19" s="71"/>
      <c r="G19" s="4"/>
    </row>
    <row r="20" spans="2:7" ht="18" customHeight="1" x14ac:dyDescent="0.2">
      <c r="B20" s="16">
        <v>14</v>
      </c>
      <c r="C20" s="28" t="s">
        <v>3</v>
      </c>
      <c r="D20" s="29"/>
      <c r="E20" s="35"/>
      <c r="F20" s="71"/>
      <c r="G20" s="4"/>
    </row>
    <row r="21" spans="2:7" ht="18" customHeight="1" x14ac:dyDescent="0.2">
      <c r="B21" s="16">
        <v>15</v>
      </c>
      <c r="C21" s="28" t="s">
        <v>23</v>
      </c>
      <c r="D21" s="29">
        <f>150*51</f>
        <v>7650</v>
      </c>
      <c r="E21" s="35"/>
      <c r="F21" s="71"/>
      <c r="G21" s="4"/>
    </row>
    <row r="22" spans="2:7" ht="18" customHeight="1" x14ac:dyDescent="0.2">
      <c r="B22" s="16">
        <v>16</v>
      </c>
      <c r="C22" s="44" t="s">
        <v>31</v>
      </c>
      <c r="D22" s="29"/>
      <c r="E22" s="35"/>
      <c r="F22" s="71"/>
      <c r="G22" s="4"/>
    </row>
    <row r="23" spans="2:7" ht="18" customHeight="1" x14ac:dyDescent="0.2">
      <c r="B23" s="16">
        <v>17</v>
      </c>
      <c r="C23" s="17" t="s">
        <v>24</v>
      </c>
      <c r="D23" s="29"/>
      <c r="E23" s="35"/>
      <c r="F23" s="71"/>
      <c r="G23" s="4"/>
    </row>
    <row r="24" spans="2:7" ht="18" customHeight="1" x14ac:dyDescent="0.2">
      <c r="B24" s="16">
        <v>18</v>
      </c>
      <c r="C24" s="17" t="s">
        <v>25</v>
      </c>
      <c r="D24" s="29"/>
      <c r="E24" s="35"/>
      <c r="F24" s="71"/>
      <c r="G24" s="4"/>
    </row>
    <row r="25" spans="2:7" ht="18" customHeight="1" x14ac:dyDescent="0.2">
      <c r="B25" s="16">
        <v>19</v>
      </c>
      <c r="C25" s="17" t="s">
        <v>26</v>
      </c>
      <c r="D25" s="29"/>
      <c r="E25" s="35"/>
      <c r="F25" s="71"/>
      <c r="G25" s="4"/>
    </row>
    <row r="26" spans="2:7" ht="18" customHeight="1" x14ac:dyDescent="0.2">
      <c r="B26" s="16">
        <v>20</v>
      </c>
      <c r="C26" s="17" t="s">
        <v>27</v>
      </c>
      <c r="D26" s="29"/>
      <c r="E26" s="35"/>
      <c r="F26" s="72"/>
      <c r="G26" s="4"/>
    </row>
    <row r="27" spans="2:7" ht="18" customHeight="1" x14ac:dyDescent="0.2">
      <c r="B27" s="16">
        <v>21</v>
      </c>
      <c r="C27" s="17" t="s">
        <v>9</v>
      </c>
      <c r="D27" s="38"/>
      <c r="E27" s="11"/>
      <c r="F27" s="4"/>
      <c r="G27" s="4"/>
    </row>
    <row r="28" spans="2:7" ht="24" customHeight="1" x14ac:dyDescent="0.2">
      <c r="B28" s="16"/>
      <c r="C28" s="18"/>
      <c r="D28" s="37"/>
      <c r="E28" s="11"/>
      <c r="F28" s="4"/>
      <c r="G28" s="4"/>
    </row>
    <row r="29" spans="2:7" ht="24" customHeight="1" x14ac:dyDescent="0.2">
      <c r="B29" s="16"/>
      <c r="C29" s="18"/>
      <c r="D29" s="37"/>
      <c r="E29" s="11"/>
      <c r="F29" s="4"/>
      <c r="G29" s="4"/>
    </row>
    <row r="30" spans="2:7" ht="24" customHeight="1" x14ac:dyDescent="0.2">
      <c r="B30" s="16"/>
      <c r="C30" s="18"/>
      <c r="D30" s="37"/>
      <c r="E30" s="11"/>
      <c r="F30" s="4"/>
      <c r="G30" s="4"/>
    </row>
    <row r="31" spans="2:7" ht="24" customHeight="1" x14ac:dyDescent="0.2">
      <c r="B31" s="16"/>
      <c r="C31" s="18"/>
      <c r="D31" s="29"/>
      <c r="E31" s="35"/>
      <c r="F31" s="3"/>
      <c r="G31" s="4"/>
    </row>
    <row r="32" spans="2:7" ht="24" customHeight="1" x14ac:dyDescent="0.2">
      <c r="B32" s="16">
        <v>22</v>
      </c>
      <c r="C32" s="17" t="s">
        <v>28</v>
      </c>
      <c r="D32" s="42">
        <f>SUM(D14:D31)</f>
        <v>7650</v>
      </c>
      <c r="E32" s="11"/>
      <c r="F32" s="3"/>
      <c r="G32" s="4"/>
    </row>
    <row r="33" spans="1:7" ht="24" customHeight="1" x14ac:dyDescent="0.2">
      <c r="B33" s="16">
        <v>23</v>
      </c>
      <c r="C33" s="17" t="s">
        <v>29</v>
      </c>
      <c r="D33" s="37"/>
      <c r="E33" s="11"/>
      <c r="F33" s="3"/>
      <c r="G33" s="4"/>
    </row>
    <row r="34" spans="1:7" s="23" customFormat="1" ht="20.100000000000001" customHeight="1" x14ac:dyDescent="0.2">
      <c r="B34" s="65" t="s">
        <v>10</v>
      </c>
      <c r="C34" s="66"/>
      <c r="D34" s="20">
        <f>D32+D33</f>
        <v>7650</v>
      </c>
      <c r="E34" s="21"/>
      <c r="F34" s="3"/>
      <c r="G34" s="22"/>
    </row>
    <row r="35" spans="1:7" s="23" customFormat="1" ht="24.95" customHeight="1" x14ac:dyDescent="0.2">
      <c r="B35" s="67" t="s">
        <v>11</v>
      </c>
      <c r="C35" s="66"/>
      <c r="D35" s="39" t="e">
        <f>D12-D34</f>
        <v>#VALUE!</v>
      </c>
      <c r="E35" s="40"/>
      <c r="F35" s="3"/>
      <c r="G35" s="22"/>
    </row>
    <row r="36" spans="1:7" ht="47.25" customHeight="1" x14ac:dyDescent="0.2">
      <c r="E36" s="3"/>
      <c r="F36" s="3"/>
    </row>
    <row r="38" spans="1:7" x14ac:dyDescent="0.2">
      <c r="B38" s="24"/>
      <c r="C38" s="25"/>
      <c r="D38" s="19"/>
    </row>
    <row r="39" spans="1:7" x14ac:dyDescent="0.2">
      <c r="B39" s="26"/>
      <c r="C39" s="25"/>
      <c r="D39" s="19"/>
    </row>
    <row r="40" spans="1:7" x14ac:dyDescent="0.2">
      <c r="B40" s="27"/>
      <c r="C40" s="25"/>
      <c r="D40" s="19"/>
    </row>
    <row r="41" spans="1:7" x14ac:dyDescent="0.2">
      <c r="B41" s="26"/>
      <c r="C41" s="25"/>
      <c r="D41" s="19"/>
    </row>
    <row r="42" spans="1:7" x14ac:dyDescent="0.2">
      <c r="B42" s="27"/>
      <c r="C42" s="25"/>
      <c r="D42" s="19"/>
    </row>
    <row r="43" spans="1:7" x14ac:dyDescent="0.2">
      <c r="B43" s="26"/>
      <c r="C43" s="25"/>
      <c r="D43" s="19"/>
    </row>
    <row r="44" spans="1:7" s="2" customFormat="1" x14ac:dyDescent="0.2">
      <c r="A44" s="3"/>
      <c r="B44" s="26"/>
      <c r="C44" s="25"/>
      <c r="D44" s="19"/>
      <c r="G44" s="3"/>
    </row>
    <row r="45" spans="1:7" s="2" customFormat="1" x14ac:dyDescent="0.2">
      <c r="A45" s="3"/>
      <c r="B45" s="26"/>
      <c r="C45" s="25"/>
      <c r="D45" s="19"/>
      <c r="G45" s="3"/>
    </row>
    <row r="46" spans="1:7" s="2" customFormat="1" x14ac:dyDescent="0.2">
      <c r="A46" s="3"/>
      <c r="B46" s="26"/>
      <c r="C46" s="25"/>
      <c r="D46" s="19"/>
      <c r="G46" s="3"/>
    </row>
    <row r="47" spans="1:7" s="2" customFormat="1" x14ac:dyDescent="0.2">
      <c r="A47" s="3"/>
      <c r="B47" s="26"/>
      <c r="C47" s="25"/>
      <c r="D47" s="19"/>
      <c r="G47" s="3"/>
    </row>
    <row r="48" spans="1:7" s="2" customFormat="1" x14ac:dyDescent="0.2">
      <c r="A48" s="3"/>
      <c r="B48" s="26"/>
      <c r="C48" s="25"/>
      <c r="D48" s="19"/>
      <c r="G48" s="3"/>
    </row>
    <row r="49" spans="1:7" s="2" customFormat="1" x14ac:dyDescent="0.2">
      <c r="A49" s="3"/>
      <c r="B49" s="26"/>
      <c r="C49" s="25"/>
      <c r="D49" s="19"/>
      <c r="G49" s="3"/>
    </row>
  </sheetData>
  <sheetProtection selectLockedCells="1"/>
  <mergeCells count="11">
    <mergeCell ref="B34:C34"/>
    <mergeCell ref="B35:C35"/>
    <mergeCell ref="B12:C12"/>
    <mergeCell ref="F13:F26"/>
    <mergeCell ref="B13:C13"/>
    <mergeCell ref="F5:F6"/>
    <mergeCell ref="F8:F11"/>
    <mergeCell ref="C1:D1"/>
    <mergeCell ref="B2:D2"/>
    <mergeCell ref="F2:F3"/>
    <mergeCell ref="B3:C3"/>
  </mergeCells>
  <pageMargins left="0.9055118110236221" right="0.31496062992125984" top="0.83" bottom="0.69" header="0.31496062992125984" footer="0.19"/>
  <pageSetup scale="70" orientation="portrait" r:id="rId1"/>
  <headerFooter alignWithMargins="0">
    <oddHeader xml:space="preserve">&amp;CSchedule B - Budget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workbookViewId="0">
      <selection activeCell="C6" sqref="C6"/>
    </sheetView>
  </sheetViews>
  <sheetFormatPr defaultRowHeight="15" x14ac:dyDescent="0.2"/>
  <cols>
    <col min="2" max="2" width="4.33203125" customWidth="1"/>
    <col min="3" max="3" width="34.44140625" customWidth="1"/>
    <col min="4" max="4" width="51.88671875" customWidth="1"/>
  </cols>
  <sheetData>
    <row r="2" spans="2:5" ht="15.75" thickBot="1" x14ac:dyDescent="0.25"/>
    <row r="3" spans="2:5" ht="18.75" x14ac:dyDescent="0.2">
      <c r="B3" s="61" t="s">
        <v>33</v>
      </c>
      <c r="C3" s="62"/>
      <c r="D3" s="62"/>
      <c r="E3" s="53"/>
    </row>
    <row r="4" spans="2:5" ht="51.75" x14ac:dyDescent="0.2">
      <c r="B4" s="47" t="s">
        <v>32</v>
      </c>
      <c r="C4" s="46" t="s">
        <v>34</v>
      </c>
      <c r="D4" s="54" t="s">
        <v>37</v>
      </c>
    </row>
    <row r="5" spans="2:5" ht="15.75" x14ac:dyDescent="0.2">
      <c r="B5" s="55"/>
      <c r="C5" s="52" t="s">
        <v>35</v>
      </c>
      <c r="D5" s="32"/>
      <c r="E5" s="53"/>
    </row>
    <row r="6" spans="2:5" ht="51" x14ac:dyDescent="0.2">
      <c r="B6" s="9">
        <v>1</v>
      </c>
      <c r="C6" s="10" t="s">
        <v>12</v>
      </c>
      <c r="D6" s="56" t="s">
        <v>45</v>
      </c>
    </row>
    <row r="7" spans="2:5" x14ac:dyDescent="0.2">
      <c r="B7" s="9">
        <v>2</v>
      </c>
      <c r="C7" s="10" t="s">
        <v>14</v>
      </c>
      <c r="D7" s="48"/>
    </row>
    <row r="8" spans="2:5" ht="25.5" x14ac:dyDescent="0.2">
      <c r="B8" s="9">
        <v>3</v>
      </c>
      <c r="C8" s="7" t="s">
        <v>13</v>
      </c>
      <c r="D8" s="56" t="s">
        <v>40</v>
      </c>
    </row>
    <row r="9" spans="2:5" x14ac:dyDescent="0.2">
      <c r="B9" s="9">
        <v>4</v>
      </c>
      <c r="C9" s="12" t="s">
        <v>16</v>
      </c>
      <c r="D9" s="48"/>
    </row>
    <row r="10" spans="2:5" x14ac:dyDescent="0.2">
      <c r="B10" s="9">
        <v>5</v>
      </c>
      <c r="C10" s="43" t="s">
        <v>18</v>
      </c>
      <c r="D10" s="48"/>
    </row>
    <row r="11" spans="2:5" x14ac:dyDescent="0.2">
      <c r="B11" s="9">
        <v>6</v>
      </c>
      <c r="C11" s="43" t="s">
        <v>17</v>
      </c>
      <c r="D11" s="48"/>
    </row>
    <row r="12" spans="2:5" ht="25.5" x14ac:dyDescent="0.2">
      <c r="B12" s="9">
        <v>7</v>
      </c>
      <c r="C12" s="10" t="s">
        <v>15</v>
      </c>
      <c r="D12" s="56" t="s">
        <v>41</v>
      </c>
    </row>
    <row r="13" spans="2:5" ht="15.75" x14ac:dyDescent="0.2">
      <c r="B13" s="55"/>
      <c r="C13" s="52" t="s">
        <v>36</v>
      </c>
      <c r="D13" s="32"/>
      <c r="E13" s="53"/>
    </row>
    <row r="14" spans="2:5" ht="25.5" x14ac:dyDescent="0.2">
      <c r="B14" s="16">
        <v>8</v>
      </c>
      <c r="C14" s="17" t="s">
        <v>20</v>
      </c>
      <c r="D14" s="48"/>
    </row>
    <row r="15" spans="2:5" ht="25.5" x14ac:dyDescent="0.2">
      <c r="B15" s="16">
        <v>9</v>
      </c>
      <c r="C15" s="17" t="s">
        <v>21</v>
      </c>
      <c r="D15" s="56" t="s">
        <v>39</v>
      </c>
    </row>
    <row r="16" spans="2:5" x14ac:dyDescent="0.2">
      <c r="B16" s="16">
        <v>10</v>
      </c>
      <c r="C16" s="17" t="s">
        <v>22</v>
      </c>
      <c r="D16" s="48"/>
    </row>
    <row r="17" spans="2:5" x14ac:dyDescent="0.2">
      <c r="B17" s="16">
        <v>11</v>
      </c>
      <c r="C17" s="17" t="s">
        <v>0</v>
      </c>
      <c r="D17" s="49"/>
    </row>
    <row r="18" spans="2:5" x14ac:dyDescent="0.2">
      <c r="B18" s="16">
        <v>12</v>
      </c>
      <c r="C18" s="50" t="s">
        <v>1</v>
      </c>
      <c r="E18" s="53"/>
    </row>
    <row r="19" spans="2:5" x14ac:dyDescent="0.2">
      <c r="B19" s="16">
        <v>13</v>
      </c>
      <c r="C19" s="50" t="s">
        <v>2</v>
      </c>
      <c r="D19" s="48"/>
    </row>
    <row r="20" spans="2:5" x14ac:dyDescent="0.2">
      <c r="B20" s="16">
        <v>14</v>
      </c>
      <c r="C20" s="50" t="s">
        <v>3</v>
      </c>
      <c r="D20" s="48"/>
    </row>
    <row r="21" spans="2:5" x14ac:dyDescent="0.2">
      <c r="B21" s="16">
        <v>15</v>
      </c>
      <c r="C21" s="50" t="s">
        <v>23</v>
      </c>
      <c r="D21" s="48"/>
    </row>
    <row r="22" spans="2:5" x14ac:dyDescent="0.2">
      <c r="B22" s="16">
        <v>16</v>
      </c>
      <c r="C22" s="51" t="s">
        <v>31</v>
      </c>
      <c r="D22" s="48"/>
    </row>
    <row r="23" spans="2:5" ht="25.5" x14ac:dyDescent="0.2">
      <c r="B23" s="16">
        <v>17</v>
      </c>
      <c r="C23" s="17" t="s">
        <v>24</v>
      </c>
      <c r="D23" s="56" t="s">
        <v>38</v>
      </c>
    </row>
    <row r="24" spans="2:5" x14ac:dyDescent="0.2">
      <c r="B24" s="16">
        <v>18</v>
      </c>
      <c r="C24" s="17" t="s">
        <v>25</v>
      </c>
      <c r="D24" s="48"/>
    </row>
    <row r="25" spans="2:5" ht="25.5" x14ac:dyDescent="0.2">
      <c r="B25" s="16">
        <v>19</v>
      </c>
      <c r="C25" s="17" t="s">
        <v>26</v>
      </c>
      <c r="D25" s="48" t="s">
        <v>44</v>
      </c>
    </row>
    <row r="26" spans="2:5" x14ac:dyDescent="0.2">
      <c r="B26" s="16">
        <v>20</v>
      </c>
      <c r="C26" s="17" t="s">
        <v>27</v>
      </c>
      <c r="D26" s="48"/>
    </row>
    <row r="27" spans="2:5" x14ac:dyDescent="0.2">
      <c r="B27" s="16">
        <v>21</v>
      </c>
      <c r="C27" s="17" t="s">
        <v>9</v>
      </c>
      <c r="D27" s="49"/>
    </row>
    <row r="28" spans="2:5" x14ac:dyDescent="0.2">
      <c r="B28" s="16"/>
      <c r="C28" s="18"/>
      <c r="D28" s="48"/>
    </row>
    <row r="29" spans="2:5" x14ac:dyDescent="0.2">
      <c r="B29" s="16"/>
      <c r="C29" s="18"/>
      <c r="D29" s="48"/>
    </row>
    <row r="30" spans="2:5" x14ac:dyDescent="0.2">
      <c r="B30" s="16"/>
      <c r="C30" s="18"/>
      <c r="D30" s="48"/>
    </row>
    <row r="31" spans="2:5" x14ac:dyDescent="0.2">
      <c r="B31" s="16"/>
      <c r="C31" s="18"/>
      <c r="D31" s="48"/>
    </row>
    <row r="32" spans="2:5" x14ac:dyDescent="0.2">
      <c r="B32" s="16">
        <v>23</v>
      </c>
      <c r="C32" s="17" t="s">
        <v>29</v>
      </c>
      <c r="D32" s="48"/>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Operating Budget</vt:lpstr>
      <vt:lpstr>2. Explanatory Notes</vt:lpstr>
      <vt:lpstr>'1. Operating Budget'!Print_Area</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Aviva Levy</dc:creator>
  <cp:lastModifiedBy>Aviva Levy</cp:lastModifiedBy>
  <dcterms:created xsi:type="dcterms:W3CDTF">2022-01-12T00:54:27Z</dcterms:created>
  <dcterms:modified xsi:type="dcterms:W3CDTF">2023-02-03T20:03:02Z</dcterms:modified>
</cp:coreProperties>
</file>