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orontoca.sharepoint.com/sites/HS_PMO/Program Policy/Rental Housing Supply Program/Capital Funding Stream/Application Materials/"/>
    </mc:Choice>
  </mc:AlternateContent>
  <xr:revisionPtr revIDLastSave="48" documentId="8_{B1BA5B6B-C8F3-45AA-89BA-AC2319D151A2}" xr6:coauthVersionLast="47" xr6:coauthVersionMax="47" xr10:uidLastSave="{273D078D-A6CE-4A9D-850B-F9F99583F44D}"/>
  <bookViews>
    <workbookView xWindow="-24120" yWindow="-120" windowWidth="24240" windowHeight="13020" xr2:uid="{00000000-000D-0000-FFFF-FFFF00000000}"/>
  </bookViews>
  <sheets>
    <sheet name="Project Details" sheetId="1" r:id="rId1"/>
    <sheet name="Proponent Details" sheetId="7" r:id="rId2"/>
    <sheet name="Capital Budget" sheetId="2" r:id="rId3"/>
    <sheet name="Revenue &amp; Operating Budget" sheetId="5" r:id="rId4"/>
    <sheet name="10-year Operating Budget"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C31" i="9" s="1"/>
  <c r="C32" i="9" s="1"/>
  <c r="C9" i="9"/>
  <c r="C6" i="9"/>
  <c r="C58" i="5"/>
  <c r="C52" i="5"/>
  <c r="D23" i="5"/>
  <c r="C23" i="5"/>
  <c r="C26" i="5" s="1"/>
  <c r="D10" i="5"/>
  <c r="C10" i="5"/>
  <c r="C51" i="2"/>
  <c r="C40" i="2"/>
  <c r="C37" i="2"/>
  <c r="C31" i="2"/>
  <c r="C26" i="2"/>
  <c r="C15" i="2"/>
  <c r="C10" i="2"/>
  <c r="C16" i="2" s="1"/>
  <c r="B39" i="1"/>
  <c r="B37" i="1"/>
  <c r="B46" i="1"/>
  <c r="C5" i="2" s="1"/>
  <c r="B47" i="1"/>
  <c r="B21" i="1"/>
  <c r="B27" i="1" s="1"/>
  <c r="D33" i="5" l="1"/>
  <c r="D32" i="5"/>
  <c r="C31" i="5"/>
  <c r="C34" i="5" s="1"/>
  <c r="C52" i="2"/>
  <c r="C54" i="2" s="1"/>
  <c r="D11" i="5"/>
  <c r="C55" i="2"/>
  <c r="C67" i="2" s="1"/>
  <c r="C73" i="2"/>
  <c r="B22" i="1"/>
  <c r="C48" i="5" l="1"/>
  <c r="C59" i="5"/>
  <c r="C60" i="5" s="1"/>
  <c r="C53" i="5"/>
  <c r="C57" i="5" s="1"/>
  <c r="C70" i="2"/>
  <c r="L9" i="9"/>
  <c r="K9" i="9"/>
  <c r="J9" i="9"/>
  <c r="I9" i="9"/>
  <c r="H9" i="9"/>
  <c r="G9" i="9"/>
  <c r="F9" i="9"/>
  <c r="E9" i="9"/>
  <c r="D9" i="9"/>
  <c r="D6" i="9"/>
  <c r="E6" i="9"/>
  <c r="F6" i="9"/>
  <c r="G6" i="9"/>
  <c r="H6" i="9"/>
  <c r="I6" i="9"/>
  <c r="J6" i="9"/>
  <c r="K6" i="9"/>
  <c r="L6" i="9"/>
  <c r="D29" i="9"/>
  <c r="E29" i="9"/>
  <c r="E31" i="9" s="1"/>
  <c r="F29" i="9"/>
  <c r="G29" i="9"/>
  <c r="H29" i="9"/>
  <c r="H31" i="9" s="1"/>
  <c r="H32" i="9" s="1"/>
  <c r="I29" i="9"/>
  <c r="J29" i="9"/>
  <c r="J31" i="9" s="1"/>
  <c r="K29" i="9"/>
  <c r="K31" i="9" s="1"/>
  <c r="K32" i="9" s="1"/>
  <c r="L29" i="9"/>
  <c r="L31" i="9" s="1"/>
  <c r="L32" i="9" s="1"/>
  <c r="D31" i="9"/>
  <c r="D32" i="9" s="1"/>
  <c r="F31" i="9"/>
  <c r="G31" i="9"/>
  <c r="G32" i="9" s="1"/>
  <c r="I31" i="9"/>
  <c r="I32" i="9" s="1"/>
  <c r="J32" i="9" l="1"/>
  <c r="F32" i="9"/>
  <c r="E32" i="9"/>
  <c r="C71" i="2" l="1"/>
</calcChain>
</file>

<file path=xl/sharedStrings.xml><?xml version="1.0" encoding="utf-8"?>
<sst xmlns="http://schemas.openxmlformats.org/spreadsheetml/2006/main" count="348" uniqueCount="295">
  <si>
    <t xml:space="preserve">Proposed Development Descriptors </t>
  </si>
  <si>
    <t>Explanatory Notes</t>
  </si>
  <si>
    <t>Comments/Explanation</t>
  </si>
  <si>
    <t xml:space="preserve">Municipal Address </t>
  </si>
  <si>
    <t>Provide Street Number, Street Name, City/Town, Province, Postal Code</t>
  </si>
  <si>
    <t>Ward Number</t>
  </si>
  <si>
    <t>https://www.toronto.ca/city-government/data-research-maps/neighbourhoods-communities/ward-profiles/</t>
  </si>
  <si>
    <t>Closest Major Intersection</t>
  </si>
  <si>
    <t xml:space="preserve">Current Official Plan Land Use Designation </t>
  </si>
  <si>
    <t>Relevant Current/Approved Planning Application Numbers</t>
  </si>
  <si>
    <t xml:space="preserve">CMHC Application Number (if applicable) </t>
  </si>
  <si>
    <t>Proposed Development Characteristics</t>
  </si>
  <si>
    <t>Total GFA (square metre)</t>
  </si>
  <si>
    <t>Gross Construction Floor Area (GCFA/GCA)</t>
  </si>
  <si>
    <t>Number of resident parking spaces</t>
  </si>
  <si>
    <t>Number of visitor parking spaces</t>
  </si>
  <si>
    <t>Affordable Residential GFA (square metre)</t>
  </si>
  <si>
    <t>Affordable GFA as a % of Total Residential GFA</t>
  </si>
  <si>
    <t>Length of affordability (in years)</t>
  </si>
  <si>
    <t>Bachelor</t>
  </si>
  <si>
    <t>Unit size (square metre)</t>
  </si>
  <si>
    <t>1-Bedroom</t>
  </si>
  <si>
    <t>2-Bedroom</t>
  </si>
  <si>
    <t>3-Bedroom and larger</t>
  </si>
  <si>
    <t>Total</t>
  </si>
  <si>
    <t>Number of units to receive housing benefits or rent supplement from the City</t>
  </si>
  <si>
    <t>Minimum of 20% of affordable units</t>
  </si>
  <si>
    <t>Number of barrier-free affordable units</t>
  </si>
  <si>
    <t>Number of affordable accessible units as % of total affordable units</t>
  </si>
  <si>
    <t>Minimum 20% of affordable units</t>
  </si>
  <si>
    <t>Market Residential GFA (square metre)</t>
  </si>
  <si>
    <t>Office GFA (square metre)</t>
  </si>
  <si>
    <t>Retail GFA (square metre)</t>
  </si>
  <si>
    <t>Other (please specify)</t>
  </si>
  <si>
    <t>Applicant Information</t>
  </si>
  <si>
    <t xml:space="preserve">Company/Organization Name
(“the Applicant”) </t>
  </si>
  <si>
    <t>Company Signer Name (First, Last)</t>
  </si>
  <si>
    <t>Company/Organization Address</t>
  </si>
  <si>
    <t>Company/Organization Phone</t>
  </si>
  <si>
    <t>Company/Organization Email</t>
  </si>
  <si>
    <t>Contact Person Name (if not the signer)</t>
  </si>
  <si>
    <t>Contact Person Telephone Number</t>
  </si>
  <si>
    <t>Contact Person Email</t>
  </si>
  <si>
    <t>This email will be used for any future communications on this application.</t>
  </si>
  <si>
    <t xml:space="preserve">Non-Profit or Co-operative Corporation </t>
  </si>
  <si>
    <t>If applicable, provide Registration #</t>
  </si>
  <si>
    <t>Indigenous Housing Provider</t>
  </si>
  <si>
    <t>Private Company</t>
  </si>
  <si>
    <t>If applicable, provide Corporation #</t>
  </si>
  <si>
    <t>Is your organization Indigenous-led?</t>
  </si>
  <si>
    <t>Is your organization Black-mandated?</t>
  </si>
  <si>
    <t>Partnership Information</t>
  </si>
  <si>
    <t xml:space="preserve">Are you partnering with other organizations to deliver this project? </t>
  </si>
  <si>
    <t>Partner Organization Name</t>
  </si>
  <si>
    <t>Contact Name (First, Last)</t>
  </si>
  <si>
    <t>Contact Information (email address)</t>
  </si>
  <si>
    <t>Operator Information</t>
  </si>
  <si>
    <t>Applicant (Specify Company name)</t>
  </si>
  <si>
    <t>If applicable, provide name of Company</t>
  </si>
  <si>
    <t>Property Management Company (name)</t>
  </si>
  <si>
    <t>Other (Specify)</t>
  </si>
  <si>
    <t>If applicable, provide name of Operator</t>
  </si>
  <si>
    <t>Land Ownership/Lease Information</t>
  </si>
  <si>
    <t>Is the proposed project on a City-owned land?</t>
  </si>
  <si>
    <t>If applicable, answer YES on this line</t>
  </si>
  <si>
    <r>
      <t xml:space="preserve">The land is currently owned by the applicant – If yes, answer the following questions and </t>
    </r>
    <r>
      <rPr>
        <b/>
        <sz val="12"/>
        <color theme="1"/>
        <rFont val="Arial"/>
        <family val="2"/>
      </rPr>
      <t>provide the parcel register for the property</t>
    </r>
    <r>
      <rPr>
        <sz val="12"/>
        <color theme="1"/>
        <rFont val="Arial"/>
        <family val="2"/>
      </rPr>
      <t>:</t>
    </r>
  </si>
  <si>
    <t>Registered owners:</t>
  </si>
  <si>
    <t>Beneficial owners:</t>
  </si>
  <si>
    <t>General Partners:</t>
  </si>
  <si>
    <t xml:space="preserve">Is there a mortgage on the existing land/buildings?   </t>
  </si>
  <si>
    <t>If there is an existing mortgage, how much is outstanding at this time?</t>
  </si>
  <si>
    <r>
      <t xml:space="preserve">The land is currently leased by the applicant – if yes, answer the following questions and </t>
    </r>
    <r>
      <rPr>
        <b/>
        <sz val="12"/>
        <color theme="1"/>
        <rFont val="Arial"/>
        <family val="2"/>
      </rPr>
      <t>provide a copy of the lease</t>
    </r>
    <r>
      <rPr>
        <sz val="12"/>
        <color theme="1"/>
        <rFont val="Arial"/>
        <family val="2"/>
      </rPr>
      <t>:</t>
    </r>
  </si>
  <si>
    <t>Length left on term of the lease:</t>
  </si>
  <si>
    <t xml:space="preserve">Is there a leasehold mortgage on the leasehold interest?    </t>
  </si>
  <si>
    <t xml:space="preserve">How much is outstanding currently?                          </t>
  </si>
  <si>
    <t>Confirm lease allows for contemplated development and under which section</t>
  </si>
  <si>
    <t xml:space="preserve">Property Owner Full Legal Name: </t>
  </si>
  <si>
    <t>Other: please indicate the relationship between the applicant and the landowner:</t>
  </si>
  <si>
    <t>If applicable, answer YES on this line and provide details in the Comments/Explanation box</t>
  </si>
  <si>
    <t>Environmental Remediation Cost (if any)</t>
  </si>
  <si>
    <t>Appliances/Furniture and Equipment</t>
  </si>
  <si>
    <t>Include the cost of fridges, stoves and laundry equipment for units and common areas as well as the offices for housing management only (if applicable)</t>
  </si>
  <si>
    <t>Other (example: not included in total base cost)</t>
  </si>
  <si>
    <t>Specify items not included in line 1, necessary for completion of construction, example: bonding, construction management fees, etc.</t>
  </si>
  <si>
    <t xml:space="preserve">Contingency and Escalation </t>
  </si>
  <si>
    <t>Include reasoning for contingency percentage giving consideration to the type of construction contract.</t>
  </si>
  <si>
    <t>Subtotal</t>
  </si>
  <si>
    <t>Purchase Price</t>
  </si>
  <si>
    <t>Land Transfer Tax</t>
  </si>
  <si>
    <t>Legal Fees (Including title insurance)</t>
  </si>
  <si>
    <t>Total Hard Cost</t>
  </si>
  <si>
    <t>Architectural</t>
  </si>
  <si>
    <t>Structural</t>
  </si>
  <si>
    <t xml:space="preserve">Mechanical and Electrical </t>
  </si>
  <si>
    <t>Landscape</t>
  </si>
  <si>
    <t>Fire/Code/Cost/Quantity Surveyor</t>
  </si>
  <si>
    <t>Development Consultant (Non-Profit Only)</t>
  </si>
  <si>
    <t>Building and Property Appraisal</t>
  </si>
  <si>
    <t>Include your calculations for the budgeted costs for an appraisal for financing purposes and HST self-assessment</t>
  </si>
  <si>
    <t>Land Survey/Topographical</t>
  </si>
  <si>
    <t>Include your calculations for land survey or topographical survey costs if necessary or title insurance costs.</t>
  </si>
  <si>
    <t>Geotechnical Assessment</t>
  </si>
  <si>
    <t>Include your calculations for the budgeted costs to carry out, as applicable, a Phase 1 ESA, a Phase 2 ESA and/or a Record of Site Condition.</t>
  </si>
  <si>
    <t>Legal Fees - Development Approval</t>
  </si>
  <si>
    <t>Legal Fees - Contracts and Agreements</t>
  </si>
  <si>
    <t>Organizational Expenses (specify - example: rent-up)</t>
  </si>
  <si>
    <t>Include your calculations for the budgeted costs to carry out the development process to occupancy including costs such as marketing and rent up loss prior to full occupancy</t>
  </si>
  <si>
    <t>Insurance during Construction and Final Cost Audit</t>
  </si>
  <si>
    <t>Construction Loan - Interest Only</t>
  </si>
  <si>
    <t>Other (specify: lenders fee and title insurance)</t>
  </si>
  <si>
    <t>Building Permit Fees (estimate)</t>
  </si>
  <si>
    <t>Include your calculation for costs associated Building Permit, Planning Application and other fees based on City website.</t>
  </si>
  <si>
    <t>Planning Application Fees (estimate)</t>
  </si>
  <si>
    <t>Development Charges</t>
  </si>
  <si>
    <t>Parkland Dedication Fees</t>
  </si>
  <si>
    <t>Education Development Charges for the Toronto District School Board</t>
  </si>
  <si>
    <t>Education Development Charges for the Toronto District Catholic School Board</t>
  </si>
  <si>
    <t>Include your calculation for Educational Development Charges for the Toronto Catholic School Board. Please note these costs cannot be exempted by the City.</t>
  </si>
  <si>
    <t>Property Taxes During Construction</t>
  </si>
  <si>
    <t xml:space="preserve">Other </t>
  </si>
  <si>
    <t>Soft Costs Subtotal</t>
  </si>
  <si>
    <t>Contingency</t>
  </si>
  <si>
    <t>Soft Costs Total</t>
  </si>
  <si>
    <t>Total Project Cost</t>
  </si>
  <si>
    <t>Sources of Funding and Contributions</t>
  </si>
  <si>
    <t>Building Permit Fees waived</t>
  </si>
  <si>
    <t>Planning Application Fees waived</t>
  </si>
  <si>
    <t xml:space="preserve">Development Charges Exempted by Province </t>
  </si>
  <si>
    <t>DC/CBC/Parkland fees exempted under Bill 23</t>
  </si>
  <si>
    <t>Development Charges Exempted - City of Toronto</t>
  </si>
  <si>
    <t>Any additional DC Exemptions required above Bill 23</t>
  </si>
  <si>
    <t>Education Development Charges for the Toronto District School Board Exempted</t>
  </si>
  <si>
    <t>Parkland Dedication Waived</t>
  </si>
  <si>
    <t>Applicant Cash Equity</t>
  </si>
  <si>
    <t>Mortgage Financing</t>
  </si>
  <si>
    <t>Provide details such as lender, interest rate, term and amortization period.</t>
  </si>
  <si>
    <t>HST Rebate</t>
  </si>
  <si>
    <t>Total Revenue/Contribution</t>
  </si>
  <si>
    <t xml:space="preserve">Capital Funding Gap
Total Contribution less Total Project Cost </t>
  </si>
  <si>
    <t>Open Door/RHSP City Funding Currently Approved</t>
  </si>
  <si>
    <t>Specify year and program funding was approved.</t>
  </si>
  <si>
    <t>Rental Housing Supply Program (RHSP) Capital Funding Stream - Revenue Projections and Operating Budget</t>
  </si>
  <si>
    <t>Revenue Projection</t>
  </si>
  <si>
    <t>Affordable Rental Units</t>
  </si>
  <si>
    <t>Bachelor/Studio</t>
  </si>
  <si>
    <t>3-Bedroom &amp; larger</t>
  </si>
  <si>
    <t>Total Monthly Revenue - Affordable Rental</t>
  </si>
  <si>
    <t>Overall Affordability Level:</t>
  </si>
  <si>
    <t>Heat</t>
  </si>
  <si>
    <t>Hydro</t>
  </si>
  <si>
    <t>Water</t>
  </si>
  <si>
    <t>Hot Water</t>
  </si>
  <si>
    <t>Proposed Rent</t>
  </si>
  <si>
    <t>Total Monthly Revenue - Market Rental</t>
  </si>
  <si>
    <t>Project Revenue (Annual)</t>
  </si>
  <si>
    <t>Gross Rental Revenue</t>
  </si>
  <si>
    <t>Laundry Income</t>
  </si>
  <si>
    <t>Parking Income</t>
  </si>
  <si>
    <t>Identify the number of parking spaces and the proposed monthly charge per space.</t>
  </si>
  <si>
    <r>
      <t>Specify amounts received from other revenue sources. Note:</t>
    </r>
    <r>
      <rPr>
        <b/>
        <sz val="12"/>
        <rFont val="Arial"/>
        <family val="2"/>
      </rPr>
      <t xml:space="preserve"> DO NOT </t>
    </r>
    <r>
      <rPr>
        <sz val="12"/>
        <rFont val="Arial"/>
        <family val="2"/>
      </rPr>
      <t>include rent supplement or housing benefits here.  Rent supplement/housing benefits expected should be added to total rent in revenue projection section.</t>
    </r>
  </si>
  <si>
    <t>Gross Project Revenue</t>
  </si>
  <si>
    <t xml:space="preserve">   Minus Vacancy Allowance </t>
  </si>
  <si>
    <t xml:space="preserve">   Minus Bad Debt Allowance</t>
  </si>
  <si>
    <t>Operating Expenses (Annual)</t>
  </si>
  <si>
    <t>Administration Costs</t>
  </si>
  <si>
    <t xml:space="preserve">Property Management </t>
  </si>
  <si>
    <t xml:space="preserve">Specify if property management expenses are in the form of contracted services or staff salaries/benefits. Provide details of staff positions. </t>
  </si>
  <si>
    <t>Maintenance Staff Salaries and Benefits</t>
  </si>
  <si>
    <t>Other (HST)</t>
  </si>
  <si>
    <t>Property Tax</t>
  </si>
  <si>
    <t>Total Operating Expenses</t>
  </si>
  <si>
    <t>Net Operating Income</t>
  </si>
  <si>
    <t>Mortgage Payments</t>
  </si>
  <si>
    <t>Viability Indicators</t>
  </si>
  <si>
    <t>Debt Coverage Ratio</t>
  </si>
  <si>
    <t>Total Annual Expenses</t>
  </si>
  <si>
    <t>Total Annual Revenue</t>
  </si>
  <si>
    <t>Operating Surplus/Deficit</t>
  </si>
  <si>
    <t>These units are those that exceed the Rent Levels for an Affordable Rental Unit, as defined in the Program Guidelines, section 2.1b. Units in this section are not eligible for Capital Funding.</t>
  </si>
  <si>
    <t>Total Base Construction Cost (Including landscaping etc.)</t>
  </si>
  <si>
    <t>Other (specify: acoustical and stormwater management, QS, etc.)</t>
  </si>
  <si>
    <t>Self Supply HST</t>
  </si>
  <si>
    <t>Only include units in this section meeting the definition of Affordable Rental Unit, as defined in the Program Guidelines, section 2.1b</t>
  </si>
  <si>
    <t>Market/Rent-Controlled Rental Units (if applicable)</t>
  </si>
  <si>
    <t>Complete this form based on a 12 month operating period for the building. Note this should not include operating funding for support services.</t>
  </si>
  <si>
    <t>Total Effective Gross Project Income</t>
  </si>
  <si>
    <t>Solid Waste fees</t>
  </si>
  <si>
    <t>Service Provider Name:</t>
  </si>
  <si>
    <t>ROW</t>
  </si>
  <si>
    <t>REVENUE</t>
  </si>
  <si>
    <t>Gross rental income (includes Housing Benefits)</t>
  </si>
  <si>
    <t>Other sources of revenue</t>
  </si>
  <si>
    <t>Gross project revenue</t>
  </si>
  <si>
    <t>Minus vacancy allowance (specify percent: __%)</t>
  </si>
  <si>
    <t>Minus allowance for bad debt (specify percent: __%)</t>
  </si>
  <si>
    <t>PROJECT EXPENDITURES</t>
  </si>
  <si>
    <t>Administration costs (e.g. bookkeeping, audit, legal, phone, office supplied, etc.)</t>
  </si>
  <si>
    <t>Property management</t>
  </si>
  <si>
    <t>Utilities</t>
  </si>
  <si>
    <t>Heat (common areas and units)</t>
  </si>
  <si>
    <t>Electricity (common areas and units)</t>
  </si>
  <si>
    <t>Water/Sewer (common areas and units)</t>
  </si>
  <si>
    <t>Other: (please specify)</t>
  </si>
  <si>
    <t>Repairs and maintenace (staff, supplies, trades and service contracts)</t>
  </si>
  <si>
    <t>Other operating expenses (e.g. insurance)</t>
  </si>
  <si>
    <t>Capital replacement reserve (i.e. 4%)</t>
  </si>
  <si>
    <t>Sub-total operating expenses</t>
  </si>
  <si>
    <t>Lease payments</t>
  </si>
  <si>
    <t>Total Expenditures</t>
  </si>
  <si>
    <t>Net Operating Income (Surplus/Deficit)</t>
  </si>
  <si>
    <r>
      <t xml:space="preserve">Other </t>
    </r>
    <r>
      <rPr>
        <i/>
        <sz val="12"/>
        <color indexed="8"/>
        <rFont val="Arial"/>
        <family val="2"/>
      </rPr>
      <t>(specify below)</t>
    </r>
  </si>
  <si>
    <t>Include any non-residential GFA, including commercial, office and/or retail space. Administration office and program space for residential units are part of residential space.</t>
  </si>
  <si>
    <t>yyyy-mm-dd.</t>
  </si>
  <si>
    <t>Expected Substantial Completion date</t>
  </si>
  <si>
    <t>Expected construction start date</t>
  </si>
  <si>
    <t xml:space="preserve">A “fully barrier-free” unit exceeds OBC requirements by including appropriate installations such as grab bars, roll-in showers, lower counter tops and cabinetry, which allow it to be inhabited by persons with physical or sensory disabilities (see Affordable Rental Housing Design Guidelines). </t>
  </si>
  <si>
    <t>Blue shaded cells are for data entry</t>
  </si>
  <si>
    <t>Orange shaded cells are pre-populated</t>
  </si>
  <si>
    <t>Do not cut and paste data into this spreadsheet, as this may corrupt the formulas</t>
  </si>
  <si>
    <t>Rental Housing Supply Program (RHSP) Capital Funding Stream - Project Details</t>
  </si>
  <si>
    <t>Rental Housing Supply Program (RHSP) Capital Funding Stream - Proponent Details</t>
  </si>
  <si>
    <t>If applicable, answer YES on this line. If no, skip this section</t>
  </si>
  <si>
    <t>See the Capital Funding Stream Guidelines for more information</t>
  </si>
  <si>
    <r>
      <rPr>
        <sz val="12"/>
        <rFont val="Arial"/>
        <family val="2"/>
      </rPr>
      <t>Specify construction cost estimate amount. Please provide proof of estimate, including a</t>
    </r>
    <r>
      <rPr>
        <sz val="12"/>
        <color rgb="FFFF0000"/>
        <rFont val="Arial"/>
        <family val="2"/>
      </rPr>
      <t xml:space="preserve"> </t>
    </r>
    <r>
      <rPr>
        <sz val="12"/>
        <rFont val="Arial"/>
        <family val="2"/>
      </rPr>
      <t>cost consultant report if available.</t>
    </r>
  </si>
  <si>
    <t xml:space="preserve">Hard Costs </t>
  </si>
  <si>
    <t>Loan to Cost Ratio</t>
  </si>
  <si>
    <t>Total Rent to be Charged by Housing Operator</t>
  </si>
  <si>
    <t>Include all anticipated rent supplement and housing benefits revenue including all sources: City, Province, and other organizations</t>
  </si>
  <si>
    <t xml:space="preserve"> </t>
  </si>
  <si>
    <t xml:space="preserve">Other Source of Revenue </t>
  </si>
  <si>
    <t xml:space="preserve">Non-Residential Income </t>
  </si>
  <si>
    <t>From leasable retail, office etc. areas. Indicate net rents used to estimate non-residential income.</t>
  </si>
  <si>
    <t>minimum 4% of Total Effective Gross Project Income</t>
  </si>
  <si>
    <t>minimum 1% of project expenses less mortgage payment</t>
  </si>
  <si>
    <t>Minimum rate using Local CMHC Vacancy Data</t>
  </si>
  <si>
    <t xml:space="preserve">Contingency </t>
  </si>
  <si>
    <t xml:space="preserve">Capital Replacement Reserve </t>
  </si>
  <si>
    <t xml:space="preserve">Other Operating Expenses </t>
  </si>
  <si>
    <t>Example:. insurance</t>
  </si>
  <si>
    <t>Lines 10-12: Include costs for common areas and units. Clarify which utilities are individually metered and which are included in the rent.</t>
  </si>
  <si>
    <t>Utilities - Heat</t>
  </si>
  <si>
    <t>Utilities - Electricity</t>
  </si>
  <si>
    <t>Utilities - Water/Sewer</t>
  </si>
  <si>
    <t xml:space="preserve">Repairs and Maintenance 
</t>
  </si>
  <si>
    <r>
      <t xml:space="preserve">Specify budgeted expenses under Repairs and Maintenance category (supplies, trades and service contracts including sprinklers, snow removal etc.) </t>
    </r>
    <r>
      <rPr>
        <b/>
        <sz val="12"/>
        <rFont val="Arial"/>
        <family val="2"/>
      </rPr>
      <t>Note</t>
    </r>
    <r>
      <rPr>
        <sz val="12"/>
        <rFont val="Arial"/>
        <family val="2"/>
      </rPr>
      <t xml:space="preserve"> that sprinkler systems are now mandatory in all affordable housing funded buildings. </t>
    </r>
  </si>
  <si>
    <t>Percentage (%) of Effective Gross Project Income</t>
  </si>
  <si>
    <t xml:space="preserve">Rental Housing Supply Program (RHSP) Capital Funding Stream - 10 YEAR OPERATING BUDGET </t>
  </si>
  <si>
    <t>Rental Housing Supply Program (RHSP) Capital Funding Stream - Capital Budget</t>
  </si>
  <si>
    <t>Cost per square metre</t>
  </si>
  <si>
    <t>Applicant to confirm this aligns with proposed schedule in Project Details Tab.</t>
  </si>
  <si>
    <t>Utility Connection Fee(s)</t>
  </si>
  <si>
    <t>Include any relevant utilities (e.g. water, hydro, telecom if costs associated, etc). Include your calculation for the costs associated with the hydro, sewer and water connections/upgrade to the property. These costs can be considered as part of the Base Construction Cost.</t>
  </si>
  <si>
    <t>RHSP Capital Funding request. Funding request to be justified based on the cost information provided above.</t>
  </si>
  <si>
    <t>Site Area (square metre)</t>
  </si>
  <si>
    <t>For both affordable and market components. Includes laundry, storage, amenity space, and corridors. Explain the standard used to calculate for all GFA calculations (City standard, Tarion, etc.)</t>
  </si>
  <si>
    <t>To calculate resident rent where they are paying some utilities see here</t>
  </si>
  <si>
    <t>Total RHSP Capital Funding Reqest</t>
  </si>
  <si>
    <t>Maximum of $260,000 per Affordable Rental Unit.</t>
  </si>
  <si>
    <t>Proponent Information</t>
  </si>
  <si>
    <t>yyyy-mm-dd. Date for first below grade building permit</t>
  </si>
  <si>
    <t>Affordable units as a % of total units</t>
  </si>
  <si>
    <t>Total Number of Residential Units (market + affordable)</t>
  </si>
  <si>
    <t>Partner #1’s Role on Project</t>
  </si>
  <si>
    <t>Partner #2’s Role on Project</t>
  </si>
  <si>
    <t>Partner #3’s Role on Project</t>
  </si>
  <si>
    <t>If applicable, answer YES on this line and fill out this section. If no, skip this section.</t>
  </si>
  <si>
    <t>Transportation</t>
  </si>
  <si>
    <t>Environmental (Phase 1, 2, Risk Assessments)</t>
  </si>
  <si>
    <t>Planning Consultant/Community Consultation and Communications</t>
  </si>
  <si>
    <t>Lines 40-45: Include your calculation for the estimated amounts of waived fees and exempted charges if applying under the RHSP Affordable Rental and Rent-Controlled Housing Incentives Stream.</t>
  </si>
  <si>
    <t>Amount of the land cost identified in Row 6 that will be covered by proponent. Not land value.</t>
  </si>
  <si>
    <t>Non-City (Government/Private/Other Contributions, example: fundraising etc., specify in Comments)</t>
  </si>
  <si>
    <t xml:space="preserve">RHSP Current Affordable Rent Levels </t>
  </si>
  <si>
    <t>RHSP Current Rent-Controlled Rent Levels (if applicable)</t>
  </si>
  <si>
    <t>Confirm which utilities are included in rent:</t>
  </si>
  <si>
    <t>Yes - Operator covers cost</t>
  </si>
  <si>
    <t>No - cost covered by tenant</t>
  </si>
  <si>
    <t xml:space="preserve">Note: If tenant pays utility separately, utility allowance needs to be subtracted from the monthly occupancy cost. </t>
  </si>
  <si>
    <t xml:space="preserve">Example: if RGI tenant pays $400 for a studio unit, and unit receives housing benefit top-up to $1,088, then total monthly income is $1,088 for the unit.  If hydro is paid separately by tenant, the montly income collectable to landlord needs to exclude hydro allowance.  The monthly income is $1,088-$46=$1,042.  </t>
  </si>
  <si>
    <t>Select from drop-down list:</t>
  </si>
  <si>
    <t>Insurance</t>
  </si>
  <si>
    <t>Soft Costs</t>
  </si>
  <si>
    <t>Land Costs</t>
  </si>
  <si>
    <r>
      <t>Number of u</t>
    </r>
    <r>
      <rPr>
        <sz val="12"/>
        <rFont val="Arial"/>
        <family val="2"/>
      </rPr>
      <t>nits receiving housing benefits</t>
    </r>
    <r>
      <rPr>
        <sz val="12"/>
        <color theme="1"/>
        <rFont val="Arial"/>
        <family val="2"/>
      </rPr>
      <t xml:space="preserve"> as % of total affordable units</t>
    </r>
  </si>
  <si>
    <t>Affordable Residential Units</t>
  </si>
  <si>
    <t>Market Rental Residential Units</t>
  </si>
  <si>
    <t>Market Rental as a % of total number of units</t>
  </si>
  <si>
    <t>Include total number of project's residential units</t>
  </si>
  <si>
    <t>Project GFA + Key Site Stats</t>
  </si>
  <si>
    <t>Minimum 20% of units</t>
  </si>
  <si>
    <t>Total Funding Request per Affordable Rental unit</t>
  </si>
  <si>
    <r>
      <t xml:space="preserve">Lines 9-17: In the Comments/Explanations, specify how the budgeted fee for the consultants was determined (example: a percentage of base construction costs, flat fee, etc. plus costs).
</t>
    </r>
    <r>
      <rPr>
        <b/>
        <sz val="12"/>
        <color theme="1"/>
        <rFont val="Arial"/>
        <family val="2"/>
      </rPr>
      <t>Note:</t>
    </r>
    <r>
      <rPr>
        <sz val="12"/>
        <color theme="1"/>
        <rFont val="Arial"/>
        <family val="2"/>
      </rPr>
      <t xml:space="preserve"> The City will consider prevailing market rates for fees when scoring the budget for feasibility.</t>
    </r>
  </si>
  <si>
    <r>
      <t xml:space="preserve">Non-Profit Applicants with limited experience in developing housing are encouraged to use the services of a professional development consultant. </t>
    </r>
    <r>
      <rPr>
        <b/>
        <sz val="12"/>
        <color theme="1"/>
        <rFont val="Arial"/>
        <family val="2"/>
      </rPr>
      <t>Only</t>
    </r>
    <r>
      <rPr>
        <sz val="12"/>
        <color theme="1"/>
        <rFont val="Arial"/>
        <family val="2"/>
      </rPr>
      <t xml:space="preserve"> Non-Profit Applicants are eligible to include this cost.</t>
    </r>
  </si>
  <si>
    <r>
      <t xml:space="preserve">Land Equity Contribution </t>
    </r>
    <r>
      <rPr>
        <sz val="12"/>
        <color theme="1"/>
        <rFont val="Arial"/>
        <family val="2"/>
      </rPr>
      <t>(cannot exceed land cost)</t>
    </r>
  </si>
  <si>
    <r>
      <t xml:space="preserve">Specify funding from all other sources received or pending.  Provide written confirmation or correspondence regarding discussions underway for each.
</t>
    </r>
    <r>
      <rPr>
        <b/>
        <sz val="12"/>
        <color theme="1"/>
        <rFont val="Arial"/>
        <family val="2"/>
      </rPr>
      <t>Note:</t>
    </r>
    <r>
      <rPr>
        <sz val="12"/>
        <color theme="1"/>
        <rFont val="Arial"/>
        <family val="2"/>
      </rPr>
      <t xml:space="preserve"> Applicants interested in pursuing grant funding from the CMHC's AHF (formerly the Co-Investment Fund) are encouraged to contact CMHC to confirm eligibility prior to adding an amount in this Capital Budget. 
</t>
    </r>
    <r>
      <rPr>
        <b/>
        <sz val="12"/>
        <color theme="1"/>
        <rFont val="Arial"/>
        <family val="2"/>
      </rPr>
      <t>DO NOT</t>
    </r>
    <r>
      <rPr>
        <sz val="12"/>
        <color theme="1"/>
        <rFont val="Arial"/>
        <family val="2"/>
      </rPr>
      <t xml:space="preserve"> include Open Door Grant in this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</si>
</sst>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quot;$&quot;#,##0.00"/>
  </numFmts>
  <fonts count="25" x14ac:knownFonts="1">
    <font>
      <sz val="12"/>
      <color theme="1"/>
      <name val="Arial"/>
      <family val="2"/>
    </font>
    <font>
      <sz val="12"/>
      <color theme="1"/>
      <name val="Arial"/>
      <family val="2"/>
    </font>
    <font>
      <sz val="12"/>
      <color rgb="FFFF0000"/>
      <name val="Arial"/>
      <family val="2"/>
    </font>
    <font>
      <b/>
      <sz val="12"/>
      <color theme="1"/>
      <name val="Arial"/>
      <family val="2"/>
    </font>
    <font>
      <sz val="12"/>
      <name val="Arial"/>
      <family val="2"/>
    </font>
    <font>
      <sz val="10"/>
      <color theme="1"/>
      <name val="Arial"/>
      <family val="2"/>
    </font>
    <font>
      <b/>
      <sz val="12"/>
      <color theme="0"/>
      <name val="Arial"/>
      <family val="2"/>
    </font>
    <font>
      <sz val="12"/>
      <color theme="0"/>
      <name val="Arial"/>
      <family val="2"/>
    </font>
    <font>
      <i/>
      <sz val="10"/>
      <color theme="1"/>
      <name val="Arial"/>
      <family val="2"/>
    </font>
    <font>
      <sz val="12"/>
      <color theme="5" tint="-0.249977111117893"/>
      <name val="Arial"/>
      <family val="2"/>
    </font>
    <font>
      <b/>
      <sz val="12"/>
      <name val="Arial"/>
      <family val="2"/>
    </font>
    <font>
      <sz val="10"/>
      <name val="Arial"/>
      <family val="2"/>
    </font>
    <font>
      <b/>
      <sz val="14"/>
      <color theme="1"/>
      <name val="Arial"/>
      <family val="2"/>
    </font>
    <font>
      <u/>
      <sz val="12"/>
      <color theme="10"/>
      <name val="Arial"/>
      <family val="2"/>
    </font>
    <font>
      <b/>
      <sz val="11"/>
      <name val="Arial"/>
      <family val="2"/>
    </font>
    <font>
      <b/>
      <sz val="14"/>
      <name val="Arial"/>
      <family val="2"/>
    </font>
    <font>
      <sz val="8"/>
      <name val="Arial"/>
      <family val="2"/>
    </font>
    <font>
      <b/>
      <sz val="10"/>
      <name val="Arial"/>
      <family val="2"/>
    </font>
    <font>
      <sz val="10"/>
      <color indexed="8"/>
      <name val="Arial"/>
      <family val="2"/>
    </font>
    <font>
      <sz val="9"/>
      <name val="Arial"/>
      <family val="2"/>
    </font>
    <font>
      <b/>
      <sz val="11"/>
      <color indexed="8"/>
      <name val="Arial"/>
      <family val="2"/>
    </font>
    <font>
      <sz val="12"/>
      <color indexed="8"/>
      <name val="Arial"/>
      <family val="2"/>
    </font>
    <font>
      <i/>
      <sz val="12"/>
      <color indexed="8"/>
      <name val="Arial"/>
      <family val="2"/>
    </font>
    <font>
      <i/>
      <sz val="12"/>
      <color theme="1"/>
      <name val="Arial"/>
      <family val="2"/>
    </font>
    <font>
      <i/>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249977111117893"/>
        <bgColor indexed="64"/>
      </patternFill>
    </fill>
    <fill>
      <patternFill patternType="lightTrellis">
        <bgColor theme="0"/>
      </patternFill>
    </fill>
    <fill>
      <patternFill patternType="solid">
        <fgColor theme="5" tint="0.79998168889431442"/>
        <bgColor indexed="64"/>
      </patternFill>
    </fill>
    <fill>
      <patternFill patternType="solid">
        <fgColor theme="9" tint="0.79998168889431442"/>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1" fillId="0" borderId="0"/>
  </cellStyleXfs>
  <cellXfs count="259">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8" fillId="0" borderId="0" xfId="0" applyFont="1" applyAlignment="1">
      <alignment vertical="center"/>
    </xf>
    <xf numFmtId="0" fontId="4" fillId="0" borderId="0" xfId="0" applyFont="1"/>
    <xf numFmtId="0" fontId="0" fillId="4" borderId="0" xfId="0" applyFill="1" applyAlignment="1">
      <alignment vertical="center" wrapText="1"/>
    </xf>
    <xf numFmtId="0" fontId="0" fillId="4" borderId="0" xfId="0" applyFill="1" applyAlignment="1">
      <alignment horizontal="left" vertical="center"/>
    </xf>
    <xf numFmtId="0" fontId="0" fillId="4" borderId="0" xfId="0" applyFill="1" applyAlignment="1">
      <alignment vertical="center"/>
    </xf>
    <xf numFmtId="0" fontId="0" fillId="0" borderId="0" xfId="0" applyAlignment="1" applyProtection="1">
      <alignment horizontal="left"/>
      <protection locked="0"/>
    </xf>
    <xf numFmtId="3" fontId="0" fillId="0" borderId="0" xfId="0" applyNumberFormat="1" applyAlignment="1" applyProtection="1">
      <alignment horizontal="center" vertical="center"/>
      <protection locked="0"/>
    </xf>
    <xf numFmtId="0" fontId="16" fillId="0" borderId="11" xfId="3" applyFont="1" applyBorder="1" applyAlignment="1" applyProtection="1">
      <alignment vertical="center" wrapText="1"/>
      <protection hidden="1"/>
    </xf>
    <xf numFmtId="39" fontId="10" fillId="7" borderId="14" xfId="3" applyNumberFormat="1" applyFont="1" applyFill="1" applyBorder="1" applyAlignment="1" applyProtection="1">
      <alignment horizontal="center" vertical="center" wrapText="1"/>
      <protection hidden="1"/>
    </xf>
    <xf numFmtId="0" fontId="17" fillId="7" borderId="11" xfId="3" applyFont="1" applyFill="1" applyBorder="1" applyAlignment="1" applyProtection="1">
      <alignment horizontal="center" vertical="center" wrapText="1"/>
      <protection hidden="1"/>
    </xf>
    <xf numFmtId="3" fontId="11" fillId="3" borderId="11" xfId="3" applyNumberFormat="1" applyFont="1" applyFill="1" applyBorder="1" applyAlignment="1" applyProtection="1">
      <alignment vertical="center" wrapText="1"/>
      <protection locked="0" hidden="1"/>
    </xf>
    <xf numFmtId="0" fontId="14" fillId="8" borderId="12" xfId="3" applyFont="1" applyFill="1" applyBorder="1" applyAlignment="1" applyProtection="1">
      <alignment horizontal="left" vertical="center" wrapText="1"/>
      <protection hidden="1"/>
    </xf>
    <xf numFmtId="0" fontId="10" fillId="8" borderId="13" xfId="3" applyFont="1" applyFill="1" applyBorder="1" applyAlignment="1" applyProtection="1">
      <alignment horizontal="left" vertical="center" wrapText="1"/>
      <protection hidden="1"/>
    </xf>
    <xf numFmtId="39" fontId="10" fillId="7" borderId="12" xfId="3" applyNumberFormat="1" applyFont="1" applyFill="1" applyBorder="1" applyAlignment="1" applyProtection="1">
      <alignment horizontal="center" vertical="center" wrapText="1"/>
      <protection hidden="1"/>
    </xf>
    <xf numFmtId="0" fontId="10" fillId="7" borderId="13" xfId="3" applyFont="1" applyFill="1" applyBorder="1" applyAlignment="1" applyProtection="1">
      <alignment horizontal="center" vertical="center" wrapText="1"/>
      <protection hidden="1"/>
    </xf>
    <xf numFmtId="0" fontId="11" fillId="0" borderId="11" xfId="3" applyFont="1" applyBorder="1" applyAlignment="1" applyProtection="1">
      <alignment horizontal="center" vertical="center"/>
      <protection hidden="1"/>
    </xf>
    <xf numFmtId="3" fontId="18" fillId="9" borderId="11" xfId="3" applyNumberFormat="1" applyFont="1" applyFill="1" applyBorder="1" applyAlignment="1" applyProtection="1">
      <alignment horizontal="center" vertical="center" wrapText="1"/>
      <protection hidden="1"/>
    </xf>
    <xf numFmtId="0" fontId="19" fillId="3" borderId="13" xfId="3" applyFont="1" applyFill="1" applyBorder="1" applyAlignment="1" applyProtection="1">
      <alignment horizontal="left" vertical="top" wrapText="1"/>
      <protection locked="0" hidden="1"/>
    </xf>
    <xf numFmtId="0" fontId="20" fillId="8" borderId="12" xfId="3" applyFont="1" applyFill="1" applyBorder="1" applyAlignment="1" applyProtection="1">
      <alignment vertical="center" wrapText="1"/>
      <protection hidden="1"/>
    </xf>
    <xf numFmtId="0" fontId="10" fillId="8" borderId="13" xfId="3" applyFont="1" applyFill="1" applyBorder="1" applyAlignment="1" applyProtection="1">
      <alignment vertical="center"/>
      <protection hidden="1"/>
    </xf>
    <xf numFmtId="0" fontId="20" fillId="7" borderId="12" xfId="3" applyFont="1" applyFill="1" applyBorder="1" applyAlignment="1" applyProtection="1">
      <alignment horizontal="left" vertical="center" wrapText="1"/>
      <protection hidden="1"/>
    </xf>
    <xf numFmtId="0" fontId="10" fillId="7" borderId="13" xfId="3" applyFont="1" applyFill="1" applyBorder="1" applyAlignment="1" applyProtection="1">
      <alignment vertical="center"/>
      <protection hidden="1"/>
    </xf>
    <xf numFmtId="0" fontId="4" fillId="0" borderId="15"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4" fillId="0" borderId="13" xfId="3" applyFont="1" applyBorder="1" applyAlignment="1" applyProtection="1">
      <alignment horizontal="left" vertical="center" wrapText="1"/>
      <protection hidden="1"/>
    </xf>
    <xf numFmtId="0" fontId="4" fillId="0" borderId="11" xfId="3" applyFont="1" applyBorder="1" applyAlignment="1" applyProtection="1">
      <alignment horizontal="center" vertical="center" wrapText="1"/>
      <protection hidden="1"/>
    </xf>
    <xf numFmtId="0" fontId="4" fillId="0" borderId="11" xfId="3" applyFont="1" applyBorder="1" applyAlignment="1" applyProtection="1">
      <alignment horizontal="center" vertical="center"/>
      <protection hidden="1"/>
    </xf>
    <xf numFmtId="0" fontId="21" fillId="0" borderId="13" xfId="3" applyFont="1" applyBorder="1" applyAlignment="1" applyProtection="1">
      <alignment vertical="center" wrapText="1"/>
      <protection hidden="1"/>
    </xf>
    <xf numFmtId="0" fontId="21" fillId="0" borderId="13" xfId="3" applyFont="1" applyBorder="1" applyAlignment="1" applyProtection="1">
      <alignment horizontal="left" vertical="center" wrapText="1" indent="2"/>
      <protection hidden="1"/>
    </xf>
    <xf numFmtId="0" fontId="4" fillId="3" borderId="13" xfId="3" applyFont="1" applyFill="1" applyBorder="1" applyAlignment="1" applyProtection="1">
      <alignment horizontal="left" vertical="top" wrapText="1"/>
      <protection locked="0" hidden="1"/>
    </xf>
    <xf numFmtId="0" fontId="10" fillId="7" borderId="11" xfId="3" applyFont="1" applyFill="1" applyBorder="1" applyAlignment="1" applyProtection="1">
      <alignment horizontal="center" vertical="center" wrapText="1"/>
      <protection hidden="1"/>
    </xf>
    <xf numFmtId="0" fontId="3" fillId="7" borderId="19" xfId="0" applyFont="1" applyFill="1" applyBorder="1" applyAlignment="1">
      <alignment vertical="center" wrapText="1"/>
    </xf>
    <xf numFmtId="0" fontId="0" fillId="0" borderId="0" xfId="0" applyAlignment="1" applyProtection="1">
      <alignment horizontal="left" vertical="center"/>
      <protection locked="0"/>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0" fillId="3" borderId="16" xfId="0" applyFill="1" applyBorder="1" applyAlignment="1" applyProtection="1">
      <alignment vertical="center" wrapText="1"/>
      <protection locked="0"/>
    </xf>
    <xf numFmtId="0" fontId="0" fillId="3" borderId="32"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3" xfId="0" applyFill="1" applyBorder="1" applyAlignment="1" applyProtection="1">
      <alignment vertical="center" wrapText="1"/>
      <protection locked="0"/>
    </xf>
    <xf numFmtId="0" fontId="0" fillId="3" borderId="35" xfId="0" applyFill="1" applyBorder="1" applyAlignment="1" applyProtection="1">
      <alignment vertical="center" wrapText="1"/>
      <protection locked="0"/>
    </xf>
    <xf numFmtId="0" fontId="6" fillId="5" borderId="11" xfId="0" applyFont="1" applyFill="1" applyBorder="1" applyAlignment="1">
      <alignment horizontal="center" vertical="center"/>
    </xf>
    <xf numFmtId="0" fontId="6" fillId="5" borderId="11" xfId="0" applyFont="1" applyFill="1" applyBorder="1" applyAlignment="1">
      <alignment vertical="center"/>
    </xf>
    <xf numFmtId="0" fontId="6" fillId="7" borderId="18" xfId="0" applyFont="1" applyFill="1" applyBorder="1" applyAlignment="1">
      <alignment horizontal="center" vertical="center"/>
    </xf>
    <xf numFmtId="0" fontId="6" fillId="5" borderId="16" xfId="0" applyFont="1" applyFill="1" applyBorder="1" applyAlignment="1">
      <alignment horizontal="center" vertical="center" wrapText="1"/>
    </xf>
    <xf numFmtId="164" fontId="0" fillId="3" borderId="11" xfId="0" applyNumberFormat="1" applyFill="1" applyBorder="1" applyAlignment="1" applyProtection="1">
      <alignment vertical="center" wrapText="1"/>
      <protection locked="0"/>
    </xf>
    <xf numFmtId="0" fontId="0" fillId="3" borderId="11" xfId="0" applyFill="1" applyBorder="1" applyAlignment="1" applyProtection="1">
      <alignment horizontal="left" vertical="center" wrapText="1"/>
      <protection locked="0"/>
    </xf>
    <xf numFmtId="0" fontId="4" fillId="3" borderId="16" xfId="0" applyFont="1" applyFill="1" applyBorder="1" applyAlignment="1" applyProtection="1">
      <alignment vertical="center" wrapText="1"/>
      <protection locked="0"/>
    </xf>
    <xf numFmtId="164" fontId="0" fillId="3" borderId="22" xfId="0" applyNumberFormat="1" applyFill="1" applyBorder="1" applyAlignment="1" applyProtection="1">
      <alignment vertical="center" wrapText="1"/>
      <protection locked="0"/>
    </xf>
    <xf numFmtId="0" fontId="4" fillId="3" borderId="23" xfId="0" applyFont="1" applyFill="1" applyBorder="1" applyAlignment="1" applyProtection="1">
      <alignment vertical="center" wrapText="1"/>
      <protection locked="0"/>
    </xf>
    <xf numFmtId="3" fontId="20" fillId="10" borderId="11" xfId="3" applyNumberFormat="1" applyFont="1" applyFill="1" applyBorder="1" applyAlignment="1" applyProtection="1">
      <alignment vertical="center" wrapText="1"/>
      <protection hidden="1"/>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4" fillId="3" borderId="16" xfId="3" applyNumberFormat="1" applyFont="1" applyFill="1" applyBorder="1" applyAlignment="1" applyProtection="1">
      <alignment vertical="center" wrapText="1"/>
      <protection locked="0" hidden="1"/>
    </xf>
    <xf numFmtId="3" fontId="4" fillId="3" borderId="11" xfId="3" applyNumberFormat="1" applyFont="1" applyFill="1" applyBorder="1" applyAlignment="1" applyProtection="1">
      <alignment horizontal="left" vertical="center" wrapText="1"/>
      <protection locked="0" hidden="1"/>
    </xf>
    <xf numFmtId="0" fontId="4" fillId="3" borderId="11" xfId="3" applyNumberFormat="1" applyFont="1" applyFill="1" applyBorder="1" applyAlignment="1" applyProtection="1">
      <alignment horizontal="left" vertical="center" wrapText="1"/>
      <protection locked="0" hidden="1"/>
    </xf>
    <xf numFmtId="14" fontId="4" fillId="3" borderId="11" xfId="3" applyNumberFormat="1" applyFont="1" applyFill="1" applyBorder="1" applyAlignment="1" applyProtection="1">
      <alignment vertical="center" wrapText="1"/>
      <protection locked="0" hidden="1"/>
    </xf>
    <xf numFmtId="3" fontId="4" fillId="3" borderId="11" xfId="3" applyNumberFormat="1" applyFont="1" applyFill="1" applyBorder="1" applyAlignment="1" applyProtection="1">
      <alignment horizontal="right" vertical="center" wrapText="1"/>
      <protection locked="0" hidden="1"/>
    </xf>
    <xf numFmtId="3" fontId="4" fillId="3" borderId="11" xfId="3" applyNumberFormat="1" applyFont="1" applyFill="1" applyBorder="1" applyAlignment="1" applyProtection="1">
      <alignment vertical="center" wrapText="1"/>
      <protection locked="0" hidden="1"/>
    </xf>
    <xf numFmtId="0" fontId="4" fillId="3" borderId="16" xfId="3" applyFont="1" applyFill="1" applyBorder="1" applyAlignment="1" applyProtection="1">
      <alignment vertical="center" wrapText="1"/>
      <protection locked="0" hidden="1"/>
    </xf>
    <xf numFmtId="3" fontId="4" fillId="3" borderId="22" xfId="3" applyNumberFormat="1" applyFont="1" applyFill="1" applyBorder="1" applyAlignment="1" applyProtection="1">
      <alignment horizontal="right" vertical="center" wrapText="1"/>
      <protection locked="0" hidden="1"/>
    </xf>
    <xf numFmtId="0" fontId="4" fillId="3" borderId="23" xfId="3" applyNumberFormat="1" applyFont="1" applyFill="1" applyBorder="1" applyAlignment="1" applyProtection="1">
      <alignment vertical="center" wrapText="1"/>
      <protection locked="0" hidden="1"/>
    </xf>
    <xf numFmtId="0" fontId="0" fillId="3" borderId="16" xfId="0" applyFill="1" applyBorder="1" applyAlignment="1" applyProtection="1">
      <alignment horizontal="left" vertical="center" wrapText="1"/>
      <protection locked="0"/>
    </xf>
    <xf numFmtId="3" fontId="0" fillId="3" borderId="16" xfId="0" applyNumberFormat="1"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3" fontId="0" fillId="3" borderId="32" xfId="0" applyNumberFormat="1" applyFill="1" applyBorder="1" applyAlignment="1" applyProtection="1">
      <alignment horizontal="left" vertical="center" wrapText="1"/>
      <protection locked="0"/>
    </xf>
    <xf numFmtId="3" fontId="0" fillId="3" borderId="19" xfId="0" applyNumberFormat="1" applyFill="1" applyBorder="1" applyAlignment="1" applyProtection="1">
      <alignment horizontal="left" vertical="center" wrapText="1"/>
      <protection locked="0"/>
    </xf>
    <xf numFmtId="3" fontId="0" fillId="3" borderId="23" xfId="0" applyNumberFormat="1" applyFill="1" applyBorder="1" applyAlignment="1" applyProtection="1">
      <alignment horizontal="left" vertical="center" wrapText="1"/>
      <protection locked="0"/>
    </xf>
    <xf numFmtId="3" fontId="0" fillId="3" borderId="35" xfId="0" applyNumberFormat="1" applyFill="1" applyBorder="1" applyAlignment="1" applyProtection="1">
      <alignment horizontal="left" vertical="center" wrapText="1"/>
      <protection locked="0"/>
    </xf>
    <xf numFmtId="164" fontId="0" fillId="3" borderId="11"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wrapText="1"/>
      <protection locked="0"/>
    </xf>
    <xf numFmtId="0" fontId="0" fillId="5" borderId="16" xfId="0" applyFont="1" applyFill="1" applyBorder="1" applyAlignment="1">
      <alignment vertical="center" wrapText="1"/>
    </xf>
    <xf numFmtId="164" fontId="0" fillId="3" borderId="11"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xf>
    <xf numFmtId="9" fontId="0" fillId="10" borderId="11" xfId="1" applyFont="1" applyFill="1" applyBorder="1" applyAlignment="1" applyProtection="1">
      <alignment horizontal="right" vertical="center"/>
    </xf>
    <xf numFmtId="0" fontId="0" fillId="0" borderId="11" xfId="0" applyFont="1" applyBorder="1" applyAlignment="1" applyProtection="1">
      <alignment vertical="center" wrapText="1"/>
    </xf>
    <xf numFmtId="0" fontId="3" fillId="2" borderId="20" xfId="0" applyFont="1" applyFill="1" applyBorder="1" applyAlignment="1" applyProtection="1">
      <alignment vertical="center"/>
    </xf>
    <xf numFmtId="3" fontId="0" fillId="10" borderId="11" xfId="0" applyNumberFormat="1" applyFont="1" applyFill="1" applyBorder="1" applyAlignment="1" applyProtection="1">
      <alignment horizontal="right" vertical="center"/>
    </xf>
    <xf numFmtId="0" fontId="0" fillId="2" borderId="20" xfId="0" applyFont="1" applyFill="1" applyBorder="1" applyAlignment="1" applyProtection="1">
      <alignment vertical="center"/>
    </xf>
    <xf numFmtId="0" fontId="0" fillId="0" borderId="20" xfId="0" applyFont="1" applyBorder="1" applyAlignment="1" applyProtection="1">
      <alignment horizontal="left" vertical="center"/>
    </xf>
    <xf numFmtId="0" fontId="6" fillId="5" borderId="20" xfId="0" applyFont="1" applyFill="1" applyBorder="1" applyAlignment="1" applyProtection="1">
      <alignment vertical="center" wrapText="1"/>
    </xf>
    <xf numFmtId="0" fontId="7" fillId="5" borderId="11" xfId="0" applyFont="1" applyFill="1" applyBorder="1" applyAlignment="1" applyProtection="1">
      <alignment vertical="center" wrapText="1"/>
    </xf>
    <xf numFmtId="0" fontId="0" fillId="5" borderId="11" xfId="0" applyFont="1" applyFill="1" applyBorder="1" applyAlignment="1" applyProtection="1">
      <alignment vertical="center" wrapText="1"/>
    </xf>
    <xf numFmtId="0" fontId="4" fillId="5" borderId="16" xfId="3" applyNumberFormat="1" applyFont="1" applyFill="1" applyBorder="1" applyAlignment="1" applyProtection="1">
      <alignment vertical="center" wrapText="1"/>
      <protection hidden="1"/>
    </xf>
    <xf numFmtId="0" fontId="0" fillId="4" borderId="20" xfId="0" applyFont="1" applyFill="1" applyBorder="1" applyAlignment="1" applyProtection="1">
      <alignment horizontal="left" vertical="center"/>
    </xf>
    <xf numFmtId="0" fontId="3" fillId="0" borderId="20" xfId="0" applyFont="1" applyBorder="1" applyAlignment="1" applyProtection="1">
      <alignment horizontal="left" vertical="center"/>
    </xf>
    <xf numFmtId="0" fontId="0" fillId="4" borderId="20" xfId="0" applyFont="1" applyFill="1" applyBorder="1" applyAlignment="1" applyProtection="1">
      <alignment horizontal="left" vertical="center" wrapText="1"/>
    </xf>
    <xf numFmtId="0" fontId="4" fillId="0" borderId="11" xfId="0" applyFont="1" applyBorder="1" applyAlignment="1" applyProtection="1">
      <alignment vertical="center" wrapText="1"/>
    </xf>
    <xf numFmtId="0" fontId="3" fillId="7" borderId="20" xfId="0" applyFont="1" applyFill="1" applyBorder="1" applyAlignment="1" applyProtection="1">
      <alignment vertical="center" wrapText="1"/>
    </xf>
    <xf numFmtId="0" fontId="0" fillId="7" borderId="11" xfId="0" applyFont="1" applyFill="1" applyBorder="1" applyAlignment="1" applyProtection="1">
      <alignment horizontal="center" vertical="center"/>
    </xf>
    <xf numFmtId="0" fontId="0" fillId="7" borderId="11" xfId="0" applyFont="1" applyFill="1" applyBorder="1" applyAlignment="1" applyProtection="1">
      <alignment vertical="center" wrapText="1"/>
    </xf>
    <xf numFmtId="0" fontId="4" fillId="7" borderId="16" xfId="3" applyNumberFormat="1" applyFont="1" applyFill="1" applyBorder="1" applyAlignment="1" applyProtection="1">
      <alignment vertical="center" wrapText="1"/>
      <protection hidden="1"/>
    </xf>
    <xf numFmtId="0" fontId="0" fillId="0" borderId="11" xfId="0" applyFont="1" applyFill="1" applyBorder="1" applyAlignment="1" applyProtection="1">
      <alignment vertical="center" wrapText="1"/>
    </xf>
    <xf numFmtId="0" fontId="7" fillId="5" borderId="16" xfId="0" applyFont="1" applyFill="1" applyBorder="1" applyAlignment="1" applyProtection="1">
      <alignment vertical="center" wrapText="1"/>
    </xf>
    <xf numFmtId="0" fontId="13" fillId="0" borderId="11" xfId="2" applyFont="1" applyBorder="1" applyAlignment="1" applyProtection="1">
      <alignment vertical="center" wrapText="1"/>
    </xf>
    <xf numFmtId="0" fontId="3" fillId="7" borderId="17" xfId="0" applyFont="1" applyFill="1" applyBorder="1" applyAlignment="1" applyProtection="1">
      <alignment vertical="center" wrapText="1"/>
    </xf>
    <xf numFmtId="0" fontId="3" fillId="7" borderId="18" xfId="0" applyFont="1" applyFill="1" applyBorder="1" applyAlignment="1" applyProtection="1">
      <alignment vertical="center" wrapText="1"/>
    </xf>
    <xf numFmtId="0" fontId="3" fillId="7" borderId="19" xfId="0" applyFont="1" applyFill="1" applyBorder="1" applyAlignment="1" applyProtection="1">
      <alignment vertical="center" wrapText="1"/>
    </xf>
    <xf numFmtId="0" fontId="0" fillId="7" borderId="11" xfId="0" applyFont="1" applyFill="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vertical="center"/>
    </xf>
    <xf numFmtId="0" fontId="4" fillId="0" borderId="0" xfId="0" applyFont="1" applyAlignment="1" applyProtection="1">
      <alignment vertical="center"/>
    </xf>
    <xf numFmtId="0" fontId="0" fillId="0" borderId="33" xfId="0" applyBorder="1" applyAlignment="1" applyProtection="1">
      <alignment vertical="center" wrapText="1"/>
    </xf>
    <xf numFmtId="0" fontId="0" fillId="0" borderId="24" xfId="0" applyBorder="1" applyAlignment="1" applyProtection="1">
      <alignment vertical="center" wrapText="1"/>
    </xf>
    <xf numFmtId="0" fontId="0" fillId="0" borderId="13" xfId="0" applyBorder="1" applyAlignment="1" applyProtection="1">
      <alignment vertical="center" wrapText="1"/>
    </xf>
    <xf numFmtId="0" fontId="0" fillId="0" borderId="25" xfId="0" applyBorder="1" applyAlignment="1" applyProtection="1">
      <alignment vertical="center" wrapText="1"/>
    </xf>
    <xf numFmtId="0" fontId="0" fillId="0" borderId="36" xfId="0" applyBorder="1" applyAlignment="1" applyProtection="1">
      <alignment vertical="center" wrapText="1"/>
    </xf>
    <xf numFmtId="0" fontId="0" fillId="0" borderId="31"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20"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34" xfId="0" applyFill="1" applyBorder="1" applyAlignment="1" applyProtection="1">
      <alignment vertical="center" wrapText="1"/>
    </xf>
    <xf numFmtId="0" fontId="3" fillId="7" borderId="29" xfId="0" applyFont="1" applyFill="1" applyBorder="1" applyAlignment="1" applyProtection="1">
      <alignment vertical="center" wrapText="1"/>
    </xf>
    <xf numFmtId="0" fontId="0" fillId="7" borderId="30" xfId="0" applyFill="1" applyBorder="1" applyAlignment="1" applyProtection="1">
      <alignment horizontal="left" vertical="center" wrapText="1"/>
    </xf>
    <xf numFmtId="0" fontId="3" fillId="7" borderId="10" xfId="0" applyFont="1" applyFill="1" applyBorder="1" applyAlignment="1" applyProtection="1">
      <alignment vertical="center" wrapText="1"/>
    </xf>
    <xf numFmtId="0" fontId="3" fillId="7" borderId="30" xfId="0" applyFont="1" applyFill="1" applyBorder="1" applyAlignment="1" applyProtection="1">
      <alignment vertical="center" wrapText="1"/>
    </xf>
    <xf numFmtId="0" fontId="0" fillId="0" borderId="20" xfId="0" applyBorder="1" applyAlignment="1" applyProtection="1">
      <alignment vertical="center" wrapText="1"/>
    </xf>
    <xf numFmtId="0" fontId="0" fillId="7" borderId="16" xfId="0" applyFill="1" applyBorder="1" applyAlignment="1" applyProtection="1">
      <alignment horizontal="left" vertical="center" wrapText="1"/>
    </xf>
    <xf numFmtId="0" fontId="3" fillId="7" borderId="13" xfId="0" applyFont="1" applyFill="1" applyBorder="1" applyAlignment="1" applyProtection="1">
      <alignment vertical="center" wrapText="1"/>
    </xf>
    <xf numFmtId="0" fontId="3" fillId="7" borderId="16" xfId="0" applyFont="1" applyFill="1" applyBorder="1" applyAlignment="1" applyProtection="1">
      <alignment vertical="center" wrapText="1"/>
    </xf>
    <xf numFmtId="0" fontId="3" fillId="0" borderId="20" xfId="0" applyFont="1" applyBorder="1" applyAlignment="1" applyProtection="1">
      <alignment vertical="center" wrapText="1"/>
    </xf>
    <xf numFmtId="0" fontId="0" fillId="0" borderId="0" xfId="0" applyAlignment="1" applyProtection="1">
      <alignment horizontal="left" vertical="center" wrapText="1"/>
    </xf>
    <xf numFmtId="3" fontId="0" fillId="0" borderId="0" xfId="0" applyNumberFormat="1" applyAlignment="1" applyProtection="1">
      <alignment horizontal="center" vertical="center"/>
    </xf>
    <xf numFmtId="0" fontId="0" fillId="0" borderId="13" xfId="0" applyBorder="1" applyAlignment="1" applyProtection="1">
      <alignment horizontal="left" vertical="center" wrapText="1"/>
    </xf>
    <xf numFmtId="0" fontId="13" fillId="0" borderId="13" xfId="2" applyBorder="1" applyAlignment="1" applyProtection="1">
      <alignment vertical="center" wrapText="1"/>
    </xf>
    <xf numFmtId="0" fontId="3" fillId="7" borderId="19" xfId="0" applyFont="1" applyFill="1" applyBorder="1" applyAlignment="1" applyProtection="1">
      <alignment horizontal="left" vertical="center" wrapText="1"/>
    </xf>
    <xf numFmtId="0" fontId="3" fillId="7" borderId="24" xfId="0" applyFont="1" applyFill="1" applyBorder="1" applyAlignment="1" applyProtection="1">
      <alignment vertical="center" wrapText="1"/>
    </xf>
    <xf numFmtId="0" fontId="6" fillId="5" borderId="11" xfId="0" applyFont="1" applyFill="1" applyBorder="1" applyAlignment="1" applyProtection="1">
      <alignment horizontal="center" vertical="center" wrapText="1"/>
      <protection locked="0"/>
    </xf>
    <xf numFmtId="0" fontId="3" fillId="7" borderId="11" xfId="0" applyFont="1" applyFill="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4" borderId="0" xfId="0" applyFill="1" applyAlignment="1" applyProtection="1">
      <alignmen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center" vertical="center"/>
    </xf>
    <xf numFmtId="0" fontId="9" fillId="0" borderId="0" xfId="0" applyFont="1" applyAlignment="1" applyProtection="1">
      <alignment vertical="center" wrapText="1"/>
    </xf>
    <xf numFmtId="0" fontId="4" fillId="0" borderId="0" xfId="0" applyFont="1" applyAlignment="1" applyProtection="1">
      <alignment vertical="center" wrapText="1"/>
    </xf>
    <xf numFmtId="0" fontId="0" fillId="7" borderId="16" xfId="0" applyFont="1" applyFill="1" applyBorder="1" applyAlignment="1" applyProtection="1">
      <alignment vertical="center" wrapText="1"/>
      <protection locked="0"/>
    </xf>
    <xf numFmtId="0" fontId="0" fillId="7" borderId="23" xfId="0" applyFont="1" applyFill="1" applyBorder="1" applyAlignment="1" applyProtection="1">
      <alignment vertical="center" wrapText="1"/>
      <protection locked="0"/>
    </xf>
    <xf numFmtId="0" fontId="23" fillId="7" borderId="16" xfId="0" applyFont="1" applyFill="1" applyBorder="1" applyAlignment="1" applyProtection="1">
      <alignment vertical="center" wrapText="1"/>
      <protection locked="0"/>
    </xf>
    <xf numFmtId="0" fontId="15" fillId="4" borderId="0" xfId="0" applyFont="1" applyFill="1" applyAlignment="1" applyProtection="1">
      <alignment vertical="center"/>
    </xf>
    <xf numFmtId="0" fontId="0" fillId="4" borderId="0" xfId="0" applyFill="1" applyAlignment="1" applyProtection="1">
      <alignment horizontal="left" vertical="center" wrapText="1"/>
    </xf>
    <xf numFmtId="0" fontId="10" fillId="7" borderId="17"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xf>
    <xf numFmtId="0" fontId="6" fillId="5" borderId="11" xfId="0" applyFont="1" applyFill="1" applyBorder="1" applyAlignment="1" applyProtection="1">
      <alignment horizontal="center" vertical="center" wrapText="1"/>
    </xf>
    <xf numFmtId="0" fontId="4" fillId="0" borderId="20" xfId="0" applyFont="1" applyBorder="1" applyAlignment="1" applyProtection="1">
      <alignment horizontal="center" vertical="center"/>
    </xf>
    <xf numFmtId="0" fontId="3" fillId="7" borderId="11" xfId="0" applyFont="1" applyFill="1" applyBorder="1" applyAlignment="1" applyProtection="1">
      <alignment vertical="center" wrapText="1"/>
    </xf>
    <xf numFmtId="0" fontId="6" fillId="5" borderId="11" xfId="0" applyFont="1" applyFill="1" applyBorder="1" applyAlignment="1" applyProtection="1">
      <alignment vertical="center" wrapText="1"/>
    </xf>
    <xf numFmtId="0" fontId="24" fillId="0" borderId="20" xfId="0" applyFont="1" applyBorder="1" applyAlignment="1" applyProtection="1">
      <alignment horizontal="center" vertical="center"/>
    </xf>
    <xf numFmtId="0" fontId="3" fillId="0" borderId="11" xfId="0" applyFont="1" applyBorder="1" applyAlignment="1" applyProtection="1">
      <alignment vertical="center" wrapText="1"/>
    </xf>
    <xf numFmtId="0" fontId="4" fillId="0" borderId="21" xfId="0" applyFont="1" applyBorder="1" applyAlignment="1" applyProtection="1">
      <alignment horizontal="center" vertical="center"/>
    </xf>
    <xf numFmtId="0" fontId="3" fillId="7" borderId="22" xfId="0" applyFont="1" applyFill="1" applyBorder="1" applyAlignment="1" applyProtection="1">
      <alignment vertical="center" wrapText="1"/>
    </xf>
    <xf numFmtId="0" fontId="0" fillId="4" borderId="0" xfId="0" applyFill="1" applyAlignment="1" applyProtection="1">
      <alignment vertical="center" wrapText="1"/>
    </xf>
    <xf numFmtId="0" fontId="6" fillId="5" borderId="11" xfId="0" applyFont="1" applyFill="1" applyBorder="1" applyAlignment="1" applyProtection="1">
      <alignment horizontal="center" vertical="center"/>
    </xf>
    <xf numFmtId="0" fontId="2" fillId="0" borderId="11" xfId="0" applyFont="1" applyBorder="1" applyAlignment="1" applyProtection="1">
      <alignment vertical="center" wrapText="1"/>
    </xf>
    <xf numFmtId="0" fontId="0" fillId="0" borderId="0" xfId="0" applyFont="1" applyAlignment="1" applyProtection="1">
      <alignment vertical="center" wrapText="1"/>
    </xf>
    <xf numFmtId="0" fontId="23" fillId="7" borderId="11" xfId="0" applyFont="1" applyFill="1" applyBorder="1" applyAlignment="1" applyProtection="1">
      <alignment vertical="center" wrapText="1"/>
    </xf>
    <xf numFmtId="0" fontId="0" fillId="7" borderId="22" xfId="0" applyFont="1" applyFill="1" applyBorder="1" applyAlignment="1" applyProtection="1">
      <alignment vertical="center" wrapText="1"/>
    </xf>
    <xf numFmtId="0" fontId="0" fillId="4" borderId="0" xfId="0" applyFill="1" applyAlignment="1" applyProtection="1">
      <alignment vertical="center"/>
    </xf>
    <xf numFmtId="0" fontId="8" fillId="0" borderId="0" xfId="0" applyFont="1" applyAlignment="1" applyProtection="1">
      <alignment vertical="center"/>
    </xf>
    <xf numFmtId="166" fontId="3" fillId="10" borderId="22" xfId="0" applyNumberFormat="1" applyFont="1" applyFill="1" applyBorder="1" applyAlignment="1" applyProtection="1">
      <alignment horizontal="right" vertical="center"/>
    </xf>
    <xf numFmtId="6" fontId="3" fillId="10" borderId="11" xfId="0" applyNumberFormat="1" applyFont="1" applyFill="1" applyBorder="1" applyAlignment="1" applyProtection="1">
      <alignment horizontal="right" vertical="center"/>
    </xf>
    <xf numFmtId="164" fontId="3" fillId="10" borderId="11" xfId="0" applyNumberFormat="1" applyFont="1" applyFill="1" applyBorder="1" applyAlignment="1" applyProtection="1">
      <alignment horizontal="right" vertical="center"/>
    </xf>
    <xf numFmtId="164" fontId="0" fillId="10" borderId="11" xfId="0" applyNumberFormat="1" applyFont="1" applyFill="1" applyBorder="1" applyAlignment="1" applyProtection="1">
      <alignment horizontal="right" vertical="center"/>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3" fillId="2" borderId="5" xfId="0" applyFont="1" applyFill="1" applyBorder="1" applyAlignment="1" applyProtection="1">
      <alignment vertical="center" wrapText="1"/>
      <protection locked="0"/>
    </xf>
    <xf numFmtId="2" fontId="3" fillId="10" borderId="6" xfId="0" applyNumberFormat="1" applyFont="1" applyFill="1" applyBorder="1" applyAlignment="1" applyProtection="1">
      <alignment horizontal="right" vertical="center" wrapText="1"/>
      <protection locked="0"/>
    </xf>
    <xf numFmtId="164" fontId="3" fillId="10" borderId="6" xfId="0" applyNumberFormat="1"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6" fontId="3" fillId="10" borderId="9" xfId="0" applyNumberFormat="1" applyFont="1" applyFill="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164" fontId="3" fillId="10" borderId="11" xfId="0" applyNumberFormat="1" applyFont="1" applyFill="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0" fillId="7" borderId="20" xfId="0" applyFont="1" applyFill="1" applyBorder="1" applyAlignment="1" applyProtection="1">
      <alignment horizontal="center" vertical="center" wrapText="1"/>
      <protection locked="0"/>
    </xf>
    <xf numFmtId="0" fontId="4" fillId="7" borderId="11" xfId="0" applyFont="1" applyFill="1" applyBorder="1" applyAlignment="1" applyProtection="1">
      <alignment vertical="center" wrapText="1"/>
      <protection locked="0"/>
    </xf>
    <xf numFmtId="9" fontId="5" fillId="10" borderId="11" xfId="1" applyFont="1" applyFill="1" applyBorder="1" applyAlignment="1" applyProtection="1">
      <alignment horizontal="right" vertical="center" wrapText="1"/>
      <protection locked="0"/>
    </xf>
    <xf numFmtId="0" fontId="4" fillId="7" borderId="16" xfId="0" applyFont="1" applyFill="1" applyBorder="1" applyAlignment="1" applyProtection="1">
      <alignment vertical="center" wrapText="1"/>
      <protection locked="0"/>
    </xf>
    <xf numFmtId="165" fontId="4" fillId="0" borderId="11" xfId="1" applyNumberFormat="1" applyFont="1" applyBorder="1" applyAlignment="1" applyProtection="1">
      <alignment vertical="center" wrapText="1"/>
      <protection locked="0"/>
    </xf>
    <xf numFmtId="0" fontId="10" fillId="7" borderId="11" xfId="0" applyFont="1" applyFill="1" applyBorder="1" applyAlignment="1" applyProtection="1">
      <alignment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7"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9" fontId="4" fillId="10" borderId="11" xfId="1" applyFont="1" applyFill="1" applyBorder="1" applyAlignment="1" applyProtection="1">
      <alignment vertical="center" wrapText="1"/>
      <protection locked="0"/>
    </xf>
    <xf numFmtId="164" fontId="0" fillId="10" borderId="11" xfId="0" applyNumberFormat="1" applyFill="1" applyBorder="1" applyAlignment="1" applyProtection="1">
      <alignment vertical="center" wrapText="1"/>
      <protection locked="0"/>
    </xf>
    <xf numFmtId="164" fontId="4" fillId="0" borderId="11" xfId="0" applyNumberFormat="1" applyFont="1" applyBorder="1" applyAlignment="1" applyProtection="1">
      <alignment vertical="center" wrapText="1"/>
      <protection locked="0"/>
    </xf>
    <xf numFmtId="0" fontId="3" fillId="7" borderId="11" xfId="0" applyFont="1" applyFill="1" applyBorder="1" applyAlignment="1" applyProtection="1">
      <alignment horizontal="center" vertical="center" wrapText="1"/>
      <protection locked="0"/>
    </xf>
    <xf numFmtId="0" fontId="10" fillId="0" borderId="11" xfId="0" applyFont="1" applyBorder="1" applyAlignment="1" applyProtection="1">
      <alignment vertical="center" wrapText="1"/>
      <protection locked="0"/>
    </xf>
    <xf numFmtId="0" fontId="4" fillId="0" borderId="11" xfId="0" applyFont="1" applyBorder="1" applyAlignment="1" applyProtection="1">
      <alignment horizontal="left" vertical="center" wrapText="1"/>
      <protection locked="0"/>
    </xf>
    <xf numFmtId="0" fontId="10" fillId="0" borderId="11" xfId="0"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10" fillId="7" borderId="11" xfId="0"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protection locked="0"/>
    </xf>
    <xf numFmtId="0" fontId="13" fillId="0" borderId="14" xfId="2" applyBorder="1" applyAlignment="1" applyProtection="1">
      <alignment horizontal="left" vertical="center" wrapText="1"/>
      <protection locked="0"/>
    </xf>
    <xf numFmtId="0" fontId="12" fillId="4" borderId="0" xfId="0" applyFont="1" applyFill="1" applyAlignment="1" applyProtection="1">
      <alignment vertical="center"/>
      <protection locked="0"/>
    </xf>
    <xf numFmtId="0" fontId="0" fillId="7" borderId="17" xfId="0" applyFill="1" applyBorder="1" applyAlignment="1" applyProtection="1">
      <alignment vertical="center" wrapText="1"/>
      <protection locked="0"/>
    </xf>
    <xf numFmtId="0" fontId="0" fillId="7" borderId="18" xfId="0" applyFill="1" applyBorder="1" applyAlignment="1" applyProtection="1">
      <alignment vertical="center" wrapText="1"/>
      <protection locked="0"/>
    </xf>
    <xf numFmtId="0" fontId="10" fillId="7" borderId="18" xfId="0" applyFont="1" applyFill="1" applyBorder="1" applyAlignment="1" applyProtection="1">
      <alignment vertical="center" wrapText="1"/>
      <protection locked="0"/>
    </xf>
    <xf numFmtId="0" fontId="10" fillId="7" borderId="19" xfId="0" applyFont="1" applyFill="1" applyBorder="1" applyAlignment="1" applyProtection="1">
      <alignment vertical="center" wrapText="1"/>
      <protection locked="0"/>
    </xf>
    <xf numFmtId="0" fontId="6" fillId="5" borderId="20" xfId="0" applyFont="1" applyFill="1" applyBorder="1" applyAlignment="1" applyProtection="1">
      <alignment horizontal="center" vertical="center" wrapText="1"/>
      <protection locked="0"/>
    </xf>
    <xf numFmtId="0" fontId="4" fillId="5" borderId="1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0" fillId="7" borderId="20" xfId="0" applyFill="1" applyBorder="1" applyAlignment="1" applyProtection="1">
      <alignment horizontal="center" vertical="center" wrapText="1"/>
      <protection locked="0"/>
    </xf>
    <xf numFmtId="0" fontId="0" fillId="7" borderId="11" xfId="0" applyFill="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3" fillId="0" borderId="16" xfId="2" applyBorder="1" applyAlignment="1" applyProtection="1">
      <alignment vertical="center" wrapText="1"/>
      <protection locked="0"/>
    </xf>
    <xf numFmtId="0" fontId="21" fillId="3" borderId="13" xfId="3" applyFont="1" applyFill="1" applyBorder="1" applyAlignment="1" applyProtection="1">
      <alignment horizontal="left" vertical="center" wrapText="1" indent="2"/>
      <protection locked="0" hidden="1"/>
    </xf>
    <xf numFmtId="0" fontId="0" fillId="0" borderId="0" xfId="0" applyFont="1" applyProtection="1"/>
    <xf numFmtId="3" fontId="4" fillId="10" borderId="11" xfId="3" applyNumberFormat="1" applyFont="1" applyFill="1" applyBorder="1" applyAlignment="1" applyProtection="1">
      <alignment vertical="center" wrapText="1"/>
      <protection hidden="1"/>
    </xf>
    <xf numFmtId="3" fontId="10" fillId="10" borderId="11" xfId="3" applyNumberFormat="1" applyFont="1" applyFill="1" applyBorder="1" applyAlignment="1" applyProtection="1">
      <alignment vertical="center" wrapText="1"/>
      <protection hidden="1"/>
    </xf>
    <xf numFmtId="39" fontId="4" fillId="0" borderId="11" xfId="3" applyNumberFormat="1" applyFont="1" applyBorder="1" applyAlignment="1" applyProtection="1">
      <alignment horizontal="center" vertical="center" wrapText="1"/>
    </xf>
    <xf numFmtId="0" fontId="4" fillId="3" borderId="13" xfId="3" applyFont="1" applyFill="1" applyBorder="1" applyAlignment="1" applyProtection="1">
      <alignment horizontal="left" vertical="center" wrapText="1"/>
      <protection locked="0" hidden="1"/>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0" fontId="3" fillId="4" borderId="0" xfId="0" applyFont="1" applyFill="1" applyAlignment="1" applyProtection="1">
      <alignment horizontal="left" vertical="center"/>
    </xf>
    <xf numFmtId="0" fontId="0" fillId="0" borderId="11" xfId="0" applyFont="1" applyBorder="1" applyAlignment="1" applyProtection="1">
      <alignment horizontal="left" vertical="center" wrapText="1"/>
    </xf>
    <xf numFmtId="0" fontId="12" fillId="4" borderId="0" xfId="0" applyFont="1" applyFill="1" applyAlignment="1" applyProtection="1">
      <alignment horizontal="left" vertical="center"/>
    </xf>
    <xf numFmtId="0" fontId="6" fillId="5" borderId="37" xfId="0" applyFont="1" applyFill="1" applyBorder="1" applyAlignment="1" applyProtection="1">
      <alignment horizontal="left" vertical="center" wrapText="1"/>
      <protection locked="0"/>
    </xf>
    <xf numFmtId="0" fontId="6" fillId="5" borderId="38" xfId="0" applyFont="1" applyFill="1" applyBorder="1" applyAlignment="1" applyProtection="1">
      <alignment horizontal="left" vertical="center" wrapText="1"/>
      <protection locked="0"/>
    </xf>
    <xf numFmtId="0" fontId="4" fillId="0" borderId="26"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26"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0" fillId="3" borderId="14" xfId="3" applyFont="1" applyFill="1" applyBorder="1" applyAlignment="1" applyProtection="1">
      <alignment horizontal="left" vertical="center" wrapText="1"/>
      <protection locked="0" hidden="1"/>
    </xf>
    <xf numFmtId="0" fontId="4" fillId="3" borderId="13" xfId="3" applyFont="1" applyFill="1" applyBorder="1" applyAlignment="1" applyProtection="1">
      <alignment horizontal="left" vertical="center" wrapText="1"/>
      <protection locked="0" hidden="1"/>
    </xf>
    <xf numFmtId="39" fontId="15" fillId="6" borderId="12" xfId="3" applyNumberFormat="1" applyFont="1" applyFill="1" applyBorder="1" applyAlignment="1" applyProtection="1">
      <alignment horizontal="left" vertical="center" wrapText="1"/>
      <protection hidden="1"/>
    </xf>
    <xf numFmtId="39" fontId="15" fillId="6" borderId="14" xfId="3" applyNumberFormat="1" applyFont="1" applyFill="1" applyBorder="1" applyAlignment="1" applyProtection="1">
      <alignment horizontal="left" vertical="center" wrapText="1"/>
      <protection hidden="1"/>
    </xf>
    <xf numFmtId="39" fontId="15" fillId="6" borderId="13" xfId="3" applyNumberFormat="1" applyFont="1" applyFill="1" applyBorder="1" applyAlignment="1" applyProtection="1">
      <alignment horizontal="left" vertical="center" wrapText="1"/>
      <protection hidden="1"/>
    </xf>
    <xf numFmtId="0" fontId="10" fillId="11" borderId="1" xfId="3" applyFont="1" applyFill="1" applyBorder="1" applyAlignment="1" applyProtection="1">
      <alignment horizontal="center" wrapText="1"/>
      <protection locked="0" hidden="1"/>
    </xf>
    <xf numFmtId="0" fontId="10" fillId="11" borderId="4" xfId="3" applyFont="1" applyFill="1" applyBorder="1" applyAlignment="1" applyProtection="1">
      <alignment horizontal="center" wrapText="1"/>
      <protection locked="0" hidden="1"/>
    </xf>
    <xf numFmtId="0" fontId="10" fillId="11" borderId="4" xfId="3" applyFont="1" applyFill="1" applyBorder="1" applyAlignment="1" applyProtection="1">
      <alignment horizontal="center" vertical="top" wrapText="1"/>
      <protection locked="0" hidden="1"/>
    </xf>
    <xf numFmtId="0" fontId="10" fillId="11" borderId="7" xfId="3" applyFont="1" applyFill="1" applyBorder="1" applyAlignment="1" applyProtection="1">
      <alignment horizontal="center" vertical="top" wrapText="1"/>
      <protection locked="0" hidden="1"/>
    </xf>
    <xf numFmtId="0" fontId="10" fillId="11" borderId="1" xfId="3" applyFont="1" applyFill="1" applyBorder="1" applyAlignment="1" applyProtection="1">
      <alignment horizontal="center" vertical="center" wrapText="1"/>
      <protection locked="0" hidden="1"/>
    </xf>
    <xf numFmtId="0" fontId="10" fillId="11" borderId="4" xfId="3" applyFont="1" applyFill="1" applyBorder="1" applyAlignment="1" applyProtection="1">
      <alignment horizontal="center" vertical="center" wrapText="1"/>
      <protection locked="0" hidden="1"/>
    </xf>
    <xf numFmtId="0" fontId="10" fillId="11" borderId="7" xfId="3" applyFont="1" applyFill="1" applyBorder="1" applyAlignment="1" applyProtection="1">
      <alignment horizontal="center" vertical="center" wrapText="1"/>
      <protection locked="0" hidden="1"/>
    </xf>
  </cellXfs>
  <cellStyles count="4">
    <cellStyle name="Hyperlink" xfId="2" builtinId="8"/>
    <cellStyle name="Normal" xfId="0" builtinId="0"/>
    <cellStyle name="Normal 2" xfId="3" xr:uid="{EDB3B925-7BA8-42DF-B239-DD072BE98C3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city-government/data-research-maps/neighbourhoods-communities/ward-pro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toronto.ca/community-people/community-partners/social-housing-providers/affordable-housing-operators/current-city-of-toronto-average-market-rents-and-utility-allowanc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AH60"/>
  <sheetViews>
    <sheetView tabSelected="1" topLeftCell="A28" zoomScale="70" zoomScaleNormal="70" workbookViewId="0">
      <selection activeCell="A16" sqref="A16"/>
    </sheetView>
  </sheetViews>
  <sheetFormatPr defaultRowHeight="15" x14ac:dyDescent="0.2"/>
  <cols>
    <col min="1" max="1" width="49.44140625" customWidth="1"/>
    <col min="2" max="2" width="15.21875" customWidth="1"/>
    <col min="3" max="3" width="44.88671875" style="2" customWidth="1"/>
    <col min="4" max="4" width="40" customWidth="1"/>
    <col min="5" max="5" width="5" customWidth="1"/>
    <col min="6" max="6" width="43.109375" customWidth="1"/>
  </cols>
  <sheetData>
    <row r="1" spans="1:6" ht="33.75" customHeight="1" thickBot="1" x14ac:dyDescent="0.25">
      <c r="A1" s="236" t="s">
        <v>219</v>
      </c>
      <c r="B1" s="236"/>
      <c r="C1" s="236"/>
      <c r="D1" s="236"/>
    </row>
    <row r="2" spans="1:6" ht="30.75" customHeight="1" thickBot="1" x14ac:dyDescent="0.25">
      <c r="A2" s="103" t="s">
        <v>0</v>
      </c>
      <c r="B2" s="104"/>
      <c r="C2" s="104" t="s">
        <v>1</v>
      </c>
      <c r="D2" s="105" t="s">
        <v>2</v>
      </c>
    </row>
    <row r="3" spans="1:6" ht="30" x14ac:dyDescent="0.25">
      <c r="A3" s="80" t="s">
        <v>3</v>
      </c>
      <c r="B3" s="59"/>
      <c r="C3" s="83" t="s">
        <v>4</v>
      </c>
      <c r="D3" s="58"/>
      <c r="F3" s="39" t="s">
        <v>216</v>
      </c>
    </row>
    <row r="4" spans="1:6" ht="30.75" thickBot="1" x14ac:dyDescent="0.25">
      <c r="A4" s="80" t="s">
        <v>5</v>
      </c>
      <c r="B4" s="59"/>
      <c r="C4" s="102" t="s">
        <v>6</v>
      </c>
      <c r="D4" s="58"/>
      <c r="F4" s="40" t="s">
        <v>217</v>
      </c>
    </row>
    <row r="5" spans="1:6" ht="21" customHeight="1" x14ac:dyDescent="0.2">
      <c r="A5" s="80" t="s">
        <v>7</v>
      </c>
      <c r="B5" s="59"/>
      <c r="C5" s="83"/>
      <c r="D5" s="58"/>
      <c r="F5" s="234" t="s">
        <v>218</v>
      </c>
    </row>
    <row r="6" spans="1:6" ht="21" customHeight="1" thickBot="1" x14ac:dyDescent="0.25">
      <c r="A6" s="80" t="s">
        <v>8</v>
      </c>
      <c r="B6" s="59"/>
      <c r="C6" s="83"/>
      <c r="D6" s="58"/>
      <c r="F6" s="235"/>
    </row>
    <row r="7" spans="1:6" ht="21" customHeight="1" x14ac:dyDescent="0.2">
      <c r="A7" s="80" t="s">
        <v>9</v>
      </c>
      <c r="B7" s="59"/>
      <c r="C7" s="83"/>
      <c r="D7" s="58"/>
      <c r="F7" s="11"/>
    </row>
    <row r="8" spans="1:6" ht="21" customHeight="1" x14ac:dyDescent="0.2">
      <c r="A8" s="80" t="s">
        <v>10</v>
      </c>
      <c r="B8" s="60"/>
      <c r="C8" s="83"/>
      <c r="D8" s="58"/>
      <c r="F8" s="11"/>
    </row>
    <row r="9" spans="1:6" s="1" customFormat="1" ht="21" customHeight="1" x14ac:dyDescent="0.2">
      <c r="A9" s="80" t="s">
        <v>214</v>
      </c>
      <c r="B9" s="61"/>
      <c r="C9" s="83" t="s">
        <v>259</v>
      </c>
      <c r="D9" s="58"/>
    </row>
    <row r="10" spans="1:6" s="1" customFormat="1" ht="21" customHeight="1" x14ac:dyDescent="0.2">
      <c r="A10" s="80" t="s">
        <v>213</v>
      </c>
      <c r="B10" s="61"/>
      <c r="C10" s="83" t="s">
        <v>212</v>
      </c>
      <c r="D10" s="58"/>
    </row>
    <row r="11" spans="1:6" ht="23.25" customHeight="1" x14ac:dyDescent="0.2">
      <c r="A11" s="96" t="s">
        <v>11</v>
      </c>
      <c r="B11" s="97"/>
      <c r="C11" s="98"/>
      <c r="D11" s="99"/>
      <c r="F11" s="11"/>
    </row>
    <row r="12" spans="1:6" ht="45" x14ac:dyDescent="0.2">
      <c r="A12" s="88" t="s">
        <v>284</v>
      </c>
      <c r="B12" s="89"/>
      <c r="C12" s="100" t="s">
        <v>182</v>
      </c>
      <c r="D12" s="101"/>
    </row>
    <row r="13" spans="1:6" ht="21" customHeight="1" x14ac:dyDescent="0.2">
      <c r="A13" s="93" t="s">
        <v>19</v>
      </c>
      <c r="B13" s="62"/>
      <c r="C13" s="83"/>
      <c r="D13" s="58"/>
    </row>
    <row r="14" spans="1:6" ht="21" customHeight="1" x14ac:dyDescent="0.2">
      <c r="A14" s="87" t="s">
        <v>20</v>
      </c>
      <c r="B14" s="62"/>
      <c r="C14" s="83"/>
      <c r="D14" s="58"/>
    </row>
    <row r="15" spans="1:6" ht="21" customHeight="1" x14ac:dyDescent="0.2">
      <c r="A15" s="93" t="s">
        <v>21</v>
      </c>
      <c r="B15" s="62"/>
      <c r="C15" s="83"/>
      <c r="D15" s="58"/>
    </row>
    <row r="16" spans="1:6" ht="21" customHeight="1" x14ac:dyDescent="0.2">
      <c r="A16" s="87" t="s">
        <v>20</v>
      </c>
      <c r="B16" s="62"/>
      <c r="C16" s="83"/>
      <c r="D16" s="58"/>
    </row>
    <row r="17" spans="1:4" ht="21" customHeight="1" x14ac:dyDescent="0.2">
      <c r="A17" s="93" t="s">
        <v>22</v>
      </c>
      <c r="B17" s="62"/>
      <c r="C17" s="83"/>
      <c r="D17" s="58"/>
    </row>
    <row r="18" spans="1:4" ht="21" customHeight="1" x14ac:dyDescent="0.2">
      <c r="A18" s="87" t="s">
        <v>20</v>
      </c>
      <c r="B18" s="62"/>
      <c r="C18" s="83"/>
      <c r="D18" s="58"/>
    </row>
    <row r="19" spans="1:4" ht="21" customHeight="1" x14ac:dyDescent="0.2">
      <c r="A19" s="93" t="s">
        <v>23</v>
      </c>
      <c r="B19" s="62"/>
      <c r="C19" s="83"/>
      <c r="D19" s="58"/>
    </row>
    <row r="20" spans="1:4" ht="21" customHeight="1" x14ac:dyDescent="0.2">
      <c r="A20" s="87" t="s">
        <v>20</v>
      </c>
      <c r="B20" s="62"/>
      <c r="C20" s="83"/>
      <c r="D20" s="58"/>
    </row>
    <row r="21" spans="1:4" ht="21" customHeight="1" x14ac:dyDescent="0.2">
      <c r="A21" s="84" t="s">
        <v>24</v>
      </c>
      <c r="B21" s="85">
        <f>SUM(B13,B15,B17,B19)</f>
        <v>0</v>
      </c>
      <c r="C21" s="86"/>
      <c r="D21" s="86"/>
    </row>
    <row r="22" spans="1:4" ht="21" customHeight="1" x14ac:dyDescent="0.2">
      <c r="A22" s="80" t="s">
        <v>260</v>
      </c>
      <c r="B22" s="82" t="e">
        <f>B21/B38</f>
        <v>#DIV/0!</v>
      </c>
      <c r="C22" s="83" t="s">
        <v>289</v>
      </c>
      <c r="D22" s="64"/>
    </row>
    <row r="23" spans="1:4" ht="21" customHeight="1" x14ac:dyDescent="0.2">
      <c r="A23" s="80" t="s">
        <v>18</v>
      </c>
      <c r="B23" s="62"/>
      <c r="C23" s="83"/>
      <c r="D23" s="58"/>
    </row>
    <row r="24" spans="1:4" ht="30" x14ac:dyDescent="0.2">
      <c r="A24" s="94" t="s">
        <v>25</v>
      </c>
      <c r="B24" s="63"/>
      <c r="C24" s="83"/>
      <c r="D24" s="58"/>
    </row>
    <row r="25" spans="1:4" ht="30" x14ac:dyDescent="0.2">
      <c r="A25" s="94" t="s">
        <v>283</v>
      </c>
      <c r="B25" s="63"/>
      <c r="C25" s="83" t="s">
        <v>26</v>
      </c>
      <c r="D25" s="58"/>
    </row>
    <row r="26" spans="1:4" s="1" customFormat="1" ht="90" x14ac:dyDescent="0.2">
      <c r="A26" s="94" t="s">
        <v>27</v>
      </c>
      <c r="B26" s="63"/>
      <c r="C26" s="95" t="s">
        <v>215</v>
      </c>
      <c r="D26" s="58"/>
    </row>
    <row r="27" spans="1:4" s="1" customFormat="1" ht="30" x14ac:dyDescent="0.2">
      <c r="A27" s="94" t="s">
        <v>28</v>
      </c>
      <c r="B27" s="82" t="e">
        <f>B26/B21</f>
        <v>#DIV/0!</v>
      </c>
      <c r="C27" s="83" t="s">
        <v>29</v>
      </c>
      <c r="D27" s="58"/>
    </row>
    <row r="28" spans="1:4" s="1" customFormat="1" ht="60" x14ac:dyDescent="0.2">
      <c r="A28" s="88" t="s">
        <v>285</v>
      </c>
      <c r="B28" s="89"/>
      <c r="C28" s="83" t="s">
        <v>178</v>
      </c>
      <c r="D28" s="91"/>
    </row>
    <row r="29" spans="1:4" ht="21" customHeight="1" x14ac:dyDescent="0.2">
      <c r="A29" s="93" t="s">
        <v>19</v>
      </c>
      <c r="B29" s="63"/>
      <c r="C29" s="83"/>
      <c r="D29" s="58"/>
    </row>
    <row r="30" spans="1:4" ht="21" customHeight="1" x14ac:dyDescent="0.2">
      <c r="A30" s="87" t="s">
        <v>20</v>
      </c>
      <c r="B30" s="63"/>
      <c r="C30" s="83"/>
      <c r="D30" s="58"/>
    </row>
    <row r="31" spans="1:4" ht="21" customHeight="1" x14ac:dyDescent="0.2">
      <c r="A31" s="93" t="s">
        <v>21</v>
      </c>
      <c r="B31" s="63"/>
      <c r="C31" s="83"/>
      <c r="D31" s="58"/>
    </row>
    <row r="32" spans="1:4" ht="21" customHeight="1" x14ac:dyDescent="0.2">
      <c r="A32" s="87" t="s">
        <v>20</v>
      </c>
      <c r="B32" s="63"/>
      <c r="C32" s="83"/>
      <c r="D32" s="58"/>
    </row>
    <row r="33" spans="1:16258" ht="21" customHeight="1" x14ac:dyDescent="0.2">
      <c r="A33" s="93" t="s">
        <v>22</v>
      </c>
      <c r="B33" s="63"/>
      <c r="C33" s="83"/>
      <c r="D33" s="58"/>
    </row>
    <row r="34" spans="1:16258" ht="21" customHeight="1" x14ac:dyDescent="0.2">
      <c r="A34" s="87" t="s">
        <v>20</v>
      </c>
      <c r="B34" s="63"/>
      <c r="C34" s="83"/>
      <c r="D34" s="58"/>
    </row>
    <row r="35" spans="1:16258" ht="21" customHeight="1" x14ac:dyDescent="0.2">
      <c r="A35" s="93" t="s">
        <v>23</v>
      </c>
      <c r="B35" s="63"/>
      <c r="C35" s="83"/>
      <c r="D35" s="58"/>
    </row>
    <row r="36" spans="1:16258" ht="21" customHeight="1" x14ac:dyDescent="0.2">
      <c r="A36" s="87" t="s">
        <v>20</v>
      </c>
      <c r="B36" s="63"/>
      <c r="C36" s="83"/>
      <c r="D36" s="58"/>
    </row>
    <row r="37" spans="1:16258" ht="21" customHeight="1" x14ac:dyDescent="0.2">
      <c r="A37" s="84" t="s">
        <v>24</v>
      </c>
      <c r="B37" s="85">
        <f>SUM(B29,B31,B33,B35)</f>
        <v>0</v>
      </c>
      <c r="C37" s="86"/>
      <c r="D37" s="86"/>
    </row>
    <row r="38" spans="1:16258" s="5" customFormat="1" ht="21" customHeight="1" x14ac:dyDescent="0.2">
      <c r="A38" s="80" t="s">
        <v>261</v>
      </c>
      <c r="B38" s="62"/>
      <c r="C38" s="78" t="s">
        <v>287</v>
      </c>
      <c r="D38" s="64"/>
      <c r="E38" s="4"/>
      <c r="F38" s="38"/>
      <c r="G38" s="4"/>
      <c r="H38" s="12"/>
      <c r="I38" s="4"/>
      <c r="J38" s="38"/>
      <c r="K38" s="4"/>
      <c r="L38" s="12"/>
      <c r="M38" s="4"/>
      <c r="N38" s="38"/>
      <c r="O38" s="4"/>
      <c r="P38" s="12"/>
      <c r="Q38" s="4"/>
      <c r="R38" s="38"/>
      <c r="S38" s="4"/>
      <c r="T38" s="12"/>
      <c r="U38" s="4"/>
      <c r="V38" s="38"/>
      <c r="W38" s="4"/>
      <c r="X38" s="12"/>
      <c r="Y38" s="4"/>
      <c r="Z38" s="38"/>
      <c r="AA38" s="4"/>
      <c r="AB38" s="12"/>
      <c r="AC38" s="4"/>
      <c r="AD38" s="38"/>
      <c r="AE38" s="4"/>
      <c r="AF38" s="12"/>
      <c r="AG38" s="4"/>
      <c r="AH38" s="38"/>
      <c r="AI38" s="4"/>
      <c r="AJ38" s="12"/>
      <c r="AK38" s="4"/>
      <c r="AL38" s="38"/>
      <c r="AM38" s="4"/>
      <c r="AN38" s="12"/>
      <c r="AO38" s="4"/>
      <c r="AP38" s="38"/>
      <c r="AQ38" s="4"/>
      <c r="AR38" s="12"/>
      <c r="AS38" s="4"/>
      <c r="AT38" s="38"/>
      <c r="AU38" s="4"/>
      <c r="AV38" s="12"/>
      <c r="AW38" s="4"/>
      <c r="AX38" s="38"/>
      <c r="AY38" s="4"/>
      <c r="AZ38" s="12"/>
      <c r="BA38" s="4"/>
      <c r="BB38" s="38"/>
      <c r="BC38" s="4"/>
      <c r="BD38" s="12"/>
      <c r="BE38" s="4"/>
      <c r="BF38" s="38"/>
      <c r="BG38" s="4"/>
      <c r="BH38" s="12"/>
      <c r="BI38" s="4"/>
      <c r="BJ38" s="38"/>
      <c r="BK38" s="4"/>
      <c r="BL38" s="12"/>
      <c r="BM38" s="4"/>
      <c r="BN38" s="38"/>
      <c r="BO38" s="4"/>
      <c r="BP38" s="12"/>
      <c r="BQ38" s="4"/>
      <c r="BR38" s="38"/>
      <c r="BS38" s="4"/>
      <c r="BT38" s="12"/>
      <c r="BU38" s="4"/>
      <c r="BV38" s="38"/>
      <c r="BW38" s="4"/>
      <c r="BX38" s="12"/>
      <c r="BY38" s="4"/>
      <c r="BZ38" s="38"/>
      <c r="CA38" s="4"/>
      <c r="CB38" s="12"/>
      <c r="CC38" s="4"/>
      <c r="CD38" s="38"/>
      <c r="CE38" s="4"/>
      <c r="CF38" s="12"/>
      <c r="CG38" s="4"/>
      <c r="CH38" s="38"/>
      <c r="CI38" s="4"/>
      <c r="CJ38" s="12"/>
      <c r="CK38" s="4"/>
      <c r="CL38" s="38"/>
      <c r="CM38" s="4"/>
      <c r="CN38" s="12"/>
      <c r="CO38" s="4"/>
      <c r="CP38" s="38"/>
      <c r="CQ38" s="4"/>
      <c r="CR38" s="12"/>
      <c r="CS38" s="4"/>
      <c r="CT38" s="38"/>
      <c r="CU38" s="4"/>
      <c r="CV38" s="12"/>
      <c r="CW38" s="4"/>
      <c r="CX38" s="38"/>
      <c r="CY38" s="4"/>
      <c r="CZ38" s="12"/>
      <c r="DA38" s="4"/>
      <c r="DB38" s="38"/>
      <c r="DC38" s="4"/>
      <c r="DD38" s="12"/>
      <c r="DE38" s="4"/>
      <c r="DF38" s="38"/>
      <c r="DG38" s="4"/>
      <c r="DH38" s="12"/>
      <c r="DI38" s="4"/>
      <c r="DJ38" s="38"/>
      <c r="DK38" s="4"/>
      <c r="DL38" s="12"/>
      <c r="DM38" s="4"/>
      <c r="DN38" s="38"/>
      <c r="DO38" s="4"/>
      <c r="DP38" s="12"/>
      <c r="DQ38" s="4"/>
      <c r="DR38" s="38"/>
      <c r="DS38" s="4"/>
      <c r="DT38" s="12"/>
      <c r="DU38" s="4"/>
      <c r="DV38" s="38"/>
      <c r="DW38" s="4"/>
      <c r="DX38" s="12"/>
      <c r="DY38" s="4"/>
      <c r="DZ38" s="38"/>
      <c r="EA38" s="4"/>
      <c r="EB38" s="12"/>
      <c r="EC38" s="4"/>
      <c r="ED38" s="38"/>
      <c r="EE38" s="4"/>
      <c r="EF38" s="12"/>
      <c r="EG38" s="4"/>
      <c r="EH38" s="38"/>
      <c r="EI38" s="4"/>
      <c r="EJ38" s="12"/>
      <c r="EK38" s="4"/>
      <c r="EL38" s="38"/>
      <c r="EM38" s="4"/>
      <c r="EN38" s="12"/>
      <c r="EO38" s="4"/>
      <c r="EP38" s="38"/>
      <c r="EQ38" s="4"/>
      <c r="ER38" s="12"/>
      <c r="ES38" s="4"/>
      <c r="ET38" s="38"/>
      <c r="EU38" s="4"/>
      <c r="EV38" s="12"/>
      <c r="EW38" s="4"/>
      <c r="EX38" s="38"/>
      <c r="EY38" s="4"/>
      <c r="EZ38" s="12"/>
      <c r="FA38" s="4"/>
      <c r="FB38" s="38"/>
      <c r="FC38" s="4"/>
      <c r="FD38" s="12"/>
      <c r="FE38" s="4"/>
      <c r="FF38" s="38"/>
      <c r="FG38" s="4"/>
      <c r="FH38" s="12"/>
      <c r="FI38" s="4"/>
      <c r="FJ38" s="38"/>
      <c r="FK38" s="4"/>
      <c r="FL38" s="12"/>
      <c r="FM38" s="4"/>
      <c r="FN38" s="38"/>
      <c r="FO38" s="4"/>
      <c r="FP38" s="12"/>
      <c r="FQ38" s="4"/>
      <c r="FR38" s="38"/>
      <c r="FS38" s="4"/>
      <c r="FT38" s="12"/>
      <c r="FU38" s="4"/>
      <c r="FV38" s="38"/>
      <c r="FW38" s="4"/>
      <c r="FX38" s="12"/>
      <c r="FY38" s="4"/>
      <c r="FZ38" s="38"/>
      <c r="GA38" s="4"/>
      <c r="GB38" s="12"/>
      <c r="GC38" s="4"/>
      <c r="GD38" s="38"/>
      <c r="GE38" s="4"/>
      <c r="GF38" s="12"/>
      <c r="GG38" s="4"/>
      <c r="GH38" s="38"/>
      <c r="GI38" s="4"/>
      <c r="GJ38" s="12"/>
      <c r="GK38" s="4"/>
      <c r="GL38" s="38"/>
      <c r="GM38" s="4"/>
      <c r="GN38" s="12"/>
      <c r="GO38" s="4"/>
      <c r="GP38" s="38"/>
      <c r="GQ38" s="4"/>
      <c r="GR38" s="12"/>
      <c r="GS38" s="4"/>
      <c r="GT38" s="38"/>
      <c r="GU38" s="4"/>
      <c r="GV38" s="12"/>
      <c r="GW38" s="4"/>
      <c r="GX38" s="38"/>
      <c r="GY38" s="4"/>
      <c r="GZ38" s="12"/>
      <c r="HA38" s="4"/>
      <c r="HB38" s="38"/>
      <c r="HC38" s="4"/>
      <c r="HD38" s="12"/>
      <c r="HE38" s="4"/>
      <c r="HF38" s="38"/>
      <c r="HG38" s="4"/>
      <c r="HH38" s="12"/>
      <c r="HI38" s="4"/>
      <c r="HJ38" s="38"/>
      <c r="HK38" s="4"/>
      <c r="HL38" s="12"/>
      <c r="HM38" s="4"/>
      <c r="HN38" s="38"/>
      <c r="HO38" s="4"/>
      <c r="HP38" s="12"/>
      <c r="HQ38" s="4"/>
      <c r="HR38" s="38"/>
      <c r="HS38" s="4"/>
      <c r="HT38" s="12"/>
      <c r="HU38" s="4"/>
      <c r="HV38" s="38"/>
      <c r="HW38" s="4"/>
      <c r="HX38" s="12"/>
      <c r="HY38" s="4"/>
      <c r="HZ38" s="38"/>
      <c r="IA38" s="4"/>
      <c r="IB38" s="12"/>
      <c r="IC38" s="4"/>
      <c r="ID38" s="38"/>
      <c r="IE38" s="4"/>
      <c r="IF38" s="12"/>
      <c r="IG38" s="4"/>
      <c r="IH38" s="38"/>
      <c r="II38" s="4"/>
      <c r="IJ38" s="12"/>
      <c r="IK38" s="4"/>
      <c r="IL38" s="38"/>
      <c r="IM38" s="4"/>
      <c r="IN38" s="12"/>
      <c r="IO38" s="4"/>
      <c r="IP38" s="38"/>
      <c r="IQ38" s="4"/>
      <c r="IR38" s="12"/>
      <c r="IS38" s="4"/>
      <c r="IT38" s="38"/>
      <c r="IU38" s="4"/>
      <c r="IV38" s="12"/>
      <c r="IW38" s="4"/>
      <c r="IX38" s="38"/>
      <c r="IY38" s="4"/>
      <c r="IZ38" s="12"/>
      <c r="JA38" s="4"/>
      <c r="JB38" s="38"/>
      <c r="JC38" s="4"/>
      <c r="JD38" s="12"/>
      <c r="JE38" s="4"/>
      <c r="JF38" s="38"/>
      <c r="JG38" s="4"/>
      <c r="JH38" s="12"/>
      <c r="JI38" s="4"/>
      <c r="JJ38" s="38"/>
      <c r="JK38" s="4"/>
      <c r="JL38" s="12"/>
      <c r="JM38" s="4"/>
      <c r="JN38" s="38"/>
      <c r="JO38" s="4"/>
      <c r="JP38" s="12"/>
      <c r="JQ38" s="4"/>
      <c r="JR38" s="38"/>
      <c r="JS38" s="4"/>
      <c r="JT38" s="12"/>
      <c r="JU38" s="4"/>
      <c r="JV38" s="38"/>
      <c r="JW38" s="4"/>
      <c r="JX38" s="12"/>
      <c r="JY38" s="4"/>
      <c r="JZ38" s="38"/>
      <c r="KA38" s="4"/>
      <c r="KB38" s="12"/>
      <c r="KC38" s="4"/>
      <c r="KD38" s="38"/>
      <c r="KE38" s="4"/>
      <c r="KF38" s="12"/>
      <c r="KG38" s="4"/>
      <c r="KH38" s="38"/>
      <c r="KI38" s="4"/>
      <c r="KJ38" s="12"/>
      <c r="KK38" s="4"/>
      <c r="KL38" s="38"/>
      <c r="KM38" s="4"/>
      <c r="KN38" s="12"/>
      <c r="KO38" s="4"/>
      <c r="KP38" s="38"/>
      <c r="KQ38" s="4"/>
      <c r="KR38" s="12"/>
      <c r="KS38" s="4"/>
      <c r="KT38" s="38"/>
      <c r="KU38" s="4"/>
      <c r="KV38" s="12"/>
      <c r="KW38" s="4"/>
      <c r="KX38" s="38"/>
      <c r="KY38" s="4"/>
      <c r="KZ38" s="12"/>
      <c r="LA38" s="4"/>
      <c r="LB38" s="38"/>
      <c r="LC38" s="4"/>
      <c r="LD38" s="12"/>
      <c r="LE38" s="4"/>
      <c r="LF38" s="38"/>
      <c r="LG38" s="4"/>
      <c r="LH38" s="12"/>
      <c r="LI38" s="4"/>
      <c r="LJ38" s="38"/>
      <c r="LK38" s="4"/>
      <c r="LL38" s="12"/>
      <c r="LM38" s="4"/>
      <c r="LN38" s="38"/>
      <c r="LO38" s="4"/>
      <c r="LP38" s="12"/>
      <c r="LQ38" s="4"/>
      <c r="LR38" s="38"/>
      <c r="LS38" s="4"/>
      <c r="LT38" s="12"/>
      <c r="LU38" s="4"/>
      <c r="LV38" s="38"/>
      <c r="LW38" s="4"/>
      <c r="LX38" s="12"/>
      <c r="LY38" s="4"/>
      <c r="LZ38" s="38"/>
      <c r="MA38" s="4"/>
      <c r="MB38" s="12"/>
      <c r="MC38" s="4"/>
      <c r="MD38" s="38"/>
      <c r="ME38" s="4"/>
      <c r="MF38" s="12"/>
      <c r="MG38" s="4"/>
      <c r="MH38" s="38"/>
      <c r="MI38" s="4"/>
      <c r="MJ38" s="12"/>
      <c r="MK38" s="4"/>
      <c r="ML38" s="38"/>
      <c r="MM38" s="4"/>
      <c r="MN38" s="12"/>
      <c r="MO38" s="4"/>
      <c r="MP38" s="38"/>
      <c r="MQ38" s="4"/>
      <c r="MR38" s="12"/>
      <c r="MS38" s="4"/>
      <c r="MT38" s="38"/>
      <c r="MU38" s="4"/>
      <c r="MV38" s="12"/>
      <c r="MW38" s="4"/>
      <c r="MX38" s="38"/>
      <c r="MY38" s="4"/>
      <c r="MZ38" s="12"/>
      <c r="NA38" s="4"/>
      <c r="NB38" s="38"/>
      <c r="NC38" s="4"/>
      <c r="ND38" s="12"/>
      <c r="NE38" s="4"/>
      <c r="NF38" s="38"/>
      <c r="NG38" s="4"/>
      <c r="NH38" s="12"/>
      <c r="NI38" s="4"/>
      <c r="NJ38" s="38"/>
      <c r="NK38" s="4"/>
      <c r="NL38" s="12"/>
      <c r="NM38" s="4"/>
      <c r="NN38" s="38"/>
      <c r="NO38" s="4"/>
      <c r="NP38" s="12"/>
      <c r="NQ38" s="4"/>
      <c r="NR38" s="38"/>
      <c r="NS38" s="4"/>
      <c r="NT38" s="12"/>
      <c r="NU38" s="4"/>
      <c r="NV38" s="38"/>
      <c r="NW38" s="4"/>
      <c r="NX38" s="12"/>
      <c r="NY38" s="4"/>
      <c r="NZ38" s="38"/>
      <c r="OA38" s="4"/>
      <c r="OB38" s="12"/>
      <c r="OC38" s="4"/>
      <c r="OD38" s="38"/>
      <c r="OE38" s="4"/>
      <c r="OF38" s="12"/>
      <c r="OG38" s="4"/>
      <c r="OH38" s="38"/>
      <c r="OI38" s="4"/>
      <c r="OJ38" s="12"/>
      <c r="OK38" s="4"/>
      <c r="OL38" s="38"/>
      <c r="OM38" s="4"/>
      <c r="ON38" s="12"/>
      <c r="OO38" s="4"/>
      <c r="OP38" s="38"/>
      <c r="OQ38" s="4"/>
      <c r="OR38" s="12"/>
      <c r="OS38" s="4"/>
      <c r="OT38" s="38"/>
      <c r="OU38" s="4"/>
      <c r="OV38" s="12"/>
      <c r="OW38" s="4"/>
      <c r="OX38" s="38"/>
      <c r="OY38" s="4"/>
      <c r="OZ38" s="12"/>
      <c r="PA38" s="4"/>
      <c r="PB38" s="38"/>
      <c r="PC38" s="4"/>
      <c r="PD38" s="12"/>
      <c r="PE38" s="4"/>
      <c r="PF38" s="38"/>
      <c r="PG38" s="4"/>
      <c r="PH38" s="12"/>
      <c r="PI38" s="4"/>
      <c r="PJ38" s="38"/>
      <c r="PK38" s="4"/>
      <c r="PL38" s="12"/>
      <c r="PM38" s="4"/>
      <c r="PN38" s="38"/>
      <c r="PO38" s="4"/>
      <c r="PP38" s="12"/>
      <c r="PQ38" s="4"/>
      <c r="PR38" s="38"/>
      <c r="PS38" s="4"/>
      <c r="PT38" s="12"/>
      <c r="PU38" s="4"/>
      <c r="PV38" s="38"/>
      <c r="PW38" s="4"/>
      <c r="PX38" s="12"/>
      <c r="PY38" s="4"/>
      <c r="PZ38" s="38"/>
      <c r="QA38" s="4"/>
      <c r="QB38" s="12"/>
      <c r="QC38" s="4"/>
      <c r="QD38" s="38"/>
      <c r="QE38" s="4"/>
      <c r="QF38" s="12"/>
      <c r="QG38" s="4"/>
      <c r="QH38" s="38"/>
      <c r="QI38" s="4"/>
      <c r="QJ38" s="12"/>
      <c r="QK38" s="4"/>
      <c r="QL38" s="38"/>
      <c r="QM38" s="4"/>
      <c r="QN38" s="12"/>
      <c r="QO38" s="4"/>
      <c r="QP38" s="38"/>
      <c r="QQ38" s="4"/>
      <c r="QR38" s="12"/>
      <c r="QS38" s="4"/>
      <c r="QT38" s="38"/>
      <c r="QU38" s="4"/>
      <c r="QV38" s="12"/>
      <c r="QW38" s="4"/>
      <c r="QX38" s="38"/>
      <c r="QY38" s="4"/>
      <c r="QZ38" s="12"/>
      <c r="RA38" s="4"/>
      <c r="RB38" s="38"/>
      <c r="RC38" s="4"/>
      <c r="RD38" s="12"/>
      <c r="RE38" s="4"/>
      <c r="RF38" s="38"/>
      <c r="RG38" s="4"/>
      <c r="RH38" s="12"/>
      <c r="RI38" s="4"/>
      <c r="RJ38" s="38"/>
      <c r="RK38" s="4"/>
      <c r="RL38" s="12"/>
      <c r="RM38" s="4"/>
      <c r="RN38" s="38"/>
      <c r="RO38" s="4"/>
      <c r="RP38" s="12"/>
      <c r="RQ38" s="4"/>
      <c r="RR38" s="38"/>
      <c r="RS38" s="4"/>
      <c r="RT38" s="12"/>
      <c r="RU38" s="4"/>
      <c r="RV38" s="38"/>
      <c r="RW38" s="4"/>
      <c r="RX38" s="12"/>
      <c r="RY38" s="4"/>
      <c r="RZ38" s="38"/>
      <c r="SA38" s="4"/>
      <c r="SB38" s="12"/>
      <c r="SC38" s="4"/>
      <c r="SD38" s="38"/>
      <c r="SE38" s="4"/>
      <c r="SF38" s="12"/>
      <c r="SG38" s="4"/>
      <c r="SH38" s="38"/>
      <c r="SI38" s="4"/>
      <c r="SJ38" s="12"/>
      <c r="SK38" s="4"/>
      <c r="SL38" s="38"/>
      <c r="SM38" s="4"/>
      <c r="SN38" s="12"/>
      <c r="SO38" s="4"/>
      <c r="SP38" s="38"/>
      <c r="SQ38" s="4"/>
      <c r="SR38" s="12"/>
      <c r="SS38" s="4"/>
      <c r="ST38" s="38"/>
      <c r="SU38" s="4"/>
      <c r="SV38" s="12"/>
      <c r="SW38" s="4"/>
      <c r="SX38" s="38"/>
      <c r="SY38" s="4"/>
      <c r="SZ38" s="12"/>
      <c r="TA38" s="4"/>
      <c r="TB38" s="38"/>
      <c r="TC38" s="4"/>
      <c r="TD38" s="12"/>
      <c r="TE38" s="4"/>
      <c r="TF38" s="38"/>
      <c r="TG38" s="4"/>
      <c r="TH38" s="12"/>
      <c r="TI38" s="4"/>
      <c r="TJ38" s="38"/>
      <c r="TK38" s="4"/>
      <c r="TL38" s="12"/>
      <c r="TM38" s="4"/>
      <c r="TN38" s="38"/>
      <c r="TO38" s="4"/>
      <c r="TP38" s="12"/>
      <c r="TQ38" s="4"/>
      <c r="TR38" s="38"/>
      <c r="TS38" s="4"/>
      <c r="TT38" s="12"/>
      <c r="TU38" s="4"/>
      <c r="TV38" s="38"/>
      <c r="TW38" s="4"/>
      <c r="TX38" s="12"/>
      <c r="TY38" s="4"/>
      <c r="TZ38" s="38"/>
      <c r="UA38" s="4"/>
      <c r="UB38" s="12"/>
      <c r="UC38" s="4"/>
      <c r="UD38" s="38"/>
      <c r="UE38" s="4"/>
      <c r="UF38" s="12"/>
      <c r="UG38" s="4"/>
      <c r="UH38" s="38"/>
      <c r="UI38" s="4"/>
      <c r="UJ38" s="12"/>
      <c r="UK38" s="4"/>
      <c r="UL38" s="38"/>
      <c r="UM38" s="4"/>
      <c r="UN38" s="12"/>
      <c r="UO38" s="4"/>
      <c r="UP38" s="38"/>
      <c r="UQ38" s="4"/>
      <c r="UR38" s="12"/>
      <c r="US38" s="4"/>
      <c r="UT38" s="38"/>
      <c r="UU38" s="4"/>
      <c r="UV38" s="12"/>
      <c r="UW38" s="4"/>
      <c r="UX38" s="38"/>
      <c r="UY38" s="4"/>
      <c r="UZ38" s="12"/>
      <c r="VA38" s="4"/>
      <c r="VB38" s="38"/>
      <c r="VC38" s="4"/>
      <c r="VD38" s="12"/>
      <c r="VE38" s="4"/>
      <c r="VF38" s="38"/>
      <c r="VG38" s="4"/>
      <c r="VH38" s="12"/>
      <c r="VI38" s="4"/>
      <c r="VJ38" s="38"/>
      <c r="VK38" s="4"/>
      <c r="VL38" s="12"/>
      <c r="VM38" s="4"/>
      <c r="VN38" s="38"/>
      <c r="VO38" s="4"/>
      <c r="VP38" s="12"/>
      <c r="VQ38" s="4"/>
      <c r="VR38" s="38"/>
      <c r="VS38" s="4"/>
      <c r="VT38" s="12"/>
      <c r="VU38" s="4"/>
      <c r="VV38" s="38"/>
      <c r="VW38" s="4"/>
      <c r="VX38" s="12"/>
      <c r="VY38" s="4"/>
      <c r="VZ38" s="38"/>
      <c r="WA38" s="4"/>
      <c r="WB38" s="12"/>
      <c r="WC38" s="4"/>
      <c r="WD38" s="38"/>
      <c r="WE38" s="4"/>
      <c r="WF38" s="12"/>
      <c r="WG38" s="4"/>
      <c r="WH38" s="38"/>
      <c r="WI38" s="4"/>
      <c r="WJ38" s="12"/>
      <c r="WK38" s="4"/>
      <c r="WL38" s="38"/>
      <c r="WM38" s="4"/>
      <c r="WN38" s="12"/>
      <c r="WO38" s="4"/>
      <c r="WP38" s="38"/>
      <c r="WQ38" s="4"/>
      <c r="WR38" s="12"/>
      <c r="WS38" s="4"/>
      <c r="WT38" s="38"/>
      <c r="WU38" s="4"/>
      <c r="WV38" s="12"/>
      <c r="WW38" s="4"/>
      <c r="WX38" s="38"/>
      <c r="WY38" s="4"/>
      <c r="WZ38" s="12"/>
      <c r="XA38" s="4"/>
      <c r="XB38" s="38"/>
      <c r="XC38" s="4"/>
      <c r="XD38" s="12"/>
      <c r="XE38" s="4"/>
      <c r="XF38" s="38"/>
      <c r="XG38" s="4"/>
      <c r="XH38" s="12"/>
      <c r="XI38" s="4"/>
      <c r="XJ38" s="38"/>
      <c r="XK38" s="4"/>
      <c r="XL38" s="12"/>
      <c r="XM38" s="4"/>
      <c r="XN38" s="38"/>
      <c r="XO38" s="4"/>
      <c r="XP38" s="12"/>
      <c r="XQ38" s="4"/>
      <c r="XR38" s="38"/>
      <c r="XS38" s="4"/>
      <c r="XT38" s="12"/>
      <c r="XU38" s="4"/>
      <c r="XV38" s="38"/>
      <c r="XW38" s="4"/>
      <c r="XX38" s="12"/>
      <c r="XY38" s="4"/>
      <c r="XZ38" s="38"/>
      <c r="YA38" s="4"/>
      <c r="YB38" s="12"/>
      <c r="YC38" s="4"/>
      <c r="YD38" s="38"/>
      <c r="YE38" s="4"/>
      <c r="YF38" s="12"/>
      <c r="YG38" s="4"/>
      <c r="YH38" s="38"/>
      <c r="YI38" s="4"/>
      <c r="YJ38" s="12"/>
      <c r="YK38" s="4"/>
      <c r="YL38" s="38"/>
      <c r="YM38" s="4"/>
      <c r="YN38" s="12"/>
      <c r="YO38" s="4"/>
      <c r="YP38" s="38"/>
      <c r="YQ38" s="4"/>
      <c r="YR38" s="12"/>
      <c r="YS38" s="4"/>
      <c r="YT38" s="38"/>
      <c r="YU38" s="4"/>
      <c r="YV38" s="12"/>
      <c r="YW38" s="4"/>
      <c r="YX38" s="38"/>
      <c r="YY38" s="4"/>
      <c r="YZ38" s="12"/>
      <c r="ZA38" s="4"/>
      <c r="ZB38" s="38"/>
      <c r="ZC38" s="4"/>
      <c r="ZD38" s="12"/>
      <c r="ZE38" s="4"/>
      <c r="ZF38" s="38"/>
      <c r="ZG38" s="4"/>
      <c r="ZH38" s="12"/>
      <c r="ZI38" s="4"/>
      <c r="ZJ38" s="38"/>
      <c r="ZK38" s="4"/>
      <c r="ZL38" s="12"/>
      <c r="ZM38" s="4"/>
      <c r="ZN38" s="38"/>
      <c r="ZO38" s="4"/>
      <c r="ZP38" s="12"/>
      <c r="ZQ38" s="4"/>
      <c r="ZR38" s="38"/>
      <c r="ZS38" s="4"/>
      <c r="ZT38" s="12"/>
      <c r="ZU38" s="4"/>
      <c r="ZV38" s="38"/>
      <c r="ZW38" s="4"/>
      <c r="ZX38" s="12"/>
      <c r="ZY38" s="4"/>
      <c r="ZZ38" s="38"/>
      <c r="AAA38" s="4"/>
      <c r="AAB38" s="12"/>
      <c r="AAC38" s="4"/>
      <c r="AAD38" s="38"/>
      <c r="AAE38" s="4"/>
      <c r="AAF38" s="12"/>
      <c r="AAG38" s="4"/>
      <c r="AAH38" s="38"/>
      <c r="AAI38" s="4"/>
      <c r="AAJ38" s="12"/>
      <c r="AAK38" s="4"/>
      <c r="AAL38" s="38"/>
      <c r="AAM38" s="4"/>
      <c r="AAN38" s="12"/>
      <c r="AAO38" s="4"/>
      <c r="AAP38" s="38"/>
      <c r="AAQ38" s="4"/>
      <c r="AAR38" s="12"/>
      <c r="AAS38" s="4"/>
      <c r="AAT38" s="38"/>
      <c r="AAU38" s="4"/>
      <c r="AAV38" s="12"/>
      <c r="AAW38" s="4"/>
      <c r="AAX38" s="38"/>
      <c r="AAY38" s="4"/>
      <c r="AAZ38" s="12"/>
      <c r="ABA38" s="4"/>
      <c r="ABB38" s="38"/>
      <c r="ABC38" s="4"/>
      <c r="ABD38" s="12"/>
      <c r="ABE38" s="4"/>
      <c r="ABF38" s="38"/>
      <c r="ABG38" s="4"/>
      <c r="ABH38" s="12"/>
      <c r="ABI38" s="4"/>
      <c r="ABJ38" s="38"/>
      <c r="ABK38" s="4"/>
      <c r="ABL38" s="12"/>
      <c r="ABM38" s="4"/>
      <c r="ABN38" s="38"/>
      <c r="ABO38" s="4"/>
      <c r="ABP38" s="12"/>
      <c r="ABQ38" s="4"/>
      <c r="ABR38" s="38"/>
      <c r="ABS38" s="4"/>
      <c r="ABT38" s="12"/>
      <c r="ABU38" s="4"/>
      <c r="ABV38" s="38"/>
      <c r="ABW38" s="4"/>
      <c r="ABX38" s="12"/>
      <c r="ABY38" s="4"/>
      <c r="ABZ38" s="38"/>
      <c r="ACA38" s="4"/>
      <c r="ACB38" s="12"/>
      <c r="ACC38" s="4"/>
      <c r="ACD38" s="38"/>
      <c r="ACE38" s="4"/>
      <c r="ACF38" s="12"/>
      <c r="ACG38" s="4"/>
      <c r="ACH38" s="38"/>
      <c r="ACI38" s="4"/>
      <c r="ACJ38" s="12"/>
      <c r="ACK38" s="4"/>
      <c r="ACL38" s="38"/>
      <c r="ACM38" s="4"/>
      <c r="ACN38" s="12"/>
      <c r="ACO38" s="4"/>
      <c r="ACP38" s="38"/>
      <c r="ACQ38" s="4"/>
      <c r="ACR38" s="12"/>
      <c r="ACS38" s="4"/>
      <c r="ACT38" s="38"/>
      <c r="ACU38" s="4"/>
      <c r="ACV38" s="12"/>
      <c r="ACW38" s="4"/>
      <c r="ACX38" s="38"/>
      <c r="ACY38" s="4"/>
      <c r="ACZ38" s="12"/>
      <c r="ADA38" s="4"/>
      <c r="ADB38" s="38"/>
      <c r="ADC38" s="4"/>
      <c r="ADD38" s="12"/>
      <c r="ADE38" s="4"/>
      <c r="ADF38" s="38"/>
      <c r="ADG38" s="4"/>
      <c r="ADH38" s="12"/>
      <c r="ADI38" s="4"/>
      <c r="ADJ38" s="38"/>
      <c r="ADK38" s="4"/>
      <c r="ADL38" s="12"/>
      <c r="ADM38" s="4"/>
      <c r="ADN38" s="38"/>
      <c r="ADO38" s="4"/>
      <c r="ADP38" s="12"/>
      <c r="ADQ38" s="4"/>
      <c r="ADR38" s="38"/>
      <c r="ADS38" s="4"/>
      <c r="ADT38" s="12"/>
      <c r="ADU38" s="4"/>
      <c r="ADV38" s="38"/>
      <c r="ADW38" s="4"/>
      <c r="ADX38" s="12"/>
      <c r="ADY38" s="4"/>
      <c r="ADZ38" s="38"/>
      <c r="AEA38" s="4"/>
      <c r="AEB38" s="12"/>
      <c r="AEC38" s="4"/>
      <c r="AED38" s="38"/>
      <c r="AEE38" s="4"/>
      <c r="AEF38" s="12"/>
      <c r="AEG38" s="4"/>
      <c r="AEH38" s="38"/>
      <c r="AEI38" s="4"/>
      <c r="AEJ38" s="12"/>
      <c r="AEK38" s="4"/>
      <c r="AEL38" s="38"/>
      <c r="AEM38" s="4"/>
      <c r="AEN38" s="12"/>
      <c r="AEO38" s="4"/>
      <c r="AEP38" s="38"/>
      <c r="AEQ38" s="4"/>
      <c r="AER38" s="12"/>
      <c r="AES38" s="4"/>
      <c r="AET38" s="38"/>
      <c r="AEU38" s="4"/>
      <c r="AEV38" s="12"/>
      <c r="AEW38" s="4"/>
      <c r="AEX38" s="38"/>
      <c r="AEY38" s="4"/>
      <c r="AEZ38" s="12"/>
      <c r="AFA38" s="4"/>
      <c r="AFB38" s="38"/>
      <c r="AFC38" s="4"/>
      <c r="AFD38" s="12"/>
      <c r="AFE38" s="4"/>
      <c r="AFF38" s="38"/>
      <c r="AFG38" s="4"/>
      <c r="AFH38" s="12"/>
      <c r="AFI38" s="4"/>
      <c r="AFJ38" s="38"/>
      <c r="AFK38" s="4"/>
      <c r="AFL38" s="12"/>
      <c r="AFM38" s="4"/>
      <c r="AFN38" s="38"/>
      <c r="AFO38" s="4"/>
      <c r="AFP38" s="12"/>
      <c r="AFQ38" s="4"/>
      <c r="AFR38" s="38"/>
      <c r="AFS38" s="4"/>
      <c r="AFT38" s="12"/>
      <c r="AFU38" s="4"/>
      <c r="AFV38" s="38"/>
      <c r="AFW38" s="4"/>
      <c r="AFX38" s="12"/>
      <c r="AFY38" s="4"/>
      <c r="AFZ38" s="38"/>
      <c r="AGA38" s="4"/>
      <c r="AGB38" s="12"/>
      <c r="AGC38" s="4"/>
      <c r="AGD38" s="38"/>
      <c r="AGE38" s="4"/>
      <c r="AGF38" s="12"/>
      <c r="AGG38" s="4"/>
      <c r="AGH38" s="38"/>
      <c r="AGI38" s="4"/>
      <c r="AGJ38" s="12"/>
      <c r="AGK38" s="4"/>
      <c r="AGL38" s="38"/>
      <c r="AGM38" s="4"/>
      <c r="AGN38" s="12"/>
      <c r="AGO38" s="4"/>
      <c r="AGP38" s="38"/>
      <c r="AGQ38" s="4"/>
      <c r="AGR38" s="12"/>
      <c r="AGS38" s="4"/>
      <c r="AGT38" s="38"/>
      <c r="AGU38" s="4"/>
      <c r="AGV38" s="12"/>
      <c r="AGW38" s="4"/>
      <c r="AGX38" s="38"/>
      <c r="AGY38" s="4"/>
      <c r="AGZ38" s="12"/>
      <c r="AHA38" s="4"/>
      <c r="AHB38" s="38"/>
      <c r="AHC38" s="4"/>
      <c r="AHD38" s="12"/>
      <c r="AHE38" s="4"/>
      <c r="AHF38" s="38"/>
      <c r="AHG38" s="4"/>
      <c r="AHH38" s="12"/>
      <c r="AHI38" s="4"/>
      <c r="AHJ38" s="38"/>
      <c r="AHK38" s="4"/>
      <c r="AHL38" s="12"/>
      <c r="AHM38" s="4"/>
      <c r="AHN38" s="38"/>
      <c r="AHO38" s="4"/>
      <c r="AHP38" s="12"/>
      <c r="AHQ38" s="4"/>
      <c r="AHR38" s="38"/>
      <c r="AHS38" s="4"/>
      <c r="AHT38" s="12"/>
      <c r="AHU38" s="4"/>
      <c r="AHV38" s="38"/>
      <c r="AHW38" s="4"/>
      <c r="AHX38" s="12"/>
      <c r="AHY38" s="4"/>
      <c r="AHZ38" s="38"/>
      <c r="AIA38" s="4"/>
      <c r="AIB38" s="12"/>
      <c r="AIC38" s="4"/>
      <c r="AID38" s="38"/>
      <c r="AIE38" s="4"/>
      <c r="AIF38" s="12"/>
      <c r="AIG38" s="4"/>
      <c r="AIH38" s="38"/>
      <c r="AII38" s="4"/>
      <c r="AIJ38" s="12"/>
      <c r="AIK38" s="4"/>
      <c r="AIL38" s="38"/>
      <c r="AIM38" s="4"/>
      <c r="AIN38" s="12"/>
      <c r="AIO38" s="4"/>
      <c r="AIP38" s="38"/>
      <c r="AIQ38" s="4"/>
      <c r="AIR38" s="12"/>
      <c r="AIS38" s="4"/>
      <c r="AIT38" s="38"/>
      <c r="AIU38" s="4"/>
      <c r="AIV38" s="12"/>
      <c r="AIW38" s="4"/>
      <c r="AIX38" s="38"/>
      <c r="AIY38" s="4"/>
      <c r="AIZ38" s="12"/>
      <c r="AJA38" s="4"/>
      <c r="AJB38" s="38"/>
      <c r="AJC38" s="4"/>
      <c r="AJD38" s="12"/>
      <c r="AJE38" s="4"/>
      <c r="AJF38" s="38"/>
      <c r="AJG38" s="4"/>
      <c r="AJH38" s="12"/>
      <c r="AJI38" s="4"/>
      <c r="AJJ38" s="38"/>
      <c r="AJK38" s="4"/>
      <c r="AJL38" s="12"/>
      <c r="AJM38" s="4"/>
      <c r="AJN38" s="38"/>
      <c r="AJO38" s="4"/>
      <c r="AJP38" s="12"/>
      <c r="AJQ38" s="4"/>
      <c r="AJR38" s="38"/>
      <c r="AJS38" s="4"/>
      <c r="AJT38" s="12"/>
      <c r="AJU38" s="4"/>
      <c r="AJV38" s="38"/>
      <c r="AJW38" s="4"/>
      <c r="AJX38" s="12"/>
      <c r="AJY38" s="4"/>
      <c r="AJZ38" s="38"/>
      <c r="AKA38" s="4"/>
      <c r="AKB38" s="12"/>
      <c r="AKC38" s="4"/>
      <c r="AKD38" s="38"/>
      <c r="AKE38" s="4"/>
      <c r="AKF38" s="12"/>
      <c r="AKG38" s="4"/>
      <c r="AKH38" s="38"/>
      <c r="AKI38" s="4"/>
      <c r="AKJ38" s="12"/>
      <c r="AKK38" s="4"/>
      <c r="AKL38" s="38"/>
      <c r="AKM38" s="4"/>
      <c r="AKN38" s="12"/>
      <c r="AKO38" s="4"/>
      <c r="AKP38" s="38"/>
      <c r="AKQ38" s="4"/>
      <c r="AKR38" s="12"/>
      <c r="AKS38" s="4"/>
      <c r="AKT38" s="38"/>
      <c r="AKU38" s="4"/>
      <c r="AKV38" s="12"/>
      <c r="AKW38" s="4"/>
      <c r="AKX38" s="38"/>
      <c r="AKY38" s="4"/>
      <c r="AKZ38" s="12"/>
      <c r="ALA38" s="4"/>
      <c r="ALB38" s="38"/>
      <c r="ALC38" s="4"/>
      <c r="ALD38" s="12"/>
      <c r="ALE38" s="4"/>
      <c r="ALF38" s="38"/>
      <c r="ALG38" s="4"/>
      <c r="ALH38" s="12"/>
      <c r="ALI38" s="4"/>
      <c r="ALJ38" s="38"/>
      <c r="ALK38" s="4"/>
      <c r="ALL38" s="12"/>
      <c r="ALM38" s="4"/>
      <c r="ALN38" s="38"/>
      <c r="ALO38" s="4"/>
      <c r="ALP38" s="12"/>
      <c r="ALQ38" s="4"/>
      <c r="ALR38" s="38"/>
      <c r="ALS38" s="4"/>
      <c r="ALT38" s="12"/>
      <c r="ALU38" s="4"/>
      <c r="ALV38" s="38"/>
      <c r="ALW38" s="4"/>
      <c r="ALX38" s="12"/>
      <c r="ALY38" s="4"/>
      <c r="ALZ38" s="38"/>
      <c r="AMA38" s="4"/>
      <c r="AMB38" s="12"/>
      <c r="AMC38" s="4"/>
      <c r="AMD38" s="38"/>
      <c r="AME38" s="4"/>
      <c r="AMF38" s="12"/>
      <c r="AMG38" s="4"/>
      <c r="AMH38" s="38"/>
      <c r="AMI38" s="4"/>
      <c r="AMJ38" s="12"/>
      <c r="AMK38" s="4"/>
      <c r="AML38" s="38"/>
      <c r="AMM38" s="4"/>
      <c r="AMN38" s="12"/>
      <c r="AMO38" s="4"/>
      <c r="AMP38" s="38"/>
      <c r="AMQ38" s="4"/>
      <c r="AMR38" s="12"/>
      <c r="AMS38" s="4"/>
      <c r="AMT38" s="38"/>
      <c r="AMU38" s="4"/>
      <c r="AMV38" s="12"/>
      <c r="AMW38" s="4"/>
      <c r="AMX38" s="38"/>
      <c r="AMY38" s="4"/>
      <c r="AMZ38" s="12"/>
      <c r="ANA38" s="4"/>
      <c r="ANB38" s="38"/>
      <c r="ANC38" s="4"/>
      <c r="AND38" s="12"/>
      <c r="ANE38" s="4"/>
      <c r="ANF38" s="38"/>
      <c r="ANG38" s="4"/>
      <c r="ANH38" s="12"/>
      <c r="ANI38" s="4"/>
      <c r="ANJ38" s="38"/>
      <c r="ANK38" s="4"/>
      <c r="ANL38" s="12"/>
      <c r="ANM38" s="4"/>
      <c r="ANN38" s="38"/>
      <c r="ANO38" s="4"/>
      <c r="ANP38" s="12"/>
      <c r="ANQ38" s="4"/>
      <c r="ANR38" s="38"/>
      <c r="ANS38" s="4"/>
      <c r="ANT38" s="12"/>
      <c r="ANU38" s="4"/>
      <c r="ANV38" s="38"/>
      <c r="ANW38" s="4"/>
      <c r="ANX38" s="12"/>
      <c r="ANY38" s="4"/>
      <c r="ANZ38" s="38"/>
      <c r="AOA38" s="4"/>
      <c r="AOB38" s="12"/>
      <c r="AOC38" s="4"/>
      <c r="AOD38" s="38"/>
      <c r="AOE38" s="4"/>
      <c r="AOF38" s="12"/>
      <c r="AOG38" s="4"/>
      <c r="AOH38" s="38"/>
      <c r="AOI38" s="4"/>
      <c r="AOJ38" s="12"/>
      <c r="AOK38" s="4"/>
      <c r="AOL38" s="38"/>
      <c r="AOM38" s="4"/>
      <c r="AON38" s="12"/>
      <c r="AOO38" s="4"/>
      <c r="AOP38" s="38"/>
      <c r="AOQ38" s="4"/>
      <c r="AOR38" s="12"/>
      <c r="AOS38" s="4"/>
      <c r="AOT38" s="38"/>
      <c r="AOU38" s="4"/>
      <c r="AOV38" s="12"/>
      <c r="AOW38" s="4"/>
      <c r="AOX38" s="38"/>
      <c r="AOY38" s="4"/>
      <c r="AOZ38" s="12"/>
      <c r="APA38" s="4"/>
      <c r="APB38" s="38"/>
      <c r="APC38" s="4"/>
      <c r="APD38" s="12"/>
      <c r="APE38" s="4"/>
      <c r="APF38" s="38"/>
      <c r="APG38" s="4"/>
      <c r="APH38" s="12"/>
      <c r="API38" s="4"/>
      <c r="APJ38" s="38"/>
      <c r="APK38" s="4"/>
      <c r="APL38" s="12"/>
      <c r="APM38" s="4"/>
      <c r="APN38" s="38"/>
      <c r="APO38" s="4"/>
      <c r="APP38" s="12"/>
      <c r="APQ38" s="4"/>
      <c r="APR38" s="38"/>
      <c r="APS38" s="4"/>
      <c r="APT38" s="12"/>
      <c r="APU38" s="4"/>
      <c r="APV38" s="38"/>
      <c r="APW38" s="4"/>
      <c r="APX38" s="12"/>
      <c r="APY38" s="4"/>
      <c r="APZ38" s="38"/>
      <c r="AQA38" s="4"/>
      <c r="AQB38" s="12"/>
      <c r="AQC38" s="4"/>
      <c r="AQD38" s="38"/>
      <c r="AQE38" s="4"/>
      <c r="AQF38" s="12"/>
      <c r="AQG38" s="4"/>
      <c r="AQH38" s="38"/>
      <c r="AQI38" s="4"/>
      <c r="AQJ38" s="12"/>
      <c r="AQK38" s="4"/>
      <c r="AQL38" s="38"/>
      <c r="AQM38" s="4"/>
      <c r="AQN38" s="12"/>
      <c r="AQO38" s="4"/>
      <c r="AQP38" s="38"/>
      <c r="AQQ38" s="4"/>
      <c r="AQR38" s="12"/>
      <c r="AQS38" s="4"/>
      <c r="AQT38" s="38"/>
      <c r="AQU38" s="4"/>
      <c r="AQV38" s="12"/>
      <c r="AQW38" s="4"/>
      <c r="AQX38" s="38"/>
      <c r="AQY38" s="4"/>
      <c r="AQZ38" s="12"/>
      <c r="ARA38" s="4"/>
      <c r="ARB38" s="38"/>
      <c r="ARC38" s="4"/>
      <c r="ARD38" s="12"/>
      <c r="ARE38" s="4"/>
      <c r="ARF38" s="38"/>
      <c r="ARG38" s="4"/>
      <c r="ARH38" s="12"/>
      <c r="ARI38" s="4"/>
      <c r="ARJ38" s="38"/>
      <c r="ARK38" s="4"/>
      <c r="ARL38" s="12"/>
      <c r="ARM38" s="4"/>
      <c r="ARN38" s="38"/>
      <c r="ARO38" s="4"/>
      <c r="ARP38" s="12"/>
      <c r="ARQ38" s="4"/>
      <c r="ARR38" s="38"/>
      <c r="ARS38" s="4"/>
      <c r="ART38" s="12"/>
      <c r="ARU38" s="4"/>
      <c r="ARV38" s="38"/>
      <c r="ARW38" s="4"/>
      <c r="ARX38" s="12"/>
      <c r="ARY38" s="4"/>
      <c r="ARZ38" s="38"/>
      <c r="ASA38" s="4"/>
      <c r="ASB38" s="12"/>
      <c r="ASC38" s="4"/>
      <c r="ASD38" s="38"/>
      <c r="ASE38" s="4"/>
      <c r="ASF38" s="12"/>
      <c r="ASG38" s="4"/>
      <c r="ASH38" s="38"/>
      <c r="ASI38" s="4"/>
      <c r="ASJ38" s="12"/>
      <c r="ASK38" s="4"/>
      <c r="ASL38" s="38"/>
      <c r="ASM38" s="4"/>
      <c r="ASN38" s="12"/>
      <c r="ASO38" s="4"/>
      <c r="ASP38" s="38"/>
      <c r="ASQ38" s="4"/>
      <c r="ASR38" s="12"/>
      <c r="ASS38" s="4"/>
      <c r="AST38" s="38"/>
      <c r="ASU38" s="4"/>
      <c r="ASV38" s="12"/>
      <c r="ASW38" s="4"/>
      <c r="ASX38" s="38"/>
      <c r="ASY38" s="4"/>
      <c r="ASZ38" s="12"/>
      <c r="ATA38" s="4"/>
      <c r="ATB38" s="38"/>
      <c r="ATC38" s="4"/>
      <c r="ATD38" s="12"/>
      <c r="ATE38" s="4"/>
      <c r="ATF38" s="38"/>
      <c r="ATG38" s="4"/>
      <c r="ATH38" s="12"/>
      <c r="ATI38" s="4"/>
      <c r="ATJ38" s="38"/>
      <c r="ATK38" s="4"/>
      <c r="ATL38" s="12"/>
      <c r="ATM38" s="4"/>
      <c r="ATN38" s="38"/>
      <c r="ATO38" s="4"/>
      <c r="ATP38" s="12"/>
      <c r="ATQ38" s="4"/>
      <c r="ATR38" s="38"/>
      <c r="ATS38" s="4"/>
      <c r="ATT38" s="12"/>
      <c r="ATU38" s="4"/>
      <c r="ATV38" s="38"/>
      <c r="ATW38" s="4"/>
      <c r="ATX38" s="12"/>
      <c r="ATY38" s="4"/>
      <c r="ATZ38" s="38"/>
      <c r="AUA38" s="4"/>
      <c r="AUB38" s="12"/>
      <c r="AUC38" s="4"/>
      <c r="AUD38" s="38"/>
      <c r="AUE38" s="4"/>
      <c r="AUF38" s="12"/>
      <c r="AUG38" s="4"/>
      <c r="AUH38" s="38"/>
      <c r="AUI38" s="4"/>
      <c r="AUJ38" s="12"/>
      <c r="AUK38" s="4"/>
      <c r="AUL38" s="38"/>
      <c r="AUM38" s="4"/>
      <c r="AUN38" s="12"/>
      <c r="AUO38" s="4"/>
      <c r="AUP38" s="38"/>
      <c r="AUQ38" s="4"/>
      <c r="AUR38" s="12"/>
      <c r="AUS38" s="4"/>
      <c r="AUT38" s="38"/>
      <c r="AUU38" s="4"/>
      <c r="AUV38" s="12"/>
      <c r="AUW38" s="4"/>
      <c r="AUX38" s="38"/>
      <c r="AUY38" s="4"/>
      <c r="AUZ38" s="12"/>
      <c r="AVA38" s="4"/>
      <c r="AVB38" s="38"/>
      <c r="AVC38" s="4"/>
      <c r="AVD38" s="12"/>
      <c r="AVE38" s="4"/>
      <c r="AVF38" s="38"/>
      <c r="AVG38" s="4"/>
      <c r="AVH38" s="12"/>
      <c r="AVI38" s="4"/>
      <c r="AVJ38" s="38"/>
      <c r="AVK38" s="4"/>
      <c r="AVL38" s="12"/>
      <c r="AVM38" s="4"/>
      <c r="AVN38" s="38"/>
      <c r="AVO38" s="4"/>
      <c r="AVP38" s="12"/>
      <c r="AVQ38" s="4"/>
      <c r="AVR38" s="38"/>
      <c r="AVS38" s="4"/>
      <c r="AVT38" s="12"/>
      <c r="AVU38" s="4"/>
      <c r="AVV38" s="38"/>
      <c r="AVW38" s="4"/>
      <c r="AVX38" s="12"/>
      <c r="AVY38" s="4"/>
      <c r="AVZ38" s="38"/>
      <c r="AWA38" s="4"/>
      <c r="AWB38" s="12"/>
      <c r="AWC38" s="4"/>
      <c r="AWD38" s="38"/>
      <c r="AWE38" s="4"/>
      <c r="AWF38" s="12"/>
      <c r="AWG38" s="4"/>
      <c r="AWH38" s="38"/>
      <c r="AWI38" s="4"/>
      <c r="AWJ38" s="12"/>
      <c r="AWK38" s="4"/>
      <c r="AWL38" s="38"/>
      <c r="AWM38" s="4"/>
      <c r="AWN38" s="12"/>
      <c r="AWO38" s="4"/>
      <c r="AWP38" s="38"/>
      <c r="AWQ38" s="4"/>
      <c r="AWR38" s="12"/>
      <c r="AWS38" s="4"/>
      <c r="AWT38" s="38"/>
      <c r="AWU38" s="4"/>
      <c r="AWV38" s="12"/>
      <c r="AWW38" s="4"/>
      <c r="AWX38" s="38"/>
      <c r="AWY38" s="4"/>
      <c r="AWZ38" s="12"/>
      <c r="AXA38" s="4"/>
      <c r="AXB38" s="38"/>
      <c r="AXC38" s="4"/>
      <c r="AXD38" s="12"/>
      <c r="AXE38" s="4"/>
      <c r="AXF38" s="38"/>
      <c r="AXG38" s="4"/>
      <c r="AXH38" s="12"/>
      <c r="AXI38" s="4"/>
      <c r="AXJ38" s="38"/>
      <c r="AXK38" s="4"/>
      <c r="AXL38" s="12"/>
      <c r="AXM38" s="4"/>
      <c r="AXN38" s="38"/>
      <c r="AXO38" s="4"/>
      <c r="AXP38" s="12"/>
      <c r="AXQ38" s="4"/>
      <c r="AXR38" s="38"/>
      <c r="AXS38" s="4"/>
      <c r="AXT38" s="12"/>
      <c r="AXU38" s="4"/>
      <c r="AXV38" s="38"/>
      <c r="AXW38" s="4"/>
      <c r="AXX38" s="12"/>
      <c r="AXY38" s="4"/>
      <c r="AXZ38" s="38"/>
      <c r="AYA38" s="4"/>
      <c r="AYB38" s="12"/>
      <c r="AYC38" s="4"/>
      <c r="AYD38" s="38"/>
      <c r="AYE38" s="4"/>
      <c r="AYF38" s="12"/>
      <c r="AYG38" s="4"/>
      <c r="AYH38" s="38"/>
      <c r="AYI38" s="4"/>
      <c r="AYJ38" s="12"/>
      <c r="AYK38" s="4"/>
      <c r="AYL38" s="38"/>
      <c r="AYM38" s="4"/>
      <c r="AYN38" s="12"/>
      <c r="AYO38" s="4"/>
      <c r="AYP38" s="38"/>
      <c r="AYQ38" s="4"/>
      <c r="AYR38" s="12"/>
      <c r="AYS38" s="4"/>
      <c r="AYT38" s="38"/>
      <c r="AYU38" s="4"/>
      <c r="AYV38" s="12"/>
      <c r="AYW38" s="4"/>
      <c r="AYX38" s="38"/>
      <c r="AYY38" s="4"/>
      <c r="AYZ38" s="12"/>
      <c r="AZA38" s="4"/>
      <c r="AZB38" s="38"/>
      <c r="AZC38" s="4"/>
      <c r="AZD38" s="12"/>
      <c r="AZE38" s="4"/>
      <c r="AZF38" s="38"/>
      <c r="AZG38" s="4"/>
      <c r="AZH38" s="12"/>
      <c r="AZI38" s="4"/>
      <c r="AZJ38" s="38"/>
      <c r="AZK38" s="4"/>
      <c r="AZL38" s="12"/>
      <c r="AZM38" s="4"/>
      <c r="AZN38" s="38"/>
      <c r="AZO38" s="4"/>
      <c r="AZP38" s="12"/>
      <c r="AZQ38" s="4"/>
      <c r="AZR38" s="38"/>
      <c r="AZS38" s="4"/>
      <c r="AZT38" s="12"/>
      <c r="AZU38" s="4"/>
      <c r="AZV38" s="38"/>
      <c r="AZW38" s="4"/>
      <c r="AZX38" s="12"/>
      <c r="AZY38" s="4"/>
      <c r="AZZ38" s="38"/>
      <c r="BAA38" s="4"/>
      <c r="BAB38" s="12"/>
      <c r="BAC38" s="4"/>
      <c r="BAD38" s="38"/>
      <c r="BAE38" s="4"/>
      <c r="BAF38" s="12"/>
      <c r="BAG38" s="4"/>
      <c r="BAH38" s="38"/>
      <c r="BAI38" s="4"/>
      <c r="BAJ38" s="12"/>
      <c r="BAK38" s="4"/>
      <c r="BAL38" s="38"/>
      <c r="BAM38" s="4"/>
      <c r="BAN38" s="12"/>
      <c r="BAO38" s="4"/>
      <c r="BAP38" s="38"/>
      <c r="BAQ38" s="4"/>
      <c r="BAR38" s="12"/>
      <c r="BAS38" s="4"/>
      <c r="BAT38" s="38"/>
      <c r="BAU38" s="4"/>
      <c r="BAV38" s="12"/>
      <c r="BAW38" s="4"/>
      <c r="BAX38" s="38"/>
      <c r="BAY38" s="4"/>
      <c r="BAZ38" s="12"/>
      <c r="BBA38" s="4"/>
      <c r="BBB38" s="38"/>
      <c r="BBC38" s="4"/>
      <c r="BBD38" s="12"/>
      <c r="BBE38" s="4"/>
      <c r="BBF38" s="38"/>
      <c r="BBG38" s="4"/>
      <c r="BBH38" s="12"/>
      <c r="BBI38" s="4"/>
      <c r="BBJ38" s="38"/>
      <c r="BBK38" s="4"/>
      <c r="BBL38" s="12"/>
      <c r="BBM38" s="4"/>
      <c r="BBN38" s="38"/>
      <c r="BBO38" s="4"/>
      <c r="BBP38" s="12"/>
      <c r="BBQ38" s="4"/>
      <c r="BBR38" s="38"/>
      <c r="BBS38" s="4"/>
      <c r="BBT38" s="12"/>
      <c r="BBU38" s="4"/>
      <c r="BBV38" s="38"/>
      <c r="BBW38" s="4"/>
      <c r="BBX38" s="12"/>
      <c r="BBY38" s="4"/>
      <c r="BBZ38" s="38"/>
      <c r="BCA38" s="4"/>
      <c r="BCB38" s="12"/>
      <c r="BCC38" s="4"/>
      <c r="BCD38" s="38"/>
      <c r="BCE38" s="4"/>
      <c r="BCF38" s="12"/>
      <c r="BCG38" s="4"/>
      <c r="BCH38" s="38"/>
      <c r="BCI38" s="4"/>
      <c r="BCJ38" s="12"/>
      <c r="BCK38" s="4"/>
      <c r="BCL38" s="38"/>
      <c r="BCM38" s="4"/>
      <c r="BCN38" s="12"/>
      <c r="BCO38" s="4"/>
      <c r="BCP38" s="38"/>
      <c r="BCQ38" s="4"/>
      <c r="BCR38" s="12"/>
      <c r="BCS38" s="4"/>
      <c r="BCT38" s="38"/>
      <c r="BCU38" s="4"/>
      <c r="BCV38" s="12"/>
      <c r="BCW38" s="4"/>
      <c r="BCX38" s="38"/>
      <c r="BCY38" s="4"/>
      <c r="BCZ38" s="12"/>
      <c r="BDA38" s="4"/>
      <c r="BDB38" s="38"/>
      <c r="BDC38" s="4"/>
      <c r="BDD38" s="12"/>
      <c r="BDE38" s="4"/>
      <c r="BDF38" s="38"/>
      <c r="BDG38" s="4"/>
      <c r="BDH38" s="12"/>
      <c r="BDI38" s="4"/>
      <c r="BDJ38" s="38"/>
      <c r="BDK38" s="4"/>
      <c r="BDL38" s="12"/>
      <c r="BDM38" s="4"/>
      <c r="BDN38" s="38"/>
      <c r="BDO38" s="4"/>
      <c r="BDP38" s="12"/>
      <c r="BDQ38" s="4"/>
      <c r="BDR38" s="38"/>
      <c r="BDS38" s="4"/>
      <c r="BDT38" s="12"/>
      <c r="BDU38" s="4"/>
      <c r="BDV38" s="38"/>
      <c r="BDW38" s="4"/>
      <c r="BDX38" s="12"/>
      <c r="BDY38" s="4"/>
      <c r="BDZ38" s="38"/>
      <c r="BEA38" s="4"/>
      <c r="BEB38" s="12"/>
      <c r="BEC38" s="4"/>
      <c r="BED38" s="38"/>
      <c r="BEE38" s="4"/>
      <c r="BEF38" s="12"/>
      <c r="BEG38" s="4"/>
      <c r="BEH38" s="38"/>
      <c r="BEI38" s="4"/>
      <c r="BEJ38" s="12"/>
      <c r="BEK38" s="4"/>
      <c r="BEL38" s="38"/>
      <c r="BEM38" s="4"/>
      <c r="BEN38" s="12"/>
      <c r="BEO38" s="4"/>
      <c r="BEP38" s="38"/>
      <c r="BEQ38" s="4"/>
      <c r="BER38" s="12"/>
      <c r="BES38" s="4"/>
      <c r="BET38" s="38"/>
      <c r="BEU38" s="4"/>
      <c r="BEV38" s="12"/>
      <c r="BEW38" s="4"/>
      <c r="BEX38" s="38"/>
      <c r="BEY38" s="4"/>
      <c r="BEZ38" s="12"/>
      <c r="BFA38" s="4"/>
      <c r="BFB38" s="38"/>
      <c r="BFC38" s="4"/>
      <c r="BFD38" s="12"/>
      <c r="BFE38" s="4"/>
      <c r="BFF38" s="38"/>
      <c r="BFG38" s="4"/>
      <c r="BFH38" s="12"/>
      <c r="BFI38" s="4"/>
      <c r="BFJ38" s="38"/>
      <c r="BFK38" s="4"/>
      <c r="BFL38" s="12"/>
      <c r="BFM38" s="4"/>
      <c r="BFN38" s="38"/>
      <c r="BFO38" s="4"/>
      <c r="BFP38" s="12"/>
      <c r="BFQ38" s="4"/>
      <c r="BFR38" s="38"/>
      <c r="BFS38" s="4"/>
      <c r="BFT38" s="12"/>
      <c r="BFU38" s="4"/>
      <c r="BFV38" s="38"/>
      <c r="BFW38" s="4"/>
      <c r="BFX38" s="12"/>
      <c r="BFY38" s="4"/>
      <c r="BFZ38" s="38"/>
      <c r="BGA38" s="4"/>
      <c r="BGB38" s="12"/>
      <c r="BGC38" s="4"/>
      <c r="BGD38" s="38"/>
      <c r="BGE38" s="4"/>
      <c r="BGF38" s="12"/>
      <c r="BGG38" s="4"/>
      <c r="BGH38" s="38"/>
      <c r="BGI38" s="4"/>
      <c r="BGJ38" s="12"/>
      <c r="BGK38" s="4"/>
      <c r="BGL38" s="38"/>
      <c r="BGM38" s="4"/>
      <c r="BGN38" s="12"/>
      <c r="BGO38" s="4"/>
      <c r="BGP38" s="38"/>
      <c r="BGQ38" s="4"/>
      <c r="BGR38" s="12"/>
      <c r="BGS38" s="4"/>
      <c r="BGT38" s="38"/>
      <c r="BGU38" s="4"/>
      <c r="BGV38" s="12"/>
      <c r="BGW38" s="4"/>
      <c r="BGX38" s="38"/>
      <c r="BGY38" s="4"/>
      <c r="BGZ38" s="12"/>
      <c r="BHA38" s="4"/>
      <c r="BHB38" s="38"/>
      <c r="BHC38" s="4"/>
      <c r="BHD38" s="12"/>
      <c r="BHE38" s="4"/>
      <c r="BHF38" s="38"/>
      <c r="BHG38" s="4"/>
      <c r="BHH38" s="12"/>
      <c r="BHI38" s="4"/>
      <c r="BHJ38" s="38"/>
      <c r="BHK38" s="4"/>
      <c r="BHL38" s="12"/>
      <c r="BHM38" s="4"/>
      <c r="BHN38" s="38"/>
      <c r="BHO38" s="4"/>
      <c r="BHP38" s="12"/>
      <c r="BHQ38" s="4"/>
      <c r="BHR38" s="38"/>
      <c r="BHS38" s="4"/>
      <c r="BHT38" s="12"/>
      <c r="BHU38" s="4"/>
      <c r="BHV38" s="38"/>
      <c r="BHW38" s="4"/>
      <c r="BHX38" s="12"/>
      <c r="BHY38" s="4"/>
      <c r="BHZ38" s="38"/>
      <c r="BIA38" s="4"/>
      <c r="BIB38" s="12"/>
      <c r="BIC38" s="4"/>
      <c r="BID38" s="38"/>
      <c r="BIE38" s="4"/>
      <c r="BIF38" s="12"/>
      <c r="BIG38" s="4"/>
      <c r="BIH38" s="38"/>
      <c r="BII38" s="4"/>
      <c r="BIJ38" s="12"/>
      <c r="BIK38" s="4"/>
      <c r="BIL38" s="38"/>
      <c r="BIM38" s="4"/>
      <c r="BIN38" s="12"/>
      <c r="BIO38" s="4"/>
      <c r="BIP38" s="38"/>
      <c r="BIQ38" s="4"/>
      <c r="BIR38" s="12"/>
      <c r="BIS38" s="4"/>
      <c r="BIT38" s="38"/>
      <c r="BIU38" s="4"/>
      <c r="BIV38" s="12"/>
      <c r="BIW38" s="4"/>
      <c r="BIX38" s="38"/>
      <c r="BIY38" s="4"/>
      <c r="BIZ38" s="12"/>
      <c r="BJA38" s="4"/>
      <c r="BJB38" s="38"/>
      <c r="BJC38" s="4"/>
      <c r="BJD38" s="12"/>
      <c r="BJE38" s="4"/>
      <c r="BJF38" s="38"/>
      <c r="BJG38" s="4"/>
      <c r="BJH38" s="12"/>
      <c r="BJI38" s="4"/>
      <c r="BJJ38" s="38"/>
      <c r="BJK38" s="4"/>
      <c r="BJL38" s="12"/>
      <c r="BJM38" s="4"/>
      <c r="BJN38" s="38"/>
      <c r="BJO38" s="4"/>
      <c r="BJP38" s="12"/>
      <c r="BJQ38" s="4"/>
      <c r="BJR38" s="38"/>
      <c r="BJS38" s="4"/>
      <c r="BJT38" s="12"/>
      <c r="BJU38" s="4"/>
      <c r="BJV38" s="38"/>
      <c r="BJW38" s="4"/>
      <c r="BJX38" s="12"/>
      <c r="BJY38" s="4"/>
      <c r="BJZ38" s="38"/>
      <c r="BKA38" s="4"/>
      <c r="BKB38" s="12"/>
      <c r="BKC38" s="4"/>
      <c r="BKD38" s="38"/>
      <c r="BKE38" s="4"/>
      <c r="BKF38" s="12"/>
      <c r="BKG38" s="4"/>
      <c r="BKH38" s="38"/>
      <c r="BKI38" s="4"/>
      <c r="BKJ38" s="12"/>
      <c r="BKK38" s="4"/>
      <c r="BKL38" s="38"/>
      <c r="BKM38" s="4"/>
      <c r="BKN38" s="12"/>
      <c r="BKO38" s="4"/>
      <c r="BKP38" s="38"/>
      <c r="BKQ38" s="4"/>
      <c r="BKR38" s="12"/>
      <c r="BKS38" s="4"/>
      <c r="BKT38" s="38"/>
      <c r="BKU38" s="4"/>
      <c r="BKV38" s="12"/>
      <c r="BKW38" s="4"/>
      <c r="BKX38" s="38"/>
      <c r="BKY38" s="4"/>
      <c r="BKZ38" s="12"/>
      <c r="BLA38" s="4"/>
      <c r="BLB38" s="38"/>
      <c r="BLC38" s="4"/>
      <c r="BLD38" s="12"/>
      <c r="BLE38" s="4"/>
      <c r="BLF38" s="38"/>
      <c r="BLG38" s="4"/>
      <c r="BLH38" s="12"/>
      <c r="BLI38" s="4"/>
      <c r="BLJ38" s="38"/>
      <c r="BLK38" s="4"/>
      <c r="BLL38" s="12"/>
      <c r="BLM38" s="4"/>
      <c r="BLN38" s="38"/>
      <c r="BLO38" s="4"/>
      <c r="BLP38" s="12"/>
      <c r="BLQ38" s="4"/>
      <c r="BLR38" s="38"/>
      <c r="BLS38" s="4"/>
      <c r="BLT38" s="12"/>
      <c r="BLU38" s="4"/>
      <c r="BLV38" s="38"/>
      <c r="BLW38" s="4"/>
      <c r="BLX38" s="12"/>
      <c r="BLY38" s="4"/>
      <c r="BLZ38" s="38"/>
      <c r="BMA38" s="4"/>
      <c r="BMB38" s="12"/>
      <c r="BMC38" s="4"/>
      <c r="BMD38" s="38"/>
      <c r="BME38" s="4"/>
      <c r="BMF38" s="12"/>
      <c r="BMG38" s="4"/>
      <c r="BMH38" s="38"/>
      <c r="BMI38" s="4"/>
      <c r="BMJ38" s="12"/>
      <c r="BMK38" s="4"/>
      <c r="BML38" s="38"/>
      <c r="BMM38" s="4"/>
      <c r="BMN38" s="12"/>
      <c r="BMO38" s="4"/>
      <c r="BMP38" s="38"/>
      <c r="BMQ38" s="4"/>
      <c r="BMR38" s="12"/>
      <c r="BMS38" s="4"/>
      <c r="BMT38" s="38"/>
      <c r="BMU38" s="4"/>
      <c r="BMV38" s="12"/>
      <c r="BMW38" s="4"/>
      <c r="BMX38" s="38"/>
      <c r="BMY38" s="4"/>
      <c r="BMZ38" s="12"/>
      <c r="BNA38" s="4"/>
      <c r="BNB38" s="38"/>
      <c r="BNC38" s="4"/>
      <c r="BND38" s="12"/>
      <c r="BNE38" s="4"/>
      <c r="BNF38" s="38"/>
      <c r="BNG38" s="4"/>
      <c r="BNH38" s="12"/>
      <c r="BNI38" s="4"/>
      <c r="BNJ38" s="38"/>
      <c r="BNK38" s="4"/>
      <c r="BNL38" s="12"/>
      <c r="BNM38" s="4"/>
      <c r="BNN38" s="38"/>
      <c r="BNO38" s="4"/>
      <c r="BNP38" s="12"/>
      <c r="BNQ38" s="4"/>
      <c r="BNR38" s="38"/>
      <c r="BNS38" s="4"/>
      <c r="BNT38" s="12"/>
      <c r="BNU38" s="4"/>
      <c r="BNV38" s="38"/>
      <c r="BNW38" s="4"/>
      <c r="BNX38" s="12"/>
      <c r="BNY38" s="4"/>
      <c r="BNZ38" s="38"/>
      <c r="BOA38" s="4"/>
      <c r="BOB38" s="12"/>
      <c r="BOC38" s="4"/>
      <c r="BOD38" s="38"/>
      <c r="BOE38" s="4"/>
      <c r="BOF38" s="12"/>
      <c r="BOG38" s="4"/>
      <c r="BOH38" s="38"/>
      <c r="BOI38" s="4"/>
      <c r="BOJ38" s="12"/>
      <c r="BOK38" s="4"/>
      <c r="BOL38" s="38"/>
      <c r="BOM38" s="4"/>
      <c r="BON38" s="12"/>
      <c r="BOO38" s="4"/>
      <c r="BOP38" s="38"/>
      <c r="BOQ38" s="4"/>
      <c r="BOR38" s="12"/>
      <c r="BOS38" s="4"/>
      <c r="BOT38" s="38"/>
      <c r="BOU38" s="4"/>
      <c r="BOV38" s="12"/>
      <c r="BOW38" s="4"/>
      <c r="BOX38" s="38"/>
      <c r="BOY38" s="4"/>
      <c r="BOZ38" s="12"/>
      <c r="BPA38" s="4"/>
      <c r="BPB38" s="38"/>
      <c r="BPC38" s="4"/>
      <c r="BPD38" s="12"/>
      <c r="BPE38" s="4"/>
      <c r="BPF38" s="38"/>
      <c r="BPG38" s="4"/>
      <c r="BPH38" s="12"/>
      <c r="BPI38" s="4"/>
      <c r="BPJ38" s="38"/>
      <c r="BPK38" s="4"/>
      <c r="BPL38" s="12"/>
      <c r="BPM38" s="4"/>
      <c r="BPN38" s="38"/>
      <c r="BPO38" s="4"/>
      <c r="BPP38" s="12"/>
      <c r="BPQ38" s="4"/>
      <c r="BPR38" s="38"/>
      <c r="BPS38" s="4"/>
      <c r="BPT38" s="12"/>
      <c r="BPU38" s="4"/>
      <c r="BPV38" s="38"/>
      <c r="BPW38" s="4"/>
      <c r="BPX38" s="12"/>
      <c r="BPY38" s="4"/>
      <c r="BPZ38" s="38"/>
      <c r="BQA38" s="4"/>
      <c r="BQB38" s="12"/>
      <c r="BQC38" s="4"/>
      <c r="BQD38" s="38"/>
      <c r="BQE38" s="4"/>
      <c r="BQF38" s="12"/>
      <c r="BQG38" s="4"/>
      <c r="BQH38" s="38"/>
      <c r="BQI38" s="4"/>
      <c r="BQJ38" s="12"/>
      <c r="BQK38" s="4"/>
      <c r="BQL38" s="38"/>
      <c r="BQM38" s="4"/>
      <c r="BQN38" s="12"/>
      <c r="BQO38" s="4"/>
      <c r="BQP38" s="38"/>
      <c r="BQQ38" s="4"/>
      <c r="BQR38" s="12"/>
      <c r="BQS38" s="4"/>
      <c r="BQT38" s="38"/>
      <c r="BQU38" s="4"/>
      <c r="BQV38" s="12"/>
      <c r="BQW38" s="4"/>
      <c r="BQX38" s="38"/>
      <c r="BQY38" s="4"/>
      <c r="BQZ38" s="12"/>
      <c r="BRA38" s="4"/>
      <c r="BRB38" s="38"/>
      <c r="BRC38" s="4"/>
      <c r="BRD38" s="12"/>
      <c r="BRE38" s="4"/>
      <c r="BRF38" s="38"/>
      <c r="BRG38" s="4"/>
      <c r="BRH38" s="12"/>
      <c r="BRI38" s="4"/>
      <c r="BRJ38" s="38"/>
      <c r="BRK38" s="4"/>
      <c r="BRL38" s="12"/>
      <c r="BRM38" s="4"/>
      <c r="BRN38" s="38"/>
      <c r="BRO38" s="4"/>
      <c r="BRP38" s="12"/>
      <c r="BRQ38" s="4"/>
      <c r="BRR38" s="38"/>
      <c r="BRS38" s="4"/>
      <c r="BRT38" s="12"/>
      <c r="BRU38" s="4"/>
      <c r="BRV38" s="38"/>
      <c r="BRW38" s="4"/>
      <c r="BRX38" s="12"/>
      <c r="BRY38" s="4"/>
      <c r="BRZ38" s="38"/>
      <c r="BSA38" s="4"/>
      <c r="BSB38" s="12"/>
      <c r="BSC38" s="4"/>
      <c r="BSD38" s="38"/>
      <c r="BSE38" s="4"/>
      <c r="BSF38" s="12"/>
      <c r="BSG38" s="4"/>
      <c r="BSH38" s="38"/>
      <c r="BSI38" s="4"/>
      <c r="BSJ38" s="12"/>
      <c r="BSK38" s="4"/>
      <c r="BSL38" s="38"/>
      <c r="BSM38" s="4"/>
      <c r="BSN38" s="12"/>
      <c r="BSO38" s="4"/>
      <c r="BSP38" s="38"/>
      <c r="BSQ38" s="4"/>
      <c r="BSR38" s="12"/>
      <c r="BSS38" s="4"/>
      <c r="BST38" s="38"/>
      <c r="BSU38" s="4"/>
      <c r="BSV38" s="12"/>
      <c r="BSW38" s="4"/>
      <c r="BSX38" s="38"/>
      <c r="BSY38" s="4"/>
      <c r="BSZ38" s="12"/>
      <c r="BTA38" s="4"/>
      <c r="BTB38" s="38"/>
      <c r="BTC38" s="4"/>
      <c r="BTD38" s="12"/>
      <c r="BTE38" s="4"/>
      <c r="BTF38" s="38"/>
      <c r="BTG38" s="4"/>
      <c r="BTH38" s="12"/>
      <c r="BTI38" s="4"/>
      <c r="BTJ38" s="38"/>
      <c r="BTK38" s="4"/>
      <c r="BTL38" s="12"/>
      <c r="BTM38" s="4"/>
      <c r="BTN38" s="38"/>
      <c r="BTO38" s="4"/>
      <c r="BTP38" s="12"/>
      <c r="BTQ38" s="4"/>
      <c r="BTR38" s="38"/>
      <c r="BTS38" s="4"/>
      <c r="BTT38" s="12"/>
      <c r="BTU38" s="4"/>
      <c r="BTV38" s="38"/>
      <c r="BTW38" s="4"/>
      <c r="BTX38" s="12"/>
      <c r="BTY38" s="4"/>
      <c r="BTZ38" s="38"/>
      <c r="BUA38" s="4"/>
      <c r="BUB38" s="12"/>
      <c r="BUC38" s="4"/>
      <c r="BUD38" s="38"/>
      <c r="BUE38" s="4"/>
      <c r="BUF38" s="12"/>
      <c r="BUG38" s="4"/>
      <c r="BUH38" s="38"/>
      <c r="BUI38" s="4"/>
      <c r="BUJ38" s="12"/>
      <c r="BUK38" s="4"/>
      <c r="BUL38" s="38"/>
      <c r="BUM38" s="4"/>
      <c r="BUN38" s="12"/>
      <c r="BUO38" s="4"/>
      <c r="BUP38" s="38"/>
      <c r="BUQ38" s="4"/>
      <c r="BUR38" s="12"/>
      <c r="BUS38" s="4"/>
      <c r="BUT38" s="38"/>
      <c r="BUU38" s="4"/>
      <c r="BUV38" s="12"/>
      <c r="BUW38" s="4"/>
      <c r="BUX38" s="38"/>
      <c r="BUY38" s="4"/>
      <c r="BUZ38" s="12"/>
      <c r="BVA38" s="4"/>
      <c r="BVB38" s="38"/>
      <c r="BVC38" s="4"/>
      <c r="BVD38" s="12"/>
      <c r="BVE38" s="4"/>
      <c r="BVF38" s="38"/>
      <c r="BVG38" s="4"/>
      <c r="BVH38" s="12"/>
      <c r="BVI38" s="4"/>
      <c r="BVJ38" s="38"/>
      <c r="BVK38" s="4"/>
      <c r="BVL38" s="12"/>
      <c r="BVM38" s="4"/>
      <c r="BVN38" s="38"/>
      <c r="BVO38" s="4"/>
      <c r="BVP38" s="12"/>
      <c r="BVQ38" s="4"/>
      <c r="BVR38" s="38"/>
      <c r="BVS38" s="4"/>
      <c r="BVT38" s="12"/>
      <c r="BVU38" s="4"/>
      <c r="BVV38" s="38"/>
      <c r="BVW38" s="4"/>
      <c r="BVX38" s="12"/>
      <c r="BVY38" s="4"/>
      <c r="BVZ38" s="38"/>
      <c r="BWA38" s="4"/>
      <c r="BWB38" s="12"/>
      <c r="BWC38" s="4"/>
      <c r="BWD38" s="38"/>
      <c r="BWE38" s="4"/>
      <c r="BWF38" s="12"/>
      <c r="BWG38" s="4"/>
      <c r="BWH38" s="38"/>
      <c r="BWI38" s="4"/>
      <c r="BWJ38" s="12"/>
      <c r="BWK38" s="4"/>
      <c r="BWL38" s="38"/>
      <c r="BWM38" s="4"/>
      <c r="BWN38" s="12"/>
      <c r="BWO38" s="4"/>
      <c r="BWP38" s="38"/>
      <c r="BWQ38" s="4"/>
      <c r="BWR38" s="12"/>
      <c r="BWS38" s="4"/>
      <c r="BWT38" s="38"/>
      <c r="BWU38" s="4"/>
      <c r="BWV38" s="12"/>
      <c r="BWW38" s="4"/>
      <c r="BWX38" s="38"/>
      <c r="BWY38" s="4"/>
      <c r="BWZ38" s="12"/>
      <c r="BXA38" s="4"/>
      <c r="BXB38" s="38"/>
      <c r="BXC38" s="4"/>
      <c r="BXD38" s="12"/>
      <c r="BXE38" s="4"/>
      <c r="BXF38" s="38"/>
      <c r="BXG38" s="4"/>
      <c r="BXH38" s="12"/>
      <c r="BXI38" s="4"/>
      <c r="BXJ38" s="38"/>
      <c r="BXK38" s="4"/>
      <c r="BXL38" s="12"/>
      <c r="BXM38" s="4"/>
      <c r="BXN38" s="38"/>
      <c r="BXO38" s="4"/>
      <c r="BXP38" s="12"/>
      <c r="BXQ38" s="4"/>
      <c r="BXR38" s="38"/>
      <c r="BXS38" s="4"/>
      <c r="BXT38" s="12"/>
      <c r="BXU38" s="4"/>
      <c r="BXV38" s="38"/>
      <c r="BXW38" s="4"/>
      <c r="BXX38" s="12"/>
      <c r="BXY38" s="4"/>
      <c r="BXZ38" s="38"/>
      <c r="BYA38" s="4"/>
      <c r="BYB38" s="12"/>
      <c r="BYC38" s="4"/>
      <c r="BYD38" s="38"/>
      <c r="BYE38" s="4"/>
      <c r="BYF38" s="12"/>
      <c r="BYG38" s="4"/>
      <c r="BYH38" s="38"/>
      <c r="BYI38" s="4"/>
      <c r="BYJ38" s="12"/>
      <c r="BYK38" s="4"/>
      <c r="BYL38" s="38"/>
      <c r="BYM38" s="4"/>
      <c r="BYN38" s="12"/>
      <c r="BYO38" s="4"/>
      <c r="BYP38" s="38"/>
      <c r="BYQ38" s="4"/>
      <c r="BYR38" s="12"/>
      <c r="BYS38" s="4"/>
      <c r="BYT38" s="38"/>
      <c r="BYU38" s="4"/>
      <c r="BYV38" s="12"/>
      <c r="BYW38" s="4"/>
      <c r="BYX38" s="38"/>
      <c r="BYY38" s="4"/>
      <c r="BYZ38" s="12"/>
      <c r="BZA38" s="4"/>
      <c r="BZB38" s="38"/>
      <c r="BZC38" s="4"/>
      <c r="BZD38" s="12"/>
      <c r="BZE38" s="4"/>
      <c r="BZF38" s="38"/>
      <c r="BZG38" s="4"/>
      <c r="BZH38" s="12"/>
      <c r="BZI38" s="4"/>
      <c r="BZJ38" s="38"/>
      <c r="BZK38" s="4"/>
      <c r="BZL38" s="12"/>
      <c r="BZM38" s="4"/>
      <c r="BZN38" s="38"/>
      <c r="BZO38" s="4"/>
      <c r="BZP38" s="12"/>
      <c r="BZQ38" s="4"/>
      <c r="BZR38" s="38"/>
      <c r="BZS38" s="4"/>
      <c r="BZT38" s="12"/>
      <c r="BZU38" s="4"/>
      <c r="BZV38" s="38"/>
      <c r="BZW38" s="4"/>
      <c r="BZX38" s="12"/>
      <c r="BZY38" s="4"/>
      <c r="BZZ38" s="38"/>
      <c r="CAA38" s="4"/>
      <c r="CAB38" s="12"/>
      <c r="CAC38" s="4"/>
      <c r="CAD38" s="38"/>
      <c r="CAE38" s="4"/>
      <c r="CAF38" s="12"/>
      <c r="CAG38" s="4"/>
      <c r="CAH38" s="38"/>
      <c r="CAI38" s="4"/>
      <c r="CAJ38" s="12"/>
      <c r="CAK38" s="4"/>
      <c r="CAL38" s="38"/>
      <c r="CAM38" s="4"/>
      <c r="CAN38" s="12"/>
      <c r="CAO38" s="4"/>
      <c r="CAP38" s="38"/>
      <c r="CAQ38" s="4"/>
      <c r="CAR38" s="12"/>
      <c r="CAS38" s="4"/>
      <c r="CAT38" s="38"/>
      <c r="CAU38" s="4"/>
      <c r="CAV38" s="12"/>
      <c r="CAW38" s="4"/>
      <c r="CAX38" s="38"/>
      <c r="CAY38" s="4"/>
      <c r="CAZ38" s="12"/>
      <c r="CBA38" s="4"/>
      <c r="CBB38" s="38"/>
      <c r="CBC38" s="4"/>
      <c r="CBD38" s="12"/>
      <c r="CBE38" s="4"/>
      <c r="CBF38" s="38"/>
      <c r="CBG38" s="4"/>
      <c r="CBH38" s="12"/>
      <c r="CBI38" s="4"/>
      <c r="CBJ38" s="38"/>
      <c r="CBK38" s="4"/>
      <c r="CBL38" s="12"/>
      <c r="CBM38" s="4"/>
      <c r="CBN38" s="38"/>
      <c r="CBO38" s="4"/>
      <c r="CBP38" s="12"/>
      <c r="CBQ38" s="4"/>
      <c r="CBR38" s="38"/>
      <c r="CBS38" s="4"/>
      <c r="CBT38" s="12"/>
      <c r="CBU38" s="4"/>
      <c r="CBV38" s="38"/>
      <c r="CBW38" s="4"/>
      <c r="CBX38" s="12"/>
      <c r="CBY38" s="4"/>
      <c r="CBZ38" s="38"/>
      <c r="CCA38" s="4"/>
      <c r="CCB38" s="12"/>
      <c r="CCC38" s="4"/>
      <c r="CCD38" s="38"/>
      <c r="CCE38" s="4"/>
      <c r="CCF38" s="12"/>
      <c r="CCG38" s="4"/>
      <c r="CCH38" s="38"/>
      <c r="CCI38" s="4"/>
      <c r="CCJ38" s="12"/>
      <c r="CCK38" s="4"/>
      <c r="CCL38" s="38"/>
      <c r="CCM38" s="4"/>
      <c r="CCN38" s="12"/>
      <c r="CCO38" s="4"/>
      <c r="CCP38" s="38"/>
      <c r="CCQ38" s="4"/>
      <c r="CCR38" s="12"/>
      <c r="CCS38" s="4"/>
      <c r="CCT38" s="38"/>
      <c r="CCU38" s="4"/>
      <c r="CCV38" s="12"/>
      <c r="CCW38" s="4"/>
      <c r="CCX38" s="38"/>
      <c r="CCY38" s="4"/>
      <c r="CCZ38" s="12"/>
      <c r="CDA38" s="4"/>
      <c r="CDB38" s="38"/>
      <c r="CDC38" s="4"/>
      <c r="CDD38" s="12"/>
      <c r="CDE38" s="4"/>
      <c r="CDF38" s="38"/>
      <c r="CDG38" s="4"/>
      <c r="CDH38" s="12"/>
      <c r="CDI38" s="4"/>
      <c r="CDJ38" s="38"/>
      <c r="CDK38" s="4"/>
      <c r="CDL38" s="12"/>
      <c r="CDM38" s="4"/>
      <c r="CDN38" s="38"/>
      <c r="CDO38" s="4"/>
      <c r="CDP38" s="12"/>
      <c r="CDQ38" s="4"/>
      <c r="CDR38" s="38"/>
      <c r="CDS38" s="4"/>
      <c r="CDT38" s="12"/>
      <c r="CDU38" s="4"/>
      <c r="CDV38" s="38"/>
      <c r="CDW38" s="4"/>
      <c r="CDX38" s="12"/>
      <c r="CDY38" s="4"/>
      <c r="CDZ38" s="38"/>
      <c r="CEA38" s="4"/>
      <c r="CEB38" s="12"/>
      <c r="CEC38" s="4"/>
      <c r="CED38" s="38"/>
      <c r="CEE38" s="4"/>
      <c r="CEF38" s="12"/>
      <c r="CEG38" s="4"/>
      <c r="CEH38" s="38"/>
      <c r="CEI38" s="4"/>
      <c r="CEJ38" s="12"/>
      <c r="CEK38" s="4"/>
      <c r="CEL38" s="38"/>
      <c r="CEM38" s="4"/>
      <c r="CEN38" s="12"/>
      <c r="CEO38" s="4"/>
      <c r="CEP38" s="38"/>
      <c r="CEQ38" s="4"/>
      <c r="CER38" s="12"/>
      <c r="CES38" s="4"/>
      <c r="CET38" s="38"/>
      <c r="CEU38" s="4"/>
      <c r="CEV38" s="12"/>
      <c r="CEW38" s="4"/>
      <c r="CEX38" s="38"/>
      <c r="CEY38" s="4"/>
      <c r="CEZ38" s="12"/>
      <c r="CFA38" s="4"/>
      <c r="CFB38" s="38"/>
      <c r="CFC38" s="4"/>
      <c r="CFD38" s="12"/>
      <c r="CFE38" s="4"/>
      <c r="CFF38" s="38"/>
      <c r="CFG38" s="4"/>
      <c r="CFH38" s="12"/>
      <c r="CFI38" s="4"/>
      <c r="CFJ38" s="38"/>
      <c r="CFK38" s="4"/>
      <c r="CFL38" s="12"/>
      <c r="CFM38" s="4"/>
      <c r="CFN38" s="38"/>
      <c r="CFO38" s="4"/>
      <c r="CFP38" s="12"/>
      <c r="CFQ38" s="4"/>
      <c r="CFR38" s="38"/>
      <c r="CFS38" s="4"/>
      <c r="CFT38" s="12"/>
      <c r="CFU38" s="4"/>
      <c r="CFV38" s="38"/>
      <c r="CFW38" s="4"/>
      <c r="CFX38" s="12"/>
      <c r="CFY38" s="4"/>
      <c r="CFZ38" s="38"/>
      <c r="CGA38" s="4"/>
      <c r="CGB38" s="12"/>
      <c r="CGC38" s="4"/>
      <c r="CGD38" s="38"/>
      <c r="CGE38" s="4"/>
      <c r="CGF38" s="12"/>
      <c r="CGG38" s="4"/>
      <c r="CGH38" s="38"/>
      <c r="CGI38" s="4"/>
      <c r="CGJ38" s="12"/>
      <c r="CGK38" s="4"/>
      <c r="CGL38" s="38"/>
      <c r="CGM38" s="4"/>
      <c r="CGN38" s="12"/>
      <c r="CGO38" s="4"/>
      <c r="CGP38" s="38"/>
      <c r="CGQ38" s="4"/>
      <c r="CGR38" s="12"/>
      <c r="CGS38" s="4"/>
      <c r="CGT38" s="38"/>
      <c r="CGU38" s="4"/>
      <c r="CGV38" s="12"/>
      <c r="CGW38" s="4"/>
      <c r="CGX38" s="38"/>
      <c r="CGY38" s="4"/>
      <c r="CGZ38" s="12"/>
      <c r="CHA38" s="4"/>
      <c r="CHB38" s="38"/>
      <c r="CHC38" s="4"/>
      <c r="CHD38" s="12"/>
      <c r="CHE38" s="4"/>
      <c r="CHF38" s="38"/>
      <c r="CHG38" s="4"/>
      <c r="CHH38" s="12"/>
      <c r="CHI38" s="4"/>
      <c r="CHJ38" s="38"/>
      <c r="CHK38" s="4"/>
      <c r="CHL38" s="12"/>
      <c r="CHM38" s="4"/>
      <c r="CHN38" s="38"/>
      <c r="CHO38" s="4"/>
      <c r="CHP38" s="12"/>
      <c r="CHQ38" s="4"/>
      <c r="CHR38" s="38"/>
      <c r="CHS38" s="4"/>
      <c r="CHT38" s="12"/>
      <c r="CHU38" s="4"/>
      <c r="CHV38" s="38"/>
      <c r="CHW38" s="4"/>
      <c r="CHX38" s="12"/>
      <c r="CHY38" s="4"/>
      <c r="CHZ38" s="38"/>
      <c r="CIA38" s="4"/>
      <c r="CIB38" s="12"/>
      <c r="CIC38" s="4"/>
      <c r="CID38" s="38"/>
      <c r="CIE38" s="4"/>
      <c r="CIF38" s="12"/>
      <c r="CIG38" s="4"/>
      <c r="CIH38" s="38"/>
      <c r="CII38" s="4"/>
      <c r="CIJ38" s="12"/>
      <c r="CIK38" s="4"/>
      <c r="CIL38" s="38"/>
      <c r="CIM38" s="4"/>
      <c r="CIN38" s="12"/>
      <c r="CIO38" s="4"/>
      <c r="CIP38" s="38"/>
      <c r="CIQ38" s="4"/>
      <c r="CIR38" s="12"/>
      <c r="CIS38" s="4"/>
      <c r="CIT38" s="38"/>
      <c r="CIU38" s="4"/>
      <c r="CIV38" s="12"/>
      <c r="CIW38" s="4"/>
      <c r="CIX38" s="38"/>
      <c r="CIY38" s="4"/>
      <c r="CIZ38" s="12"/>
      <c r="CJA38" s="4"/>
      <c r="CJB38" s="38"/>
      <c r="CJC38" s="4"/>
      <c r="CJD38" s="12"/>
      <c r="CJE38" s="4"/>
      <c r="CJF38" s="38"/>
      <c r="CJG38" s="4"/>
      <c r="CJH38" s="12"/>
      <c r="CJI38" s="4"/>
      <c r="CJJ38" s="38"/>
      <c r="CJK38" s="4"/>
      <c r="CJL38" s="12"/>
      <c r="CJM38" s="4"/>
      <c r="CJN38" s="38"/>
      <c r="CJO38" s="4"/>
      <c r="CJP38" s="12"/>
      <c r="CJQ38" s="4"/>
      <c r="CJR38" s="38"/>
      <c r="CJS38" s="4"/>
      <c r="CJT38" s="12"/>
      <c r="CJU38" s="4"/>
      <c r="CJV38" s="38"/>
      <c r="CJW38" s="4"/>
      <c r="CJX38" s="12"/>
      <c r="CJY38" s="4"/>
      <c r="CJZ38" s="38"/>
      <c r="CKA38" s="4"/>
      <c r="CKB38" s="12"/>
      <c r="CKC38" s="4"/>
      <c r="CKD38" s="38"/>
      <c r="CKE38" s="4"/>
      <c r="CKF38" s="12"/>
      <c r="CKG38" s="4"/>
      <c r="CKH38" s="38"/>
      <c r="CKI38" s="4"/>
      <c r="CKJ38" s="12"/>
      <c r="CKK38" s="4"/>
      <c r="CKL38" s="38"/>
      <c r="CKM38" s="4"/>
      <c r="CKN38" s="12"/>
      <c r="CKO38" s="4"/>
      <c r="CKP38" s="38"/>
      <c r="CKQ38" s="4"/>
      <c r="CKR38" s="12"/>
      <c r="CKS38" s="4"/>
      <c r="CKT38" s="38"/>
      <c r="CKU38" s="4"/>
      <c r="CKV38" s="12"/>
      <c r="CKW38" s="4"/>
      <c r="CKX38" s="38"/>
      <c r="CKY38" s="4"/>
      <c r="CKZ38" s="12"/>
      <c r="CLA38" s="4"/>
      <c r="CLB38" s="38"/>
      <c r="CLC38" s="4"/>
      <c r="CLD38" s="12"/>
      <c r="CLE38" s="4"/>
      <c r="CLF38" s="38"/>
      <c r="CLG38" s="4"/>
      <c r="CLH38" s="12"/>
      <c r="CLI38" s="4"/>
      <c r="CLJ38" s="38"/>
      <c r="CLK38" s="4"/>
      <c r="CLL38" s="12"/>
      <c r="CLM38" s="4"/>
      <c r="CLN38" s="38"/>
      <c r="CLO38" s="4"/>
      <c r="CLP38" s="12"/>
      <c r="CLQ38" s="4"/>
      <c r="CLR38" s="38"/>
      <c r="CLS38" s="4"/>
      <c r="CLT38" s="12"/>
      <c r="CLU38" s="4"/>
      <c r="CLV38" s="38"/>
      <c r="CLW38" s="4"/>
      <c r="CLX38" s="12"/>
      <c r="CLY38" s="4"/>
      <c r="CLZ38" s="38"/>
      <c r="CMA38" s="4"/>
      <c r="CMB38" s="12"/>
      <c r="CMC38" s="4"/>
      <c r="CMD38" s="38"/>
      <c r="CME38" s="4"/>
      <c r="CMF38" s="12"/>
      <c r="CMG38" s="4"/>
      <c r="CMH38" s="38"/>
      <c r="CMI38" s="4"/>
      <c r="CMJ38" s="12"/>
      <c r="CMK38" s="4"/>
      <c r="CML38" s="38"/>
      <c r="CMM38" s="4"/>
      <c r="CMN38" s="12"/>
      <c r="CMO38" s="4"/>
      <c r="CMP38" s="38"/>
      <c r="CMQ38" s="4"/>
      <c r="CMR38" s="12"/>
      <c r="CMS38" s="4"/>
      <c r="CMT38" s="38"/>
      <c r="CMU38" s="4"/>
      <c r="CMV38" s="12"/>
      <c r="CMW38" s="4"/>
      <c r="CMX38" s="38"/>
      <c r="CMY38" s="4"/>
      <c r="CMZ38" s="12"/>
      <c r="CNA38" s="4"/>
      <c r="CNB38" s="38"/>
      <c r="CNC38" s="4"/>
      <c r="CND38" s="12"/>
      <c r="CNE38" s="4"/>
      <c r="CNF38" s="38"/>
      <c r="CNG38" s="4"/>
      <c r="CNH38" s="12"/>
      <c r="CNI38" s="4"/>
      <c r="CNJ38" s="38"/>
      <c r="CNK38" s="4"/>
      <c r="CNL38" s="12"/>
      <c r="CNM38" s="4"/>
      <c r="CNN38" s="38"/>
      <c r="CNO38" s="4"/>
      <c r="CNP38" s="12"/>
      <c r="CNQ38" s="4"/>
      <c r="CNR38" s="38"/>
      <c r="CNS38" s="4"/>
      <c r="CNT38" s="12"/>
      <c r="CNU38" s="4"/>
      <c r="CNV38" s="38"/>
      <c r="CNW38" s="4"/>
      <c r="CNX38" s="12"/>
      <c r="CNY38" s="4"/>
      <c r="CNZ38" s="38"/>
      <c r="COA38" s="4"/>
      <c r="COB38" s="12"/>
      <c r="COC38" s="4"/>
      <c r="COD38" s="38"/>
      <c r="COE38" s="4"/>
      <c r="COF38" s="12"/>
      <c r="COG38" s="4"/>
      <c r="COH38" s="38"/>
      <c r="COI38" s="4"/>
      <c r="COJ38" s="12"/>
      <c r="COK38" s="4"/>
      <c r="COL38" s="38"/>
      <c r="COM38" s="4"/>
      <c r="CON38" s="12"/>
      <c r="COO38" s="4"/>
      <c r="COP38" s="38"/>
      <c r="COQ38" s="4"/>
      <c r="COR38" s="12"/>
      <c r="COS38" s="4"/>
      <c r="COT38" s="38"/>
      <c r="COU38" s="4"/>
      <c r="COV38" s="12"/>
      <c r="COW38" s="4"/>
      <c r="COX38" s="38"/>
      <c r="COY38" s="4"/>
      <c r="COZ38" s="12"/>
      <c r="CPA38" s="4"/>
      <c r="CPB38" s="38"/>
      <c r="CPC38" s="4"/>
      <c r="CPD38" s="12"/>
      <c r="CPE38" s="4"/>
      <c r="CPF38" s="38"/>
      <c r="CPG38" s="4"/>
      <c r="CPH38" s="12"/>
      <c r="CPI38" s="4"/>
      <c r="CPJ38" s="38"/>
      <c r="CPK38" s="4"/>
      <c r="CPL38" s="12"/>
      <c r="CPM38" s="4"/>
      <c r="CPN38" s="38"/>
      <c r="CPO38" s="4"/>
      <c r="CPP38" s="12"/>
      <c r="CPQ38" s="4"/>
      <c r="CPR38" s="38"/>
      <c r="CPS38" s="4"/>
      <c r="CPT38" s="12"/>
      <c r="CPU38" s="4"/>
      <c r="CPV38" s="38"/>
      <c r="CPW38" s="4"/>
      <c r="CPX38" s="12"/>
      <c r="CPY38" s="4"/>
      <c r="CPZ38" s="38"/>
      <c r="CQA38" s="4"/>
      <c r="CQB38" s="12"/>
      <c r="CQC38" s="4"/>
      <c r="CQD38" s="38"/>
      <c r="CQE38" s="4"/>
      <c r="CQF38" s="12"/>
      <c r="CQG38" s="4"/>
      <c r="CQH38" s="38"/>
      <c r="CQI38" s="4"/>
      <c r="CQJ38" s="12"/>
      <c r="CQK38" s="4"/>
      <c r="CQL38" s="38"/>
      <c r="CQM38" s="4"/>
      <c r="CQN38" s="12"/>
      <c r="CQO38" s="4"/>
      <c r="CQP38" s="38"/>
      <c r="CQQ38" s="4"/>
      <c r="CQR38" s="12"/>
      <c r="CQS38" s="4"/>
      <c r="CQT38" s="38"/>
      <c r="CQU38" s="4"/>
      <c r="CQV38" s="12"/>
      <c r="CQW38" s="4"/>
      <c r="CQX38" s="38"/>
      <c r="CQY38" s="4"/>
      <c r="CQZ38" s="12"/>
      <c r="CRA38" s="4"/>
      <c r="CRB38" s="38"/>
      <c r="CRC38" s="4"/>
      <c r="CRD38" s="12"/>
      <c r="CRE38" s="4"/>
      <c r="CRF38" s="38"/>
      <c r="CRG38" s="4"/>
      <c r="CRH38" s="12"/>
      <c r="CRI38" s="4"/>
      <c r="CRJ38" s="38"/>
      <c r="CRK38" s="4"/>
      <c r="CRL38" s="12"/>
      <c r="CRM38" s="4"/>
      <c r="CRN38" s="38"/>
      <c r="CRO38" s="4"/>
      <c r="CRP38" s="12"/>
      <c r="CRQ38" s="4"/>
      <c r="CRR38" s="38"/>
      <c r="CRS38" s="4"/>
      <c r="CRT38" s="12"/>
      <c r="CRU38" s="4"/>
      <c r="CRV38" s="38"/>
      <c r="CRW38" s="4"/>
      <c r="CRX38" s="12"/>
      <c r="CRY38" s="4"/>
      <c r="CRZ38" s="38"/>
      <c r="CSA38" s="4"/>
      <c r="CSB38" s="12"/>
      <c r="CSC38" s="4"/>
      <c r="CSD38" s="38"/>
      <c r="CSE38" s="4"/>
      <c r="CSF38" s="12"/>
      <c r="CSG38" s="4"/>
      <c r="CSH38" s="38"/>
      <c r="CSI38" s="4"/>
      <c r="CSJ38" s="12"/>
      <c r="CSK38" s="4"/>
      <c r="CSL38" s="38"/>
      <c r="CSM38" s="4"/>
      <c r="CSN38" s="12"/>
      <c r="CSO38" s="4"/>
      <c r="CSP38" s="38"/>
      <c r="CSQ38" s="4"/>
      <c r="CSR38" s="12"/>
      <c r="CSS38" s="4"/>
      <c r="CST38" s="38"/>
      <c r="CSU38" s="4"/>
      <c r="CSV38" s="12"/>
      <c r="CSW38" s="4"/>
      <c r="CSX38" s="38"/>
      <c r="CSY38" s="4"/>
      <c r="CSZ38" s="12"/>
      <c r="CTA38" s="4"/>
      <c r="CTB38" s="38"/>
      <c r="CTC38" s="4"/>
      <c r="CTD38" s="12"/>
      <c r="CTE38" s="4"/>
      <c r="CTF38" s="38"/>
      <c r="CTG38" s="4"/>
      <c r="CTH38" s="12"/>
      <c r="CTI38" s="4"/>
      <c r="CTJ38" s="38"/>
      <c r="CTK38" s="4"/>
      <c r="CTL38" s="12"/>
      <c r="CTM38" s="4"/>
      <c r="CTN38" s="38"/>
      <c r="CTO38" s="4"/>
      <c r="CTP38" s="12"/>
      <c r="CTQ38" s="4"/>
      <c r="CTR38" s="38"/>
      <c r="CTS38" s="4"/>
      <c r="CTT38" s="12"/>
      <c r="CTU38" s="4"/>
      <c r="CTV38" s="38"/>
      <c r="CTW38" s="4"/>
      <c r="CTX38" s="12"/>
      <c r="CTY38" s="4"/>
      <c r="CTZ38" s="38"/>
      <c r="CUA38" s="4"/>
      <c r="CUB38" s="12"/>
      <c r="CUC38" s="4"/>
      <c r="CUD38" s="38"/>
      <c r="CUE38" s="4"/>
      <c r="CUF38" s="12"/>
      <c r="CUG38" s="4"/>
      <c r="CUH38" s="38"/>
      <c r="CUI38" s="4"/>
      <c r="CUJ38" s="12"/>
      <c r="CUK38" s="4"/>
      <c r="CUL38" s="38"/>
      <c r="CUM38" s="4"/>
      <c r="CUN38" s="12"/>
      <c r="CUO38" s="4"/>
      <c r="CUP38" s="38"/>
      <c r="CUQ38" s="4"/>
      <c r="CUR38" s="12"/>
      <c r="CUS38" s="4"/>
      <c r="CUT38" s="38"/>
      <c r="CUU38" s="4"/>
      <c r="CUV38" s="12"/>
      <c r="CUW38" s="4"/>
      <c r="CUX38" s="38"/>
      <c r="CUY38" s="4"/>
      <c r="CUZ38" s="12"/>
      <c r="CVA38" s="4"/>
      <c r="CVB38" s="38"/>
      <c r="CVC38" s="4"/>
      <c r="CVD38" s="12"/>
      <c r="CVE38" s="4"/>
      <c r="CVF38" s="38"/>
      <c r="CVG38" s="4"/>
      <c r="CVH38" s="12"/>
      <c r="CVI38" s="4"/>
      <c r="CVJ38" s="38"/>
      <c r="CVK38" s="4"/>
      <c r="CVL38" s="12"/>
      <c r="CVM38" s="4"/>
      <c r="CVN38" s="38"/>
      <c r="CVO38" s="4"/>
      <c r="CVP38" s="12"/>
      <c r="CVQ38" s="4"/>
      <c r="CVR38" s="38"/>
      <c r="CVS38" s="4"/>
      <c r="CVT38" s="12"/>
      <c r="CVU38" s="4"/>
      <c r="CVV38" s="38"/>
      <c r="CVW38" s="4"/>
      <c r="CVX38" s="12"/>
      <c r="CVY38" s="4"/>
      <c r="CVZ38" s="38"/>
      <c r="CWA38" s="4"/>
      <c r="CWB38" s="12"/>
      <c r="CWC38" s="4"/>
      <c r="CWD38" s="38"/>
      <c r="CWE38" s="4"/>
      <c r="CWF38" s="12"/>
      <c r="CWG38" s="4"/>
      <c r="CWH38" s="38"/>
      <c r="CWI38" s="4"/>
      <c r="CWJ38" s="12"/>
      <c r="CWK38" s="4"/>
      <c r="CWL38" s="38"/>
      <c r="CWM38" s="4"/>
      <c r="CWN38" s="12"/>
      <c r="CWO38" s="4"/>
      <c r="CWP38" s="38"/>
      <c r="CWQ38" s="4"/>
      <c r="CWR38" s="12"/>
      <c r="CWS38" s="4"/>
      <c r="CWT38" s="38"/>
      <c r="CWU38" s="4"/>
      <c r="CWV38" s="12"/>
      <c r="CWW38" s="4"/>
      <c r="CWX38" s="38"/>
      <c r="CWY38" s="4"/>
      <c r="CWZ38" s="12"/>
      <c r="CXA38" s="4"/>
      <c r="CXB38" s="38"/>
      <c r="CXC38" s="4"/>
      <c r="CXD38" s="12"/>
      <c r="CXE38" s="4"/>
      <c r="CXF38" s="38"/>
      <c r="CXG38" s="4"/>
      <c r="CXH38" s="12"/>
      <c r="CXI38" s="4"/>
      <c r="CXJ38" s="38"/>
      <c r="CXK38" s="4"/>
      <c r="CXL38" s="12"/>
      <c r="CXM38" s="4"/>
      <c r="CXN38" s="38"/>
      <c r="CXO38" s="4"/>
      <c r="CXP38" s="12"/>
      <c r="CXQ38" s="4"/>
      <c r="CXR38" s="38"/>
      <c r="CXS38" s="4"/>
      <c r="CXT38" s="12"/>
      <c r="CXU38" s="4"/>
      <c r="CXV38" s="38"/>
      <c r="CXW38" s="4"/>
      <c r="CXX38" s="12"/>
      <c r="CXY38" s="4"/>
      <c r="CXZ38" s="38"/>
      <c r="CYA38" s="4"/>
      <c r="CYB38" s="12"/>
      <c r="CYC38" s="4"/>
      <c r="CYD38" s="38"/>
      <c r="CYE38" s="4"/>
      <c r="CYF38" s="12"/>
      <c r="CYG38" s="4"/>
      <c r="CYH38" s="38"/>
      <c r="CYI38" s="4"/>
      <c r="CYJ38" s="12"/>
      <c r="CYK38" s="4"/>
      <c r="CYL38" s="38"/>
      <c r="CYM38" s="4"/>
      <c r="CYN38" s="12"/>
      <c r="CYO38" s="4"/>
      <c r="CYP38" s="38"/>
      <c r="CYQ38" s="4"/>
      <c r="CYR38" s="12"/>
      <c r="CYS38" s="4"/>
      <c r="CYT38" s="38"/>
      <c r="CYU38" s="4"/>
      <c r="CYV38" s="12"/>
      <c r="CYW38" s="4"/>
      <c r="CYX38" s="38"/>
      <c r="CYY38" s="4"/>
      <c r="CYZ38" s="12"/>
      <c r="CZA38" s="4"/>
      <c r="CZB38" s="38"/>
      <c r="CZC38" s="4"/>
      <c r="CZD38" s="12"/>
      <c r="CZE38" s="4"/>
      <c r="CZF38" s="38"/>
      <c r="CZG38" s="4"/>
      <c r="CZH38" s="12"/>
      <c r="CZI38" s="4"/>
      <c r="CZJ38" s="38"/>
      <c r="CZK38" s="4"/>
      <c r="CZL38" s="12"/>
      <c r="CZM38" s="4"/>
      <c r="CZN38" s="38"/>
      <c r="CZO38" s="4"/>
      <c r="CZP38" s="12"/>
      <c r="CZQ38" s="4"/>
      <c r="CZR38" s="38"/>
      <c r="CZS38" s="4"/>
      <c r="CZT38" s="12"/>
      <c r="CZU38" s="4"/>
      <c r="CZV38" s="38"/>
      <c r="CZW38" s="4"/>
      <c r="CZX38" s="12"/>
      <c r="CZY38" s="4"/>
      <c r="CZZ38" s="38"/>
      <c r="DAA38" s="4"/>
      <c r="DAB38" s="12"/>
      <c r="DAC38" s="4"/>
      <c r="DAD38" s="38"/>
      <c r="DAE38" s="4"/>
      <c r="DAF38" s="12"/>
      <c r="DAG38" s="4"/>
      <c r="DAH38" s="38"/>
      <c r="DAI38" s="4"/>
      <c r="DAJ38" s="12"/>
      <c r="DAK38" s="4"/>
      <c r="DAL38" s="38"/>
      <c r="DAM38" s="4"/>
      <c r="DAN38" s="12"/>
      <c r="DAO38" s="4"/>
      <c r="DAP38" s="38"/>
      <c r="DAQ38" s="4"/>
      <c r="DAR38" s="12"/>
      <c r="DAS38" s="4"/>
      <c r="DAT38" s="38"/>
      <c r="DAU38" s="4"/>
      <c r="DAV38" s="12"/>
      <c r="DAW38" s="4"/>
      <c r="DAX38" s="38"/>
      <c r="DAY38" s="4"/>
      <c r="DAZ38" s="12"/>
      <c r="DBA38" s="4"/>
      <c r="DBB38" s="38"/>
      <c r="DBC38" s="4"/>
      <c r="DBD38" s="12"/>
      <c r="DBE38" s="4"/>
      <c r="DBF38" s="38"/>
      <c r="DBG38" s="4"/>
      <c r="DBH38" s="12"/>
      <c r="DBI38" s="4"/>
      <c r="DBJ38" s="38"/>
      <c r="DBK38" s="4"/>
      <c r="DBL38" s="12"/>
      <c r="DBM38" s="4"/>
      <c r="DBN38" s="38"/>
      <c r="DBO38" s="4"/>
      <c r="DBP38" s="12"/>
      <c r="DBQ38" s="4"/>
      <c r="DBR38" s="38"/>
      <c r="DBS38" s="4"/>
      <c r="DBT38" s="12"/>
      <c r="DBU38" s="4"/>
      <c r="DBV38" s="38"/>
      <c r="DBW38" s="4"/>
      <c r="DBX38" s="12"/>
      <c r="DBY38" s="4"/>
      <c r="DBZ38" s="38"/>
      <c r="DCA38" s="4"/>
      <c r="DCB38" s="12"/>
      <c r="DCC38" s="4"/>
      <c r="DCD38" s="38"/>
      <c r="DCE38" s="4"/>
      <c r="DCF38" s="12"/>
      <c r="DCG38" s="4"/>
      <c r="DCH38" s="38"/>
      <c r="DCI38" s="4"/>
      <c r="DCJ38" s="12"/>
      <c r="DCK38" s="4"/>
      <c r="DCL38" s="38"/>
      <c r="DCM38" s="4"/>
      <c r="DCN38" s="12"/>
      <c r="DCO38" s="4"/>
      <c r="DCP38" s="38"/>
      <c r="DCQ38" s="4"/>
      <c r="DCR38" s="12"/>
      <c r="DCS38" s="4"/>
      <c r="DCT38" s="38"/>
      <c r="DCU38" s="4"/>
      <c r="DCV38" s="12"/>
      <c r="DCW38" s="4"/>
      <c r="DCX38" s="38"/>
      <c r="DCY38" s="4"/>
      <c r="DCZ38" s="12"/>
      <c r="DDA38" s="4"/>
      <c r="DDB38" s="38"/>
      <c r="DDC38" s="4"/>
      <c r="DDD38" s="12"/>
      <c r="DDE38" s="4"/>
      <c r="DDF38" s="38"/>
      <c r="DDG38" s="4"/>
      <c r="DDH38" s="12"/>
      <c r="DDI38" s="4"/>
      <c r="DDJ38" s="38"/>
      <c r="DDK38" s="4"/>
      <c r="DDL38" s="12"/>
      <c r="DDM38" s="4"/>
      <c r="DDN38" s="38"/>
      <c r="DDO38" s="4"/>
      <c r="DDP38" s="12"/>
      <c r="DDQ38" s="4"/>
      <c r="DDR38" s="38"/>
      <c r="DDS38" s="4"/>
      <c r="DDT38" s="12"/>
      <c r="DDU38" s="4"/>
      <c r="DDV38" s="38"/>
      <c r="DDW38" s="4"/>
      <c r="DDX38" s="12"/>
      <c r="DDY38" s="4"/>
      <c r="DDZ38" s="38"/>
      <c r="DEA38" s="4"/>
      <c r="DEB38" s="12"/>
      <c r="DEC38" s="4"/>
      <c r="DED38" s="38"/>
      <c r="DEE38" s="4"/>
      <c r="DEF38" s="12"/>
      <c r="DEG38" s="4"/>
      <c r="DEH38" s="38"/>
      <c r="DEI38" s="4"/>
      <c r="DEJ38" s="12"/>
      <c r="DEK38" s="4"/>
      <c r="DEL38" s="38"/>
      <c r="DEM38" s="4"/>
      <c r="DEN38" s="12"/>
      <c r="DEO38" s="4"/>
      <c r="DEP38" s="38"/>
      <c r="DEQ38" s="4"/>
      <c r="DER38" s="12"/>
      <c r="DES38" s="4"/>
      <c r="DET38" s="38"/>
      <c r="DEU38" s="4"/>
      <c r="DEV38" s="12"/>
      <c r="DEW38" s="4"/>
      <c r="DEX38" s="38"/>
      <c r="DEY38" s="4"/>
      <c r="DEZ38" s="12"/>
      <c r="DFA38" s="4"/>
      <c r="DFB38" s="38"/>
      <c r="DFC38" s="4"/>
      <c r="DFD38" s="12"/>
      <c r="DFE38" s="4"/>
      <c r="DFF38" s="38"/>
      <c r="DFG38" s="4"/>
      <c r="DFH38" s="12"/>
      <c r="DFI38" s="4"/>
      <c r="DFJ38" s="38"/>
      <c r="DFK38" s="4"/>
      <c r="DFL38" s="12"/>
      <c r="DFM38" s="4"/>
      <c r="DFN38" s="38"/>
      <c r="DFO38" s="4"/>
      <c r="DFP38" s="12"/>
      <c r="DFQ38" s="4"/>
      <c r="DFR38" s="38"/>
      <c r="DFS38" s="4"/>
      <c r="DFT38" s="12"/>
      <c r="DFU38" s="4"/>
      <c r="DFV38" s="38"/>
      <c r="DFW38" s="4"/>
      <c r="DFX38" s="12"/>
      <c r="DFY38" s="4"/>
      <c r="DFZ38" s="38"/>
      <c r="DGA38" s="4"/>
      <c r="DGB38" s="12"/>
      <c r="DGC38" s="4"/>
      <c r="DGD38" s="38"/>
      <c r="DGE38" s="4"/>
      <c r="DGF38" s="12"/>
      <c r="DGG38" s="4"/>
      <c r="DGH38" s="38"/>
      <c r="DGI38" s="4"/>
      <c r="DGJ38" s="12"/>
      <c r="DGK38" s="4"/>
      <c r="DGL38" s="38"/>
      <c r="DGM38" s="4"/>
      <c r="DGN38" s="12"/>
      <c r="DGO38" s="4"/>
      <c r="DGP38" s="38"/>
      <c r="DGQ38" s="4"/>
      <c r="DGR38" s="12"/>
      <c r="DGS38" s="4"/>
      <c r="DGT38" s="38"/>
      <c r="DGU38" s="4"/>
      <c r="DGV38" s="12"/>
      <c r="DGW38" s="4"/>
      <c r="DGX38" s="38"/>
      <c r="DGY38" s="4"/>
      <c r="DGZ38" s="12"/>
      <c r="DHA38" s="4"/>
      <c r="DHB38" s="38"/>
      <c r="DHC38" s="4"/>
      <c r="DHD38" s="12"/>
      <c r="DHE38" s="4"/>
      <c r="DHF38" s="38"/>
      <c r="DHG38" s="4"/>
      <c r="DHH38" s="12"/>
      <c r="DHI38" s="4"/>
      <c r="DHJ38" s="38"/>
      <c r="DHK38" s="4"/>
      <c r="DHL38" s="12"/>
      <c r="DHM38" s="4"/>
      <c r="DHN38" s="38"/>
      <c r="DHO38" s="4"/>
      <c r="DHP38" s="12"/>
      <c r="DHQ38" s="4"/>
      <c r="DHR38" s="38"/>
      <c r="DHS38" s="4"/>
      <c r="DHT38" s="12"/>
      <c r="DHU38" s="4"/>
      <c r="DHV38" s="38"/>
      <c r="DHW38" s="4"/>
      <c r="DHX38" s="12"/>
      <c r="DHY38" s="4"/>
      <c r="DHZ38" s="38"/>
      <c r="DIA38" s="4"/>
      <c r="DIB38" s="12"/>
      <c r="DIC38" s="4"/>
      <c r="DID38" s="38"/>
      <c r="DIE38" s="4"/>
      <c r="DIF38" s="12"/>
      <c r="DIG38" s="4"/>
      <c r="DIH38" s="38"/>
      <c r="DII38" s="4"/>
      <c r="DIJ38" s="12"/>
      <c r="DIK38" s="4"/>
      <c r="DIL38" s="38"/>
      <c r="DIM38" s="4"/>
      <c r="DIN38" s="12"/>
      <c r="DIO38" s="4"/>
      <c r="DIP38" s="38"/>
      <c r="DIQ38" s="4"/>
      <c r="DIR38" s="12"/>
      <c r="DIS38" s="4"/>
      <c r="DIT38" s="38"/>
      <c r="DIU38" s="4"/>
      <c r="DIV38" s="12"/>
      <c r="DIW38" s="4"/>
      <c r="DIX38" s="38"/>
      <c r="DIY38" s="4"/>
      <c r="DIZ38" s="12"/>
      <c r="DJA38" s="4"/>
      <c r="DJB38" s="38"/>
      <c r="DJC38" s="4"/>
      <c r="DJD38" s="12"/>
      <c r="DJE38" s="4"/>
      <c r="DJF38" s="38"/>
      <c r="DJG38" s="4"/>
      <c r="DJH38" s="12"/>
      <c r="DJI38" s="4"/>
      <c r="DJJ38" s="38"/>
      <c r="DJK38" s="4"/>
      <c r="DJL38" s="12"/>
      <c r="DJM38" s="4"/>
      <c r="DJN38" s="38"/>
      <c r="DJO38" s="4"/>
      <c r="DJP38" s="12"/>
      <c r="DJQ38" s="4"/>
      <c r="DJR38" s="38"/>
      <c r="DJS38" s="4"/>
      <c r="DJT38" s="12"/>
      <c r="DJU38" s="4"/>
      <c r="DJV38" s="38"/>
      <c r="DJW38" s="4"/>
      <c r="DJX38" s="12"/>
      <c r="DJY38" s="4"/>
      <c r="DJZ38" s="38"/>
      <c r="DKA38" s="4"/>
      <c r="DKB38" s="12"/>
      <c r="DKC38" s="4"/>
      <c r="DKD38" s="38"/>
      <c r="DKE38" s="4"/>
      <c r="DKF38" s="12"/>
      <c r="DKG38" s="4"/>
      <c r="DKH38" s="38"/>
      <c r="DKI38" s="4"/>
      <c r="DKJ38" s="12"/>
      <c r="DKK38" s="4"/>
      <c r="DKL38" s="38"/>
      <c r="DKM38" s="4"/>
      <c r="DKN38" s="12"/>
      <c r="DKO38" s="4"/>
      <c r="DKP38" s="38"/>
      <c r="DKQ38" s="4"/>
      <c r="DKR38" s="12"/>
      <c r="DKS38" s="4"/>
      <c r="DKT38" s="38"/>
      <c r="DKU38" s="4"/>
      <c r="DKV38" s="12"/>
      <c r="DKW38" s="4"/>
      <c r="DKX38" s="38"/>
      <c r="DKY38" s="4"/>
      <c r="DKZ38" s="12"/>
      <c r="DLA38" s="4"/>
      <c r="DLB38" s="38"/>
      <c r="DLC38" s="4"/>
      <c r="DLD38" s="12"/>
      <c r="DLE38" s="4"/>
      <c r="DLF38" s="38"/>
      <c r="DLG38" s="4"/>
      <c r="DLH38" s="12"/>
      <c r="DLI38" s="4"/>
      <c r="DLJ38" s="38"/>
      <c r="DLK38" s="4"/>
      <c r="DLL38" s="12"/>
      <c r="DLM38" s="4"/>
      <c r="DLN38" s="38"/>
      <c r="DLO38" s="4"/>
      <c r="DLP38" s="12"/>
      <c r="DLQ38" s="4"/>
      <c r="DLR38" s="38"/>
      <c r="DLS38" s="4"/>
      <c r="DLT38" s="12"/>
      <c r="DLU38" s="4"/>
      <c r="DLV38" s="38"/>
      <c r="DLW38" s="4"/>
      <c r="DLX38" s="12"/>
      <c r="DLY38" s="4"/>
      <c r="DLZ38" s="38"/>
      <c r="DMA38" s="4"/>
      <c r="DMB38" s="12"/>
      <c r="DMC38" s="4"/>
      <c r="DMD38" s="38"/>
      <c r="DME38" s="4"/>
      <c r="DMF38" s="12"/>
      <c r="DMG38" s="4"/>
      <c r="DMH38" s="38"/>
      <c r="DMI38" s="4"/>
      <c r="DMJ38" s="12"/>
      <c r="DMK38" s="4"/>
      <c r="DML38" s="38"/>
      <c r="DMM38" s="4"/>
      <c r="DMN38" s="12"/>
      <c r="DMO38" s="4"/>
      <c r="DMP38" s="38"/>
      <c r="DMQ38" s="4"/>
      <c r="DMR38" s="12"/>
      <c r="DMS38" s="4"/>
      <c r="DMT38" s="38"/>
      <c r="DMU38" s="4"/>
      <c r="DMV38" s="12"/>
      <c r="DMW38" s="4"/>
      <c r="DMX38" s="38"/>
      <c r="DMY38" s="4"/>
      <c r="DMZ38" s="12"/>
      <c r="DNA38" s="4"/>
      <c r="DNB38" s="38"/>
      <c r="DNC38" s="4"/>
      <c r="DND38" s="12"/>
      <c r="DNE38" s="4"/>
      <c r="DNF38" s="38"/>
      <c r="DNG38" s="4"/>
      <c r="DNH38" s="12"/>
      <c r="DNI38" s="4"/>
      <c r="DNJ38" s="38"/>
      <c r="DNK38" s="4"/>
      <c r="DNL38" s="12"/>
      <c r="DNM38" s="4"/>
      <c r="DNN38" s="38"/>
      <c r="DNO38" s="4"/>
      <c r="DNP38" s="12"/>
      <c r="DNQ38" s="4"/>
      <c r="DNR38" s="38"/>
      <c r="DNS38" s="4"/>
      <c r="DNT38" s="12"/>
      <c r="DNU38" s="4"/>
      <c r="DNV38" s="38"/>
      <c r="DNW38" s="4"/>
      <c r="DNX38" s="12"/>
      <c r="DNY38" s="4"/>
      <c r="DNZ38" s="38"/>
      <c r="DOA38" s="4"/>
      <c r="DOB38" s="12"/>
      <c r="DOC38" s="4"/>
      <c r="DOD38" s="38"/>
      <c r="DOE38" s="4"/>
      <c r="DOF38" s="12"/>
      <c r="DOG38" s="4"/>
      <c r="DOH38" s="38"/>
      <c r="DOI38" s="4"/>
      <c r="DOJ38" s="12"/>
      <c r="DOK38" s="4"/>
      <c r="DOL38" s="38"/>
      <c r="DOM38" s="4"/>
      <c r="DON38" s="12"/>
      <c r="DOO38" s="4"/>
      <c r="DOP38" s="38"/>
      <c r="DOQ38" s="4"/>
      <c r="DOR38" s="12"/>
      <c r="DOS38" s="4"/>
      <c r="DOT38" s="38"/>
      <c r="DOU38" s="4"/>
      <c r="DOV38" s="12"/>
      <c r="DOW38" s="4"/>
      <c r="DOX38" s="38"/>
      <c r="DOY38" s="4"/>
      <c r="DOZ38" s="12"/>
      <c r="DPA38" s="4"/>
      <c r="DPB38" s="38"/>
      <c r="DPC38" s="4"/>
      <c r="DPD38" s="12"/>
      <c r="DPE38" s="4"/>
      <c r="DPF38" s="38"/>
      <c r="DPG38" s="4"/>
      <c r="DPH38" s="12"/>
      <c r="DPI38" s="4"/>
      <c r="DPJ38" s="38"/>
      <c r="DPK38" s="4"/>
      <c r="DPL38" s="12"/>
      <c r="DPM38" s="4"/>
      <c r="DPN38" s="38"/>
      <c r="DPO38" s="4"/>
      <c r="DPP38" s="12"/>
      <c r="DPQ38" s="4"/>
      <c r="DPR38" s="38"/>
      <c r="DPS38" s="4"/>
      <c r="DPT38" s="12"/>
      <c r="DPU38" s="4"/>
      <c r="DPV38" s="38"/>
      <c r="DPW38" s="4"/>
      <c r="DPX38" s="12"/>
      <c r="DPY38" s="4"/>
      <c r="DPZ38" s="38"/>
      <c r="DQA38" s="4"/>
      <c r="DQB38" s="12"/>
      <c r="DQC38" s="4"/>
      <c r="DQD38" s="38"/>
      <c r="DQE38" s="4"/>
      <c r="DQF38" s="12"/>
      <c r="DQG38" s="4"/>
      <c r="DQH38" s="38"/>
      <c r="DQI38" s="4"/>
      <c r="DQJ38" s="12"/>
      <c r="DQK38" s="4"/>
      <c r="DQL38" s="38"/>
      <c r="DQM38" s="4"/>
      <c r="DQN38" s="12"/>
      <c r="DQO38" s="4"/>
      <c r="DQP38" s="38"/>
      <c r="DQQ38" s="4"/>
      <c r="DQR38" s="12"/>
      <c r="DQS38" s="4"/>
      <c r="DQT38" s="38"/>
      <c r="DQU38" s="4"/>
      <c r="DQV38" s="12"/>
      <c r="DQW38" s="4"/>
      <c r="DQX38" s="38"/>
      <c r="DQY38" s="4"/>
      <c r="DQZ38" s="12"/>
      <c r="DRA38" s="4"/>
      <c r="DRB38" s="38"/>
      <c r="DRC38" s="4"/>
      <c r="DRD38" s="12"/>
      <c r="DRE38" s="4"/>
      <c r="DRF38" s="38"/>
      <c r="DRG38" s="4"/>
      <c r="DRH38" s="12"/>
      <c r="DRI38" s="4"/>
      <c r="DRJ38" s="38"/>
      <c r="DRK38" s="4"/>
      <c r="DRL38" s="12"/>
      <c r="DRM38" s="4"/>
      <c r="DRN38" s="38"/>
      <c r="DRO38" s="4"/>
      <c r="DRP38" s="12"/>
      <c r="DRQ38" s="4"/>
      <c r="DRR38" s="38"/>
      <c r="DRS38" s="4"/>
      <c r="DRT38" s="12"/>
      <c r="DRU38" s="4"/>
      <c r="DRV38" s="38"/>
      <c r="DRW38" s="4"/>
      <c r="DRX38" s="12"/>
      <c r="DRY38" s="4"/>
      <c r="DRZ38" s="38"/>
      <c r="DSA38" s="4"/>
      <c r="DSB38" s="12"/>
      <c r="DSC38" s="4"/>
      <c r="DSD38" s="38"/>
      <c r="DSE38" s="4"/>
      <c r="DSF38" s="12"/>
      <c r="DSG38" s="4"/>
      <c r="DSH38" s="38"/>
      <c r="DSI38" s="4"/>
      <c r="DSJ38" s="12"/>
      <c r="DSK38" s="4"/>
      <c r="DSL38" s="38"/>
      <c r="DSM38" s="4"/>
      <c r="DSN38" s="12"/>
      <c r="DSO38" s="4"/>
      <c r="DSP38" s="38"/>
      <c r="DSQ38" s="4"/>
      <c r="DSR38" s="12"/>
      <c r="DSS38" s="4"/>
      <c r="DST38" s="38"/>
      <c r="DSU38" s="4"/>
      <c r="DSV38" s="12"/>
      <c r="DSW38" s="4"/>
      <c r="DSX38" s="38"/>
      <c r="DSY38" s="4"/>
      <c r="DSZ38" s="12"/>
      <c r="DTA38" s="4"/>
      <c r="DTB38" s="38"/>
      <c r="DTC38" s="4"/>
      <c r="DTD38" s="12"/>
      <c r="DTE38" s="4"/>
      <c r="DTF38" s="38"/>
      <c r="DTG38" s="4"/>
      <c r="DTH38" s="12"/>
      <c r="DTI38" s="4"/>
      <c r="DTJ38" s="38"/>
      <c r="DTK38" s="4"/>
      <c r="DTL38" s="12"/>
      <c r="DTM38" s="4"/>
      <c r="DTN38" s="38"/>
      <c r="DTO38" s="4"/>
      <c r="DTP38" s="12"/>
      <c r="DTQ38" s="4"/>
      <c r="DTR38" s="38"/>
      <c r="DTS38" s="4"/>
      <c r="DTT38" s="12"/>
      <c r="DTU38" s="4"/>
      <c r="DTV38" s="38"/>
      <c r="DTW38" s="4"/>
      <c r="DTX38" s="12"/>
      <c r="DTY38" s="4"/>
      <c r="DTZ38" s="38"/>
      <c r="DUA38" s="4"/>
      <c r="DUB38" s="12"/>
      <c r="DUC38" s="4"/>
      <c r="DUD38" s="38"/>
      <c r="DUE38" s="4"/>
      <c r="DUF38" s="12"/>
      <c r="DUG38" s="4"/>
      <c r="DUH38" s="38"/>
      <c r="DUI38" s="4"/>
      <c r="DUJ38" s="12"/>
      <c r="DUK38" s="4"/>
      <c r="DUL38" s="38"/>
      <c r="DUM38" s="4"/>
      <c r="DUN38" s="12"/>
      <c r="DUO38" s="4"/>
      <c r="DUP38" s="38"/>
      <c r="DUQ38" s="4"/>
      <c r="DUR38" s="12"/>
      <c r="DUS38" s="4"/>
      <c r="DUT38" s="38"/>
      <c r="DUU38" s="4"/>
      <c r="DUV38" s="12"/>
      <c r="DUW38" s="4"/>
      <c r="DUX38" s="38"/>
      <c r="DUY38" s="4"/>
      <c r="DUZ38" s="12"/>
      <c r="DVA38" s="4"/>
      <c r="DVB38" s="38"/>
      <c r="DVC38" s="4"/>
      <c r="DVD38" s="12"/>
      <c r="DVE38" s="4"/>
      <c r="DVF38" s="38"/>
      <c r="DVG38" s="4"/>
      <c r="DVH38" s="12"/>
      <c r="DVI38" s="4"/>
      <c r="DVJ38" s="38"/>
      <c r="DVK38" s="4"/>
      <c r="DVL38" s="12"/>
      <c r="DVM38" s="4"/>
      <c r="DVN38" s="38"/>
      <c r="DVO38" s="4"/>
      <c r="DVP38" s="12"/>
      <c r="DVQ38" s="4"/>
      <c r="DVR38" s="38"/>
      <c r="DVS38" s="4"/>
      <c r="DVT38" s="12"/>
      <c r="DVU38" s="4"/>
      <c r="DVV38" s="38"/>
      <c r="DVW38" s="4"/>
      <c r="DVX38" s="12"/>
      <c r="DVY38" s="4"/>
      <c r="DVZ38" s="38"/>
      <c r="DWA38" s="4"/>
      <c r="DWB38" s="12"/>
      <c r="DWC38" s="4"/>
      <c r="DWD38" s="38"/>
      <c r="DWE38" s="4"/>
      <c r="DWF38" s="12"/>
      <c r="DWG38" s="4"/>
      <c r="DWH38" s="38"/>
      <c r="DWI38" s="4"/>
      <c r="DWJ38" s="12"/>
      <c r="DWK38" s="4"/>
      <c r="DWL38" s="38"/>
      <c r="DWM38" s="4"/>
      <c r="DWN38" s="12"/>
      <c r="DWO38" s="4"/>
      <c r="DWP38" s="38"/>
      <c r="DWQ38" s="4"/>
      <c r="DWR38" s="12"/>
      <c r="DWS38" s="4"/>
      <c r="DWT38" s="38"/>
      <c r="DWU38" s="4"/>
      <c r="DWV38" s="12"/>
      <c r="DWW38" s="4"/>
      <c r="DWX38" s="38"/>
      <c r="DWY38" s="4"/>
      <c r="DWZ38" s="12"/>
      <c r="DXA38" s="4"/>
      <c r="DXB38" s="38"/>
      <c r="DXC38" s="4"/>
      <c r="DXD38" s="12"/>
      <c r="DXE38" s="4"/>
      <c r="DXF38" s="38"/>
      <c r="DXG38" s="4"/>
      <c r="DXH38" s="12"/>
      <c r="DXI38" s="4"/>
      <c r="DXJ38" s="38"/>
      <c r="DXK38" s="4"/>
      <c r="DXL38" s="12"/>
      <c r="DXM38" s="4"/>
      <c r="DXN38" s="38"/>
      <c r="DXO38" s="4"/>
      <c r="DXP38" s="12"/>
      <c r="DXQ38" s="4"/>
      <c r="DXR38" s="38"/>
      <c r="DXS38" s="4"/>
      <c r="DXT38" s="12"/>
      <c r="DXU38" s="4"/>
      <c r="DXV38" s="38"/>
      <c r="DXW38" s="4"/>
      <c r="DXX38" s="12"/>
      <c r="DXY38" s="4"/>
      <c r="DXZ38" s="38"/>
      <c r="DYA38" s="4"/>
      <c r="DYB38" s="12"/>
      <c r="DYC38" s="4"/>
      <c r="DYD38" s="38"/>
      <c r="DYE38" s="4"/>
      <c r="DYF38" s="12"/>
      <c r="DYG38" s="4"/>
      <c r="DYH38" s="38"/>
      <c r="DYI38" s="4"/>
      <c r="DYJ38" s="12"/>
      <c r="DYK38" s="4"/>
      <c r="DYL38" s="38"/>
      <c r="DYM38" s="4"/>
      <c r="DYN38" s="12"/>
      <c r="DYO38" s="4"/>
      <c r="DYP38" s="38"/>
      <c r="DYQ38" s="4"/>
      <c r="DYR38" s="12"/>
      <c r="DYS38" s="4"/>
      <c r="DYT38" s="38"/>
      <c r="DYU38" s="4"/>
      <c r="DYV38" s="12"/>
      <c r="DYW38" s="4"/>
      <c r="DYX38" s="38"/>
      <c r="DYY38" s="4"/>
      <c r="DYZ38" s="12"/>
      <c r="DZA38" s="4"/>
      <c r="DZB38" s="38"/>
      <c r="DZC38" s="4"/>
      <c r="DZD38" s="12"/>
      <c r="DZE38" s="4"/>
      <c r="DZF38" s="38"/>
      <c r="DZG38" s="4"/>
      <c r="DZH38" s="12"/>
      <c r="DZI38" s="4"/>
      <c r="DZJ38" s="38"/>
      <c r="DZK38" s="4"/>
      <c r="DZL38" s="12"/>
      <c r="DZM38" s="4"/>
      <c r="DZN38" s="38"/>
      <c r="DZO38" s="4"/>
      <c r="DZP38" s="12"/>
      <c r="DZQ38" s="4"/>
      <c r="DZR38" s="38"/>
      <c r="DZS38" s="4"/>
      <c r="DZT38" s="12"/>
      <c r="DZU38" s="4"/>
      <c r="DZV38" s="38"/>
      <c r="DZW38" s="4"/>
      <c r="DZX38" s="12"/>
      <c r="DZY38" s="4"/>
      <c r="DZZ38" s="38"/>
      <c r="EAA38" s="4"/>
      <c r="EAB38" s="12"/>
      <c r="EAC38" s="4"/>
      <c r="EAD38" s="38"/>
      <c r="EAE38" s="4"/>
      <c r="EAF38" s="12"/>
      <c r="EAG38" s="4"/>
      <c r="EAH38" s="38"/>
      <c r="EAI38" s="4"/>
      <c r="EAJ38" s="12"/>
      <c r="EAK38" s="4"/>
      <c r="EAL38" s="38"/>
      <c r="EAM38" s="4"/>
      <c r="EAN38" s="12"/>
      <c r="EAO38" s="4"/>
      <c r="EAP38" s="38"/>
      <c r="EAQ38" s="4"/>
      <c r="EAR38" s="12"/>
      <c r="EAS38" s="4"/>
      <c r="EAT38" s="38"/>
      <c r="EAU38" s="4"/>
      <c r="EAV38" s="12"/>
      <c r="EAW38" s="4"/>
      <c r="EAX38" s="38"/>
      <c r="EAY38" s="4"/>
      <c r="EAZ38" s="12"/>
      <c r="EBA38" s="4"/>
      <c r="EBB38" s="38"/>
      <c r="EBC38" s="4"/>
      <c r="EBD38" s="12"/>
      <c r="EBE38" s="4"/>
      <c r="EBF38" s="38"/>
      <c r="EBG38" s="4"/>
      <c r="EBH38" s="12"/>
      <c r="EBI38" s="4"/>
      <c r="EBJ38" s="38"/>
      <c r="EBK38" s="4"/>
      <c r="EBL38" s="12"/>
      <c r="EBM38" s="4"/>
      <c r="EBN38" s="38"/>
      <c r="EBO38" s="4"/>
      <c r="EBP38" s="12"/>
      <c r="EBQ38" s="4"/>
      <c r="EBR38" s="38"/>
      <c r="EBS38" s="4"/>
      <c r="EBT38" s="12"/>
      <c r="EBU38" s="4"/>
      <c r="EBV38" s="38"/>
      <c r="EBW38" s="4"/>
      <c r="EBX38" s="12"/>
      <c r="EBY38" s="4"/>
      <c r="EBZ38" s="38"/>
      <c r="ECA38" s="4"/>
      <c r="ECB38" s="12"/>
      <c r="ECC38" s="4"/>
      <c r="ECD38" s="38"/>
      <c r="ECE38" s="4"/>
      <c r="ECF38" s="12"/>
      <c r="ECG38" s="4"/>
      <c r="ECH38" s="38"/>
      <c r="ECI38" s="4"/>
      <c r="ECJ38" s="12"/>
      <c r="ECK38" s="4"/>
      <c r="ECL38" s="38"/>
      <c r="ECM38" s="4"/>
      <c r="ECN38" s="12"/>
      <c r="ECO38" s="4"/>
      <c r="ECP38" s="38"/>
      <c r="ECQ38" s="4"/>
      <c r="ECR38" s="12"/>
      <c r="ECS38" s="4"/>
      <c r="ECT38" s="38"/>
      <c r="ECU38" s="4"/>
      <c r="ECV38" s="12"/>
      <c r="ECW38" s="4"/>
      <c r="ECX38" s="38"/>
      <c r="ECY38" s="4"/>
      <c r="ECZ38" s="12"/>
      <c r="EDA38" s="4"/>
      <c r="EDB38" s="38"/>
      <c r="EDC38" s="4"/>
      <c r="EDD38" s="12"/>
      <c r="EDE38" s="4"/>
      <c r="EDF38" s="38"/>
      <c r="EDG38" s="4"/>
      <c r="EDH38" s="12"/>
      <c r="EDI38" s="4"/>
      <c r="EDJ38" s="38"/>
      <c r="EDK38" s="4"/>
      <c r="EDL38" s="12"/>
      <c r="EDM38" s="4"/>
      <c r="EDN38" s="38"/>
      <c r="EDO38" s="4"/>
      <c r="EDP38" s="12"/>
      <c r="EDQ38" s="4"/>
      <c r="EDR38" s="38"/>
      <c r="EDS38" s="4"/>
      <c r="EDT38" s="12"/>
      <c r="EDU38" s="4"/>
      <c r="EDV38" s="38"/>
      <c r="EDW38" s="4"/>
      <c r="EDX38" s="12"/>
      <c r="EDY38" s="4"/>
      <c r="EDZ38" s="38"/>
      <c r="EEA38" s="4"/>
      <c r="EEB38" s="12"/>
      <c r="EEC38" s="4"/>
      <c r="EED38" s="38"/>
      <c r="EEE38" s="4"/>
      <c r="EEF38" s="12"/>
      <c r="EEG38" s="4"/>
      <c r="EEH38" s="38"/>
      <c r="EEI38" s="4"/>
      <c r="EEJ38" s="12"/>
      <c r="EEK38" s="4"/>
      <c r="EEL38" s="38"/>
      <c r="EEM38" s="4"/>
      <c r="EEN38" s="12"/>
      <c r="EEO38" s="4"/>
      <c r="EEP38" s="38"/>
      <c r="EEQ38" s="4"/>
      <c r="EER38" s="12"/>
      <c r="EES38" s="4"/>
      <c r="EET38" s="38"/>
      <c r="EEU38" s="4"/>
      <c r="EEV38" s="12"/>
      <c r="EEW38" s="4"/>
      <c r="EEX38" s="38"/>
      <c r="EEY38" s="4"/>
      <c r="EEZ38" s="12"/>
      <c r="EFA38" s="4"/>
      <c r="EFB38" s="38"/>
      <c r="EFC38" s="4"/>
      <c r="EFD38" s="12"/>
      <c r="EFE38" s="4"/>
      <c r="EFF38" s="38"/>
      <c r="EFG38" s="4"/>
      <c r="EFH38" s="12"/>
      <c r="EFI38" s="4"/>
      <c r="EFJ38" s="38"/>
      <c r="EFK38" s="4"/>
      <c r="EFL38" s="12"/>
      <c r="EFM38" s="4"/>
      <c r="EFN38" s="38"/>
      <c r="EFO38" s="4"/>
      <c r="EFP38" s="12"/>
      <c r="EFQ38" s="4"/>
      <c r="EFR38" s="38"/>
      <c r="EFS38" s="4"/>
      <c r="EFT38" s="12"/>
      <c r="EFU38" s="4"/>
      <c r="EFV38" s="38"/>
      <c r="EFW38" s="4"/>
      <c r="EFX38" s="12"/>
      <c r="EFY38" s="4"/>
      <c r="EFZ38" s="38"/>
      <c r="EGA38" s="4"/>
      <c r="EGB38" s="12"/>
      <c r="EGC38" s="4"/>
      <c r="EGD38" s="38"/>
      <c r="EGE38" s="4"/>
      <c r="EGF38" s="12"/>
      <c r="EGG38" s="4"/>
      <c r="EGH38" s="38"/>
      <c r="EGI38" s="4"/>
      <c r="EGJ38" s="12"/>
      <c r="EGK38" s="4"/>
      <c r="EGL38" s="38"/>
      <c r="EGM38" s="4"/>
      <c r="EGN38" s="12"/>
      <c r="EGO38" s="4"/>
      <c r="EGP38" s="38"/>
      <c r="EGQ38" s="4"/>
      <c r="EGR38" s="12"/>
      <c r="EGS38" s="4"/>
      <c r="EGT38" s="38"/>
      <c r="EGU38" s="4"/>
      <c r="EGV38" s="12"/>
      <c r="EGW38" s="4"/>
      <c r="EGX38" s="38"/>
      <c r="EGY38" s="4"/>
      <c r="EGZ38" s="12"/>
      <c r="EHA38" s="4"/>
      <c r="EHB38" s="38"/>
      <c r="EHC38" s="4"/>
      <c r="EHD38" s="12"/>
      <c r="EHE38" s="4"/>
      <c r="EHF38" s="38"/>
      <c r="EHG38" s="4"/>
      <c r="EHH38" s="12"/>
      <c r="EHI38" s="4"/>
      <c r="EHJ38" s="38"/>
      <c r="EHK38" s="4"/>
      <c r="EHL38" s="12"/>
      <c r="EHM38" s="4"/>
      <c r="EHN38" s="38"/>
      <c r="EHO38" s="4"/>
      <c r="EHP38" s="12"/>
      <c r="EHQ38" s="4"/>
      <c r="EHR38" s="38"/>
      <c r="EHS38" s="4"/>
      <c r="EHT38" s="12"/>
      <c r="EHU38" s="4"/>
      <c r="EHV38" s="38"/>
      <c r="EHW38" s="4"/>
      <c r="EHX38" s="12"/>
      <c r="EHY38" s="4"/>
      <c r="EHZ38" s="38"/>
      <c r="EIA38" s="4"/>
      <c r="EIB38" s="12"/>
      <c r="EIC38" s="4"/>
      <c r="EID38" s="38"/>
      <c r="EIE38" s="4"/>
      <c r="EIF38" s="12"/>
      <c r="EIG38" s="4"/>
      <c r="EIH38" s="38"/>
      <c r="EII38" s="4"/>
      <c r="EIJ38" s="12"/>
      <c r="EIK38" s="4"/>
      <c r="EIL38" s="38"/>
      <c r="EIM38" s="4"/>
      <c r="EIN38" s="12"/>
      <c r="EIO38" s="4"/>
      <c r="EIP38" s="38"/>
      <c r="EIQ38" s="4"/>
      <c r="EIR38" s="12"/>
      <c r="EIS38" s="4"/>
      <c r="EIT38" s="38"/>
      <c r="EIU38" s="4"/>
      <c r="EIV38" s="12"/>
      <c r="EIW38" s="4"/>
      <c r="EIX38" s="38"/>
      <c r="EIY38" s="4"/>
      <c r="EIZ38" s="12"/>
      <c r="EJA38" s="4"/>
      <c r="EJB38" s="38"/>
      <c r="EJC38" s="4"/>
      <c r="EJD38" s="12"/>
      <c r="EJE38" s="4"/>
      <c r="EJF38" s="38"/>
      <c r="EJG38" s="4"/>
      <c r="EJH38" s="12"/>
      <c r="EJI38" s="4"/>
      <c r="EJJ38" s="38"/>
      <c r="EJK38" s="4"/>
      <c r="EJL38" s="12"/>
      <c r="EJM38" s="4"/>
      <c r="EJN38" s="38"/>
      <c r="EJO38" s="4"/>
      <c r="EJP38" s="12"/>
      <c r="EJQ38" s="4"/>
      <c r="EJR38" s="38"/>
      <c r="EJS38" s="4"/>
      <c r="EJT38" s="12"/>
      <c r="EJU38" s="4"/>
      <c r="EJV38" s="38"/>
      <c r="EJW38" s="4"/>
      <c r="EJX38" s="12"/>
      <c r="EJY38" s="4"/>
      <c r="EJZ38" s="38"/>
      <c r="EKA38" s="4"/>
      <c r="EKB38" s="12"/>
      <c r="EKC38" s="4"/>
      <c r="EKD38" s="38"/>
      <c r="EKE38" s="4"/>
      <c r="EKF38" s="12"/>
      <c r="EKG38" s="4"/>
      <c r="EKH38" s="38"/>
      <c r="EKI38" s="4"/>
      <c r="EKJ38" s="12"/>
      <c r="EKK38" s="4"/>
      <c r="EKL38" s="38"/>
      <c r="EKM38" s="4"/>
      <c r="EKN38" s="12"/>
      <c r="EKO38" s="4"/>
      <c r="EKP38" s="38"/>
      <c r="EKQ38" s="4"/>
      <c r="EKR38" s="12"/>
      <c r="EKS38" s="4"/>
      <c r="EKT38" s="38"/>
      <c r="EKU38" s="4"/>
      <c r="EKV38" s="12"/>
      <c r="EKW38" s="4"/>
      <c r="EKX38" s="38"/>
      <c r="EKY38" s="4"/>
      <c r="EKZ38" s="12"/>
      <c r="ELA38" s="4"/>
      <c r="ELB38" s="38"/>
      <c r="ELC38" s="4"/>
      <c r="ELD38" s="12"/>
      <c r="ELE38" s="4"/>
      <c r="ELF38" s="38"/>
      <c r="ELG38" s="4"/>
      <c r="ELH38" s="12"/>
      <c r="ELI38" s="4"/>
      <c r="ELJ38" s="38"/>
      <c r="ELK38" s="4"/>
      <c r="ELL38" s="12"/>
      <c r="ELM38" s="4"/>
      <c r="ELN38" s="38"/>
      <c r="ELO38" s="4"/>
      <c r="ELP38" s="12"/>
      <c r="ELQ38" s="4"/>
      <c r="ELR38" s="38"/>
      <c r="ELS38" s="4"/>
      <c r="ELT38" s="12"/>
      <c r="ELU38" s="4"/>
      <c r="ELV38" s="38"/>
      <c r="ELW38" s="4"/>
      <c r="ELX38" s="12"/>
      <c r="ELY38" s="4"/>
      <c r="ELZ38" s="38"/>
      <c r="EMA38" s="4"/>
      <c r="EMB38" s="12"/>
      <c r="EMC38" s="4"/>
      <c r="EMD38" s="38"/>
      <c r="EME38" s="4"/>
      <c r="EMF38" s="12"/>
      <c r="EMG38" s="4"/>
      <c r="EMH38" s="38"/>
      <c r="EMI38" s="4"/>
      <c r="EMJ38" s="12"/>
      <c r="EMK38" s="4"/>
      <c r="EML38" s="38"/>
      <c r="EMM38" s="4"/>
      <c r="EMN38" s="12"/>
      <c r="EMO38" s="4"/>
      <c r="EMP38" s="38"/>
      <c r="EMQ38" s="4"/>
      <c r="EMR38" s="12"/>
      <c r="EMS38" s="4"/>
      <c r="EMT38" s="38"/>
      <c r="EMU38" s="4"/>
      <c r="EMV38" s="12"/>
      <c r="EMW38" s="4"/>
      <c r="EMX38" s="38"/>
      <c r="EMY38" s="4"/>
      <c r="EMZ38" s="12"/>
      <c r="ENA38" s="4"/>
      <c r="ENB38" s="38"/>
      <c r="ENC38" s="4"/>
      <c r="END38" s="12"/>
      <c r="ENE38" s="4"/>
      <c r="ENF38" s="38"/>
      <c r="ENG38" s="4"/>
      <c r="ENH38" s="12"/>
      <c r="ENI38" s="4"/>
      <c r="ENJ38" s="38"/>
      <c r="ENK38" s="4"/>
      <c r="ENL38" s="12"/>
      <c r="ENM38" s="4"/>
      <c r="ENN38" s="38"/>
      <c r="ENO38" s="4"/>
      <c r="ENP38" s="12"/>
      <c r="ENQ38" s="4"/>
      <c r="ENR38" s="38"/>
      <c r="ENS38" s="4"/>
      <c r="ENT38" s="12"/>
      <c r="ENU38" s="4"/>
      <c r="ENV38" s="38"/>
      <c r="ENW38" s="4"/>
      <c r="ENX38" s="12"/>
      <c r="ENY38" s="4"/>
      <c r="ENZ38" s="38"/>
      <c r="EOA38" s="4"/>
      <c r="EOB38" s="12"/>
      <c r="EOC38" s="4"/>
      <c r="EOD38" s="38"/>
      <c r="EOE38" s="4"/>
      <c r="EOF38" s="12"/>
      <c r="EOG38" s="4"/>
      <c r="EOH38" s="38"/>
      <c r="EOI38" s="4"/>
      <c r="EOJ38" s="12"/>
      <c r="EOK38" s="4"/>
      <c r="EOL38" s="38"/>
      <c r="EOM38" s="4"/>
      <c r="EON38" s="12"/>
      <c r="EOO38" s="4"/>
      <c r="EOP38" s="38"/>
      <c r="EOQ38" s="4"/>
      <c r="EOR38" s="12"/>
      <c r="EOS38" s="4"/>
      <c r="EOT38" s="38"/>
      <c r="EOU38" s="4"/>
      <c r="EOV38" s="12"/>
      <c r="EOW38" s="4"/>
      <c r="EOX38" s="38"/>
      <c r="EOY38" s="4"/>
      <c r="EOZ38" s="12"/>
      <c r="EPA38" s="4"/>
      <c r="EPB38" s="38"/>
      <c r="EPC38" s="4"/>
      <c r="EPD38" s="12"/>
      <c r="EPE38" s="4"/>
      <c r="EPF38" s="38"/>
      <c r="EPG38" s="4"/>
      <c r="EPH38" s="12"/>
      <c r="EPI38" s="4"/>
      <c r="EPJ38" s="38"/>
      <c r="EPK38" s="4"/>
      <c r="EPL38" s="12"/>
      <c r="EPM38" s="4"/>
      <c r="EPN38" s="38"/>
      <c r="EPO38" s="4"/>
      <c r="EPP38" s="12"/>
      <c r="EPQ38" s="4"/>
      <c r="EPR38" s="38"/>
      <c r="EPS38" s="4"/>
      <c r="EPT38" s="12"/>
      <c r="EPU38" s="4"/>
      <c r="EPV38" s="38"/>
      <c r="EPW38" s="4"/>
      <c r="EPX38" s="12"/>
      <c r="EPY38" s="4"/>
      <c r="EPZ38" s="38"/>
      <c r="EQA38" s="4"/>
      <c r="EQB38" s="12"/>
      <c r="EQC38" s="4"/>
      <c r="EQD38" s="38"/>
      <c r="EQE38" s="4"/>
      <c r="EQF38" s="12"/>
      <c r="EQG38" s="4"/>
      <c r="EQH38" s="38"/>
      <c r="EQI38" s="4"/>
      <c r="EQJ38" s="12"/>
      <c r="EQK38" s="4"/>
      <c r="EQL38" s="38"/>
      <c r="EQM38" s="4"/>
      <c r="EQN38" s="12"/>
      <c r="EQO38" s="4"/>
      <c r="EQP38" s="38"/>
      <c r="EQQ38" s="4"/>
      <c r="EQR38" s="12"/>
      <c r="EQS38" s="4"/>
      <c r="EQT38" s="38"/>
      <c r="EQU38" s="4"/>
      <c r="EQV38" s="12"/>
      <c r="EQW38" s="4"/>
      <c r="EQX38" s="38"/>
      <c r="EQY38" s="4"/>
      <c r="EQZ38" s="12"/>
      <c r="ERA38" s="4"/>
      <c r="ERB38" s="38"/>
      <c r="ERC38" s="4"/>
      <c r="ERD38" s="12"/>
      <c r="ERE38" s="4"/>
      <c r="ERF38" s="38"/>
      <c r="ERG38" s="4"/>
      <c r="ERH38" s="12"/>
      <c r="ERI38" s="4"/>
      <c r="ERJ38" s="38"/>
      <c r="ERK38" s="4"/>
      <c r="ERL38" s="12"/>
      <c r="ERM38" s="4"/>
      <c r="ERN38" s="38"/>
      <c r="ERO38" s="4"/>
      <c r="ERP38" s="12"/>
      <c r="ERQ38" s="4"/>
      <c r="ERR38" s="38"/>
      <c r="ERS38" s="4"/>
      <c r="ERT38" s="12"/>
      <c r="ERU38" s="4"/>
      <c r="ERV38" s="38"/>
      <c r="ERW38" s="4"/>
      <c r="ERX38" s="12"/>
      <c r="ERY38" s="4"/>
      <c r="ERZ38" s="38"/>
      <c r="ESA38" s="4"/>
      <c r="ESB38" s="12"/>
      <c r="ESC38" s="4"/>
      <c r="ESD38" s="38"/>
      <c r="ESE38" s="4"/>
      <c r="ESF38" s="12"/>
      <c r="ESG38" s="4"/>
      <c r="ESH38" s="38"/>
      <c r="ESI38" s="4"/>
      <c r="ESJ38" s="12"/>
      <c r="ESK38" s="4"/>
      <c r="ESL38" s="38"/>
      <c r="ESM38" s="4"/>
      <c r="ESN38" s="12"/>
      <c r="ESO38" s="4"/>
      <c r="ESP38" s="38"/>
      <c r="ESQ38" s="4"/>
      <c r="ESR38" s="12"/>
      <c r="ESS38" s="4"/>
      <c r="EST38" s="38"/>
      <c r="ESU38" s="4"/>
      <c r="ESV38" s="12"/>
      <c r="ESW38" s="4"/>
      <c r="ESX38" s="38"/>
      <c r="ESY38" s="4"/>
      <c r="ESZ38" s="12"/>
      <c r="ETA38" s="4"/>
      <c r="ETB38" s="38"/>
      <c r="ETC38" s="4"/>
      <c r="ETD38" s="12"/>
      <c r="ETE38" s="4"/>
      <c r="ETF38" s="38"/>
      <c r="ETG38" s="4"/>
      <c r="ETH38" s="12"/>
      <c r="ETI38" s="4"/>
      <c r="ETJ38" s="38"/>
      <c r="ETK38" s="4"/>
      <c r="ETL38" s="12"/>
      <c r="ETM38" s="4"/>
      <c r="ETN38" s="38"/>
      <c r="ETO38" s="4"/>
      <c r="ETP38" s="12"/>
      <c r="ETQ38" s="4"/>
      <c r="ETR38" s="38"/>
      <c r="ETS38" s="4"/>
      <c r="ETT38" s="12"/>
      <c r="ETU38" s="4"/>
      <c r="ETV38" s="38"/>
      <c r="ETW38" s="4"/>
      <c r="ETX38" s="12"/>
      <c r="ETY38" s="4"/>
      <c r="ETZ38" s="38"/>
      <c r="EUA38" s="4"/>
      <c r="EUB38" s="12"/>
      <c r="EUC38" s="4"/>
      <c r="EUD38" s="38"/>
      <c r="EUE38" s="4"/>
      <c r="EUF38" s="12"/>
      <c r="EUG38" s="4"/>
      <c r="EUH38" s="38"/>
      <c r="EUI38" s="4"/>
      <c r="EUJ38" s="12"/>
      <c r="EUK38" s="4"/>
      <c r="EUL38" s="38"/>
      <c r="EUM38" s="4"/>
      <c r="EUN38" s="12"/>
      <c r="EUO38" s="4"/>
      <c r="EUP38" s="38"/>
      <c r="EUQ38" s="4"/>
      <c r="EUR38" s="12"/>
      <c r="EUS38" s="4"/>
      <c r="EUT38" s="38"/>
      <c r="EUU38" s="4"/>
      <c r="EUV38" s="12"/>
      <c r="EUW38" s="4"/>
      <c r="EUX38" s="38"/>
      <c r="EUY38" s="4"/>
      <c r="EUZ38" s="12"/>
      <c r="EVA38" s="4"/>
      <c r="EVB38" s="38"/>
      <c r="EVC38" s="4"/>
      <c r="EVD38" s="12"/>
      <c r="EVE38" s="4"/>
      <c r="EVF38" s="38"/>
      <c r="EVG38" s="4"/>
      <c r="EVH38" s="12"/>
      <c r="EVI38" s="4"/>
      <c r="EVJ38" s="38"/>
      <c r="EVK38" s="4"/>
      <c r="EVL38" s="12"/>
      <c r="EVM38" s="4"/>
      <c r="EVN38" s="38"/>
      <c r="EVO38" s="4"/>
      <c r="EVP38" s="12"/>
      <c r="EVQ38" s="4"/>
      <c r="EVR38" s="38"/>
      <c r="EVS38" s="4"/>
      <c r="EVT38" s="12"/>
      <c r="EVU38" s="4"/>
      <c r="EVV38" s="38"/>
      <c r="EVW38" s="4"/>
      <c r="EVX38" s="12"/>
      <c r="EVY38" s="4"/>
      <c r="EVZ38" s="38"/>
      <c r="EWA38" s="4"/>
      <c r="EWB38" s="12"/>
      <c r="EWC38" s="4"/>
      <c r="EWD38" s="38"/>
      <c r="EWE38" s="4"/>
      <c r="EWF38" s="12"/>
      <c r="EWG38" s="4"/>
      <c r="EWH38" s="38"/>
      <c r="EWI38" s="4"/>
      <c r="EWJ38" s="12"/>
      <c r="EWK38" s="4"/>
      <c r="EWL38" s="38"/>
      <c r="EWM38" s="4"/>
      <c r="EWN38" s="12"/>
      <c r="EWO38" s="4"/>
      <c r="EWP38" s="38"/>
      <c r="EWQ38" s="4"/>
      <c r="EWR38" s="12"/>
      <c r="EWS38" s="4"/>
      <c r="EWT38" s="38"/>
      <c r="EWU38" s="4"/>
      <c r="EWV38" s="12"/>
      <c r="EWW38" s="4"/>
      <c r="EWX38" s="38"/>
      <c r="EWY38" s="4"/>
      <c r="EWZ38" s="12"/>
      <c r="EXA38" s="4"/>
      <c r="EXB38" s="38"/>
      <c r="EXC38" s="4"/>
      <c r="EXD38" s="12"/>
      <c r="EXE38" s="4"/>
      <c r="EXF38" s="38"/>
      <c r="EXG38" s="4"/>
      <c r="EXH38" s="12"/>
      <c r="EXI38" s="4"/>
      <c r="EXJ38" s="38"/>
      <c r="EXK38" s="4"/>
      <c r="EXL38" s="12"/>
      <c r="EXM38" s="4"/>
      <c r="EXN38" s="38"/>
      <c r="EXO38" s="4"/>
      <c r="EXP38" s="12"/>
      <c r="EXQ38" s="4"/>
      <c r="EXR38" s="38"/>
      <c r="EXS38" s="4"/>
      <c r="EXT38" s="12"/>
      <c r="EXU38" s="4"/>
      <c r="EXV38" s="38"/>
      <c r="EXW38" s="4"/>
      <c r="EXX38" s="12"/>
      <c r="EXY38" s="4"/>
      <c r="EXZ38" s="38"/>
      <c r="EYA38" s="4"/>
      <c r="EYB38" s="12"/>
      <c r="EYC38" s="4"/>
      <c r="EYD38" s="38"/>
      <c r="EYE38" s="4"/>
      <c r="EYF38" s="12"/>
      <c r="EYG38" s="4"/>
      <c r="EYH38" s="38"/>
      <c r="EYI38" s="4"/>
      <c r="EYJ38" s="12"/>
      <c r="EYK38" s="4"/>
      <c r="EYL38" s="38"/>
      <c r="EYM38" s="4"/>
      <c r="EYN38" s="12"/>
      <c r="EYO38" s="4"/>
      <c r="EYP38" s="38"/>
      <c r="EYQ38" s="4"/>
      <c r="EYR38" s="12"/>
      <c r="EYS38" s="4"/>
      <c r="EYT38" s="38"/>
      <c r="EYU38" s="4"/>
      <c r="EYV38" s="12"/>
      <c r="EYW38" s="4"/>
      <c r="EYX38" s="38"/>
      <c r="EYY38" s="4"/>
      <c r="EYZ38" s="12"/>
      <c r="EZA38" s="4"/>
      <c r="EZB38" s="38"/>
      <c r="EZC38" s="4"/>
      <c r="EZD38" s="12"/>
      <c r="EZE38" s="4"/>
      <c r="EZF38" s="38"/>
      <c r="EZG38" s="4"/>
      <c r="EZH38" s="12"/>
      <c r="EZI38" s="4"/>
      <c r="EZJ38" s="38"/>
      <c r="EZK38" s="4"/>
      <c r="EZL38" s="12"/>
      <c r="EZM38" s="4"/>
      <c r="EZN38" s="38"/>
      <c r="EZO38" s="4"/>
      <c r="EZP38" s="12"/>
      <c r="EZQ38" s="4"/>
      <c r="EZR38" s="38"/>
      <c r="EZS38" s="4"/>
      <c r="EZT38" s="12"/>
      <c r="EZU38" s="4"/>
      <c r="EZV38" s="38"/>
      <c r="EZW38" s="4"/>
      <c r="EZX38" s="12"/>
      <c r="EZY38" s="4"/>
      <c r="EZZ38" s="38"/>
      <c r="FAA38" s="4"/>
      <c r="FAB38" s="12"/>
      <c r="FAC38" s="4"/>
      <c r="FAD38" s="38"/>
      <c r="FAE38" s="4"/>
      <c r="FAF38" s="12"/>
      <c r="FAG38" s="4"/>
      <c r="FAH38" s="38"/>
      <c r="FAI38" s="4"/>
      <c r="FAJ38" s="12"/>
      <c r="FAK38" s="4"/>
      <c r="FAL38" s="38"/>
      <c r="FAM38" s="4"/>
      <c r="FAN38" s="12"/>
      <c r="FAO38" s="4"/>
      <c r="FAP38" s="38"/>
      <c r="FAQ38" s="4"/>
      <c r="FAR38" s="12"/>
      <c r="FAS38" s="4"/>
      <c r="FAT38" s="38"/>
      <c r="FAU38" s="4"/>
      <c r="FAV38" s="12"/>
      <c r="FAW38" s="4"/>
      <c r="FAX38" s="38"/>
      <c r="FAY38" s="4"/>
      <c r="FAZ38" s="12"/>
      <c r="FBA38" s="4"/>
      <c r="FBB38" s="38"/>
      <c r="FBC38" s="4"/>
      <c r="FBD38" s="12"/>
      <c r="FBE38" s="4"/>
      <c r="FBF38" s="38"/>
      <c r="FBG38" s="4"/>
      <c r="FBH38" s="12"/>
      <c r="FBI38" s="4"/>
      <c r="FBJ38" s="38"/>
      <c r="FBK38" s="4"/>
      <c r="FBL38" s="12"/>
      <c r="FBM38" s="4"/>
      <c r="FBN38" s="38"/>
      <c r="FBO38" s="4"/>
      <c r="FBP38" s="12"/>
      <c r="FBQ38" s="4"/>
      <c r="FBR38" s="38"/>
      <c r="FBS38" s="4"/>
      <c r="FBT38" s="12"/>
      <c r="FBU38" s="4"/>
      <c r="FBV38" s="38"/>
      <c r="FBW38" s="4"/>
      <c r="FBX38" s="12"/>
      <c r="FBY38" s="4"/>
      <c r="FBZ38" s="38"/>
      <c r="FCA38" s="4"/>
      <c r="FCB38" s="12"/>
      <c r="FCC38" s="4"/>
      <c r="FCD38" s="38"/>
      <c r="FCE38" s="4"/>
      <c r="FCF38" s="12"/>
      <c r="FCG38" s="4"/>
      <c r="FCH38" s="38"/>
      <c r="FCI38" s="4"/>
      <c r="FCJ38" s="12"/>
      <c r="FCK38" s="4"/>
      <c r="FCL38" s="38"/>
      <c r="FCM38" s="4"/>
      <c r="FCN38" s="12"/>
      <c r="FCO38" s="4"/>
      <c r="FCP38" s="38"/>
      <c r="FCQ38" s="4"/>
      <c r="FCR38" s="12"/>
      <c r="FCS38" s="4"/>
      <c r="FCT38" s="38"/>
      <c r="FCU38" s="4"/>
      <c r="FCV38" s="12"/>
      <c r="FCW38" s="4"/>
      <c r="FCX38" s="38"/>
      <c r="FCY38" s="4"/>
      <c r="FCZ38" s="12"/>
      <c r="FDA38" s="4"/>
      <c r="FDB38" s="38"/>
      <c r="FDC38" s="4"/>
      <c r="FDD38" s="12"/>
      <c r="FDE38" s="4"/>
      <c r="FDF38" s="38"/>
      <c r="FDG38" s="4"/>
      <c r="FDH38" s="12"/>
      <c r="FDI38" s="4"/>
      <c r="FDJ38" s="38"/>
      <c r="FDK38" s="4"/>
      <c r="FDL38" s="12"/>
      <c r="FDM38" s="4"/>
      <c r="FDN38" s="38"/>
      <c r="FDO38" s="4"/>
      <c r="FDP38" s="12"/>
      <c r="FDQ38" s="4"/>
      <c r="FDR38" s="38"/>
      <c r="FDS38" s="4"/>
      <c r="FDT38" s="12"/>
      <c r="FDU38" s="4"/>
      <c r="FDV38" s="38"/>
      <c r="FDW38" s="4"/>
      <c r="FDX38" s="12"/>
      <c r="FDY38" s="4"/>
      <c r="FDZ38" s="38"/>
      <c r="FEA38" s="4"/>
      <c r="FEB38" s="12"/>
      <c r="FEC38" s="4"/>
      <c r="FED38" s="38"/>
      <c r="FEE38" s="4"/>
      <c r="FEF38" s="12"/>
      <c r="FEG38" s="4"/>
      <c r="FEH38" s="38"/>
      <c r="FEI38" s="4"/>
      <c r="FEJ38" s="12"/>
      <c r="FEK38" s="4"/>
      <c r="FEL38" s="38"/>
      <c r="FEM38" s="4"/>
      <c r="FEN38" s="12"/>
      <c r="FEO38" s="4"/>
      <c r="FEP38" s="38"/>
      <c r="FEQ38" s="4"/>
      <c r="FER38" s="12"/>
      <c r="FES38" s="4"/>
      <c r="FET38" s="38"/>
      <c r="FEU38" s="4"/>
      <c r="FEV38" s="12"/>
      <c r="FEW38" s="4"/>
      <c r="FEX38" s="38"/>
      <c r="FEY38" s="4"/>
      <c r="FEZ38" s="12"/>
      <c r="FFA38" s="4"/>
      <c r="FFB38" s="38"/>
      <c r="FFC38" s="4"/>
      <c r="FFD38" s="12"/>
      <c r="FFE38" s="4"/>
      <c r="FFF38" s="38"/>
      <c r="FFG38" s="4"/>
      <c r="FFH38" s="12"/>
      <c r="FFI38" s="4"/>
      <c r="FFJ38" s="38"/>
      <c r="FFK38" s="4"/>
      <c r="FFL38" s="12"/>
      <c r="FFM38" s="4"/>
      <c r="FFN38" s="38"/>
      <c r="FFO38" s="4"/>
      <c r="FFP38" s="12"/>
      <c r="FFQ38" s="4"/>
      <c r="FFR38" s="38"/>
      <c r="FFS38" s="4"/>
      <c r="FFT38" s="12"/>
      <c r="FFU38" s="4"/>
      <c r="FFV38" s="38"/>
      <c r="FFW38" s="4"/>
      <c r="FFX38" s="12"/>
      <c r="FFY38" s="4"/>
      <c r="FFZ38" s="38"/>
      <c r="FGA38" s="4"/>
      <c r="FGB38" s="12"/>
      <c r="FGC38" s="4"/>
      <c r="FGD38" s="38"/>
      <c r="FGE38" s="4"/>
      <c r="FGF38" s="12"/>
      <c r="FGG38" s="4"/>
      <c r="FGH38" s="38"/>
      <c r="FGI38" s="4"/>
      <c r="FGJ38" s="12"/>
      <c r="FGK38" s="4"/>
      <c r="FGL38" s="38"/>
      <c r="FGM38" s="4"/>
      <c r="FGN38" s="12"/>
      <c r="FGO38" s="4"/>
      <c r="FGP38" s="38"/>
      <c r="FGQ38" s="4"/>
      <c r="FGR38" s="12"/>
      <c r="FGS38" s="4"/>
      <c r="FGT38" s="38"/>
      <c r="FGU38" s="4"/>
      <c r="FGV38" s="12"/>
      <c r="FGW38" s="4"/>
      <c r="FGX38" s="38"/>
      <c r="FGY38" s="4"/>
      <c r="FGZ38" s="12"/>
      <c r="FHA38" s="4"/>
      <c r="FHB38" s="38"/>
      <c r="FHC38" s="4"/>
      <c r="FHD38" s="12"/>
      <c r="FHE38" s="4"/>
      <c r="FHF38" s="38"/>
      <c r="FHG38" s="4"/>
      <c r="FHH38" s="12"/>
      <c r="FHI38" s="4"/>
      <c r="FHJ38" s="38"/>
      <c r="FHK38" s="4"/>
      <c r="FHL38" s="12"/>
      <c r="FHM38" s="4"/>
      <c r="FHN38" s="38"/>
      <c r="FHO38" s="4"/>
      <c r="FHP38" s="12"/>
      <c r="FHQ38" s="4"/>
      <c r="FHR38" s="38"/>
      <c r="FHS38" s="4"/>
      <c r="FHT38" s="12"/>
      <c r="FHU38" s="4"/>
      <c r="FHV38" s="38"/>
      <c r="FHW38" s="4"/>
      <c r="FHX38" s="12"/>
      <c r="FHY38" s="4"/>
      <c r="FHZ38" s="38"/>
      <c r="FIA38" s="4"/>
      <c r="FIB38" s="12"/>
      <c r="FIC38" s="4"/>
      <c r="FID38" s="38"/>
      <c r="FIE38" s="4"/>
      <c r="FIF38" s="12"/>
      <c r="FIG38" s="4"/>
      <c r="FIH38" s="38"/>
      <c r="FII38" s="4"/>
      <c r="FIJ38" s="12"/>
      <c r="FIK38" s="4"/>
      <c r="FIL38" s="38"/>
      <c r="FIM38" s="4"/>
      <c r="FIN38" s="12"/>
      <c r="FIO38" s="4"/>
      <c r="FIP38" s="38"/>
      <c r="FIQ38" s="4"/>
      <c r="FIR38" s="12"/>
      <c r="FIS38" s="4"/>
      <c r="FIT38" s="38"/>
      <c r="FIU38" s="4"/>
      <c r="FIV38" s="12"/>
      <c r="FIW38" s="4"/>
      <c r="FIX38" s="38"/>
      <c r="FIY38" s="4"/>
      <c r="FIZ38" s="12"/>
      <c r="FJA38" s="4"/>
      <c r="FJB38" s="38"/>
      <c r="FJC38" s="4"/>
      <c r="FJD38" s="12"/>
      <c r="FJE38" s="4"/>
      <c r="FJF38" s="38"/>
      <c r="FJG38" s="4"/>
      <c r="FJH38" s="12"/>
      <c r="FJI38" s="4"/>
      <c r="FJJ38" s="38"/>
      <c r="FJK38" s="4"/>
      <c r="FJL38" s="12"/>
      <c r="FJM38" s="4"/>
      <c r="FJN38" s="38"/>
      <c r="FJO38" s="4"/>
      <c r="FJP38" s="12"/>
      <c r="FJQ38" s="4"/>
      <c r="FJR38" s="38"/>
      <c r="FJS38" s="4"/>
      <c r="FJT38" s="12"/>
      <c r="FJU38" s="4"/>
      <c r="FJV38" s="38"/>
      <c r="FJW38" s="4"/>
      <c r="FJX38" s="12"/>
      <c r="FJY38" s="4"/>
      <c r="FJZ38" s="38"/>
      <c r="FKA38" s="4"/>
      <c r="FKB38" s="12"/>
      <c r="FKC38" s="4"/>
      <c r="FKD38" s="38"/>
      <c r="FKE38" s="4"/>
      <c r="FKF38" s="12"/>
      <c r="FKG38" s="4"/>
      <c r="FKH38" s="38"/>
      <c r="FKI38" s="4"/>
      <c r="FKJ38" s="12"/>
      <c r="FKK38" s="4"/>
      <c r="FKL38" s="38"/>
      <c r="FKM38" s="4"/>
      <c r="FKN38" s="12"/>
      <c r="FKO38" s="4"/>
      <c r="FKP38" s="38"/>
      <c r="FKQ38" s="4"/>
      <c r="FKR38" s="12"/>
      <c r="FKS38" s="4"/>
      <c r="FKT38" s="38"/>
      <c r="FKU38" s="4"/>
      <c r="FKV38" s="12"/>
      <c r="FKW38" s="4"/>
      <c r="FKX38" s="38"/>
      <c r="FKY38" s="4"/>
      <c r="FKZ38" s="12"/>
      <c r="FLA38" s="4"/>
      <c r="FLB38" s="38"/>
      <c r="FLC38" s="4"/>
      <c r="FLD38" s="12"/>
      <c r="FLE38" s="4"/>
      <c r="FLF38" s="38"/>
      <c r="FLG38" s="4"/>
      <c r="FLH38" s="12"/>
      <c r="FLI38" s="4"/>
      <c r="FLJ38" s="38"/>
      <c r="FLK38" s="4"/>
      <c r="FLL38" s="12"/>
      <c r="FLM38" s="4"/>
      <c r="FLN38" s="38"/>
      <c r="FLO38" s="4"/>
      <c r="FLP38" s="12"/>
      <c r="FLQ38" s="4"/>
      <c r="FLR38" s="38"/>
      <c r="FLS38" s="4"/>
      <c r="FLT38" s="12"/>
      <c r="FLU38" s="4"/>
      <c r="FLV38" s="38"/>
      <c r="FLW38" s="4"/>
      <c r="FLX38" s="12"/>
      <c r="FLY38" s="4"/>
      <c r="FLZ38" s="38"/>
      <c r="FMA38" s="4"/>
      <c r="FMB38" s="12"/>
      <c r="FMC38" s="4"/>
      <c r="FMD38" s="38"/>
      <c r="FME38" s="4"/>
      <c r="FMF38" s="12"/>
      <c r="FMG38" s="4"/>
      <c r="FMH38" s="38"/>
      <c r="FMI38" s="4"/>
      <c r="FMJ38" s="12"/>
      <c r="FMK38" s="4"/>
      <c r="FML38" s="38"/>
      <c r="FMM38" s="4"/>
      <c r="FMN38" s="12"/>
      <c r="FMO38" s="4"/>
      <c r="FMP38" s="38"/>
      <c r="FMQ38" s="4"/>
      <c r="FMR38" s="12"/>
      <c r="FMS38" s="4"/>
      <c r="FMT38" s="38"/>
      <c r="FMU38" s="4"/>
      <c r="FMV38" s="12"/>
      <c r="FMW38" s="4"/>
      <c r="FMX38" s="38"/>
      <c r="FMY38" s="4"/>
      <c r="FMZ38" s="12"/>
      <c r="FNA38" s="4"/>
      <c r="FNB38" s="38"/>
      <c r="FNC38" s="4"/>
      <c r="FND38" s="12"/>
      <c r="FNE38" s="4"/>
      <c r="FNF38" s="38"/>
      <c r="FNG38" s="4"/>
      <c r="FNH38" s="12"/>
      <c r="FNI38" s="4"/>
      <c r="FNJ38" s="38"/>
      <c r="FNK38" s="4"/>
      <c r="FNL38" s="12"/>
      <c r="FNM38" s="4"/>
      <c r="FNN38" s="38"/>
      <c r="FNO38" s="4"/>
      <c r="FNP38" s="12"/>
      <c r="FNQ38" s="4"/>
      <c r="FNR38" s="38"/>
      <c r="FNS38" s="4"/>
      <c r="FNT38" s="12"/>
      <c r="FNU38" s="4"/>
      <c r="FNV38" s="38"/>
      <c r="FNW38" s="4"/>
      <c r="FNX38" s="12"/>
      <c r="FNY38" s="4"/>
      <c r="FNZ38" s="38"/>
      <c r="FOA38" s="4"/>
      <c r="FOB38" s="12"/>
      <c r="FOC38" s="4"/>
      <c r="FOD38" s="38"/>
      <c r="FOE38" s="4"/>
      <c r="FOF38" s="12"/>
      <c r="FOG38" s="4"/>
      <c r="FOH38" s="38"/>
      <c r="FOI38" s="4"/>
      <c r="FOJ38" s="12"/>
      <c r="FOK38" s="4"/>
      <c r="FOL38" s="38"/>
      <c r="FOM38" s="4"/>
      <c r="FON38" s="12"/>
      <c r="FOO38" s="4"/>
      <c r="FOP38" s="38"/>
      <c r="FOQ38" s="4"/>
      <c r="FOR38" s="12"/>
      <c r="FOS38" s="4"/>
      <c r="FOT38" s="38"/>
      <c r="FOU38" s="4"/>
      <c r="FOV38" s="12"/>
      <c r="FOW38" s="4"/>
      <c r="FOX38" s="38"/>
      <c r="FOY38" s="4"/>
      <c r="FOZ38" s="12"/>
      <c r="FPA38" s="4"/>
      <c r="FPB38" s="38"/>
      <c r="FPC38" s="4"/>
      <c r="FPD38" s="12"/>
      <c r="FPE38" s="4"/>
      <c r="FPF38" s="38"/>
      <c r="FPG38" s="4"/>
      <c r="FPH38" s="12"/>
      <c r="FPI38" s="4"/>
      <c r="FPJ38" s="38"/>
      <c r="FPK38" s="4"/>
      <c r="FPL38" s="12"/>
      <c r="FPM38" s="4"/>
      <c r="FPN38" s="38"/>
      <c r="FPO38" s="4"/>
      <c r="FPP38" s="12"/>
      <c r="FPQ38" s="4"/>
      <c r="FPR38" s="38"/>
      <c r="FPS38" s="4"/>
      <c r="FPT38" s="12"/>
      <c r="FPU38" s="4"/>
      <c r="FPV38" s="38"/>
      <c r="FPW38" s="4"/>
      <c r="FPX38" s="12"/>
      <c r="FPY38" s="4"/>
      <c r="FPZ38" s="38"/>
      <c r="FQA38" s="4"/>
      <c r="FQB38" s="12"/>
      <c r="FQC38" s="4"/>
      <c r="FQD38" s="38"/>
      <c r="FQE38" s="4"/>
      <c r="FQF38" s="12"/>
      <c r="FQG38" s="4"/>
      <c r="FQH38" s="38"/>
      <c r="FQI38" s="4"/>
      <c r="FQJ38" s="12"/>
      <c r="FQK38" s="4"/>
      <c r="FQL38" s="38"/>
      <c r="FQM38" s="4"/>
      <c r="FQN38" s="12"/>
      <c r="FQO38" s="4"/>
      <c r="FQP38" s="38"/>
      <c r="FQQ38" s="4"/>
      <c r="FQR38" s="12"/>
      <c r="FQS38" s="4"/>
      <c r="FQT38" s="38"/>
      <c r="FQU38" s="4"/>
      <c r="FQV38" s="12"/>
      <c r="FQW38" s="4"/>
      <c r="FQX38" s="38"/>
      <c r="FQY38" s="4"/>
      <c r="FQZ38" s="12"/>
      <c r="FRA38" s="4"/>
      <c r="FRB38" s="38"/>
      <c r="FRC38" s="4"/>
      <c r="FRD38" s="12"/>
      <c r="FRE38" s="4"/>
      <c r="FRF38" s="38"/>
      <c r="FRG38" s="4"/>
      <c r="FRH38" s="12"/>
      <c r="FRI38" s="4"/>
      <c r="FRJ38" s="38"/>
      <c r="FRK38" s="4"/>
      <c r="FRL38" s="12"/>
      <c r="FRM38" s="4"/>
      <c r="FRN38" s="38"/>
      <c r="FRO38" s="4"/>
      <c r="FRP38" s="12"/>
      <c r="FRQ38" s="4"/>
      <c r="FRR38" s="38"/>
      <c r="FRS38" s="4"/>
      <c r="FRT38" s="12"/>
      <c r="FRU38" s="4"/>
      <c r="FRV38" s="38"/>
      <c r="FRW38" s="4"/>
      <c r="FRX38" s="12"/>
      <c r="FRY38" s="4"/>
      <c r="FRZ38" s="38"/>
      <c r="FSA38" s="4"/>
      <c r="FSB38" s="12"/>
      <c r="FSC38" s="4"/>
      <c r="FSD38" s="38"/>
      <c r="FSE38" s="4"/>
      <c r="FSF38" s="12"/>
      <c r="FSG38" s="4"/>
      <c r="FSH38" s="38"/>
      <c r="FSI38" s="4"/>
      <c r="FSJ38" s="12"/>
      <c r="FSK38" s="4"/>
      <c r="FSL38" s="38"/>
      <c r="FSM38" s="4"/>
      <c r="FSN38" s="12"/>
      <c r="FSO38" s="4"/>
      <c r="FSP38" s="38"/>
      <c r="FSQ38" s="4"/>
      <c r="FSR38" s="12"/>
      <c r="FSS38" s="4"/>
      <c r="FST38" s="38"/>
      <c r="FSU38" s="4"/>
      <c r="FSV38" s="12"/>
      <c r="FSW38" s="4"/>
      <c r="FSX38" s="38"/>
      <c r="FSY38" s="4"/>
      <c r="FSZ38" s="12"/>
      <c r="FTA38" s="4"/>
      <c r="FTB38" s="38"/>
      <c r="FTC38" s="4"/>
      <c r="FTD38" s="12"/>
      <c r="FTE38" s="4"/>
      <c r="FTF38" s="38"/>
      <c r="FTG38" s="4"/>
      <c r="FTH38" s="12"/>
      <c r="FTI38" s="4"/>
      <c r="FTJ38" s="38"/>
      <c r="FTK38" s="4"/>
      <c r="FTL38" s="12"/>
      <c r="FTM38" s="4"/>
      <c r="FTN38" s="38"/>
      <c r="FTO38" s="4"/>
      <c r="FTP38" s="12"/>
      <c r="FTQ38" s="4"/>
      <c r="FTR38" s="38"/>
      <c r="FTS38" s="4"/>
      <c r="FTT38" s="12"/>
      <c r="FTU38" s="4"/>
      <c r="FTV38" s="38"/>
      <c r="FTW38" s="4"/>
      <c r="FTX38" s="12"/>
      <c r="FTY38" s="4"/>
      <c r="FTZ38" s="38"/>
      <c r="FUA38" s="4"/>
      <c r="FUB38" s="12"/>
      <c r="FUC38" s="4"/>
      <c r="FUD38" s="38"/>
      <c r="FUE38" s="4"/>
      <c r="FUF38" s="12"/>
      <c r="FUG38" s="4"/>
      <c r="FUH38" s="38"/>
      <c r="FUI38" s="4"/>
      <c r="FUJ38" s="12"/>
      <c r="FUK38" s="4"/>
      <c r="FUL38" s="38"/>
      <c r="FUM38" s="4"/>
      <c r="FUN38" s="12"/>
      <c r="FUO38" s="4"/>
      <c r="FUP38" s="38"/>
      <c r="FUQ38" s="4"/>
      <c r="FUR38" s="12"/>
      <c r="FUS38" s="4"/>
      <c r="FUT38" s="38"/>
      <c r="FUU38" s="4"/>
      <c r="FUV38" s="12"/>
      <c r="FUW38" s="4"/>
      <c r="FUX38" s="38"/>
      <c r="FUY38" s="4"/>
      <c r="FUZ38" s="12"/>
      <c r="FVA38" s="4"/>
      <c r="FVB38" s="38"/>
      <c r="FVC38" s="4"/>
      <c r="FVD38" s="12"/>
      <c r="FVE38" s="4"/>
      <c r="FVF38" s="38"/>
      <c r="FVG38" s="4"/>
      <c r="FVH38" s="12"/>
      <c r="FVI38" s="4"/>
      <c r="FVJ38" s="38"/>
      <c r="FVK38" s="4"/>
      <c r="FVL38" s="12"/>
      <c r="FVM38" s="4"/>
      <c r="FVN38" s="38"/>
      <c r="FVO38" s="4"/>
      <c r="FVP38" s="12"/>
      <c r="FVQ38" s="4"/>
      <c r="FVR38" s="38"/>
      <c r="FVS38" s="4"/>
      <c r="FVT38" s="12"/>
      <c r="FVU38" s="4"/>
      <c r="FVV38" s="38"/>
      <c r="FVW38" s="4"/>
      <c r="FVX38" s="12"/>
      <c r="FVY38" s="4"/>
      <c r="FVZ38" s="38"/>
      <c r="FWA38" s="4"/>
      <c r="FWB38" s="12"/>
      <c r="FWC38" s="4"/>
      <c r="FWD38" s="38"/>
      <c r="FWE38" s="4"/>
      <c r="FWF38" s="12"/>
      <c r="FWG38" s="4"/>
      <c r="FWH38" s="38"/>
      <c r="FWI38" s="4"/>
      <c r="FWJ38" s="12"/>
      <c r="FWK38" s="4"/>
      <c r="FWL38" s="38"/>
      <c r="FWM38" s="4"/>
      <c r="FWN38" s="12"/>
      <c r="FWO38" s="4"/>
      <c r="FWP38" s="38"/>
      <c r="FWQ38" s="4"/>
      <c r="FWR38" s="12"/>
      <c r="FWS38" s="4"/>
      <c r="FWT38" s="38"/>
      <c r="FWU38" s="4"/>
      <c r="FWV38" s="12"/>
      <c r="FWW38" s="4"/>
      <c r="FWX38" s="38"/>
      <c r="FWY38" s="4"/>
      <c r="FWZ38" s="12"/>
      <c r="FXA38" s="4"/>
      <c r="FXB38" s="38"/>
      <c r="FXC38" s="4"/>
      <c r="FXD38" s="12"/>
      <c r="FXE38" s="4"/>
      <c r="FXF38" s="38"/>
      <c r="FXG38" s="4"/>
      <c r="FXH38" s="12"/>
      <c r="FXI38" s="4"/>
      <c r="FXJ38" s="38"/>
      <c r="FXK38" s="4"/>
      <c r="FXL38" s="12"/>
      <c r="FXM38" s="4"/>
      <c r="FXN38" s="38"/>
      <c r="FXO38" s="4"/>
      <c r="FXP38" s="12"/>
      <c r="FXQ38" s="4"/>
      <c r="FXR38" s="38"/>
      <c r="FXS38" s="4"/>
      <c r="FXT38" s="12"/>
      <c r="FXU38" s="4"/>
      <c r="FXV38" s="38"/>
      <c r="FXW38" s="4"/>
      <c r="FXX38" s="12"/>
      <c r="FXY38" s="4"/>
      <c r="FXZ38" s="38"/>
      <c r="FYA38" s="4"/>
      <c r="FYB38" s="12"/>
      <c r="FYC38" s="4"/>
      <c r="FYD38" s="38"/>
      <c r="FYE38" s="4"/>
      <c r="FYF38" s="12"/>
      <c r="FYG38" s="4"/>
      <c r="FYH38" s="38"/>
      <c r="FYI38" s="4"/>
      <c r="FYJ38" s="12"/>
      <c r="FYK38" s="4"/>
      <c r="FYL38" s="38"/>
      <c r="FYM38" s="4"/>
      <c r="FYN38" s="12"/>
      <c r="FYO38" s="4"/>
      <c r="FYP38" s="38"/>
      <c r="FYQ38" s="4"/>
      <c r="FYR38" s="12"/>
      <c r="FYS38" s="4"/>
      <c r="FYT38" s="38"/>
      <c r="FYU38" s="4"/>
      <c r="FYV38" s="12"/>
      <c r="FYW38" s="4"/>
      <c r="FYX38" s="38"/>
      <c r="FYY38" s="4"/>
      <c r="FYZ38" s="12"/>
      <c r="FZA38" s="4"/>
      <c r="FZB38" s="38"/>
      <c r="FZC38" s="4"/>
      <c r="FZD38" s="12"/>
      <c r="FZE38" s="4"/>
      <c r="FZF38" s="38"/>
      <c r="FZG38" s="4"/>
      <c r="FZH38" s="12"/>
      <c r="FZI38" s="4"/>
      <c r="FZJ38" s="38"/>
      <c r="FZK38" s="4"/>
      <c r="FZL38" s="12"/>
      <c r="FZM38" s="4"/>
      <c r="FZN38" s="38"/>
      <c r="FZO38" s="4"/>
      <c r="FZP38" s="12"/>
      <c r="FZQ38" s="4"/>
      <c r="FZR38" s="38"/>
      <c r="FZS38" s="4"/>
      <c r="FZT38" s="12"/>
      <c r="FZU38" s="4"/>
      <c r="FZV38" s="38"/>
      <c r="FZW38" s="4"/>
      <c r="FZX38" s="12"/>
      <c r="FZY38" s="4"/>
      <c r="FZZ38" s="38"/>
      <c r="GAA38" s="4"/>
      <c r="GAB38" s="12"/>
      <c r="GAC38" s="4"/>
      <c r="GAD38" s="38"/>
      <c r="GAE38" s="4"/>
      <c r="GAF38" s="12"/>
      <c r="GAG38" s="4"/>
      <c r="GAH38" s="38"/>
      <c r="GAI38" s="4"/>
      <c r="GAJ38" s="12"/>
      <c r="GAK38" s="4"/>
      <c r="GAL38" s="38"/>
      <c r="GAM38" s="4"/>
      <c r="GAN38" s="12"/>
      <c r="GAO38" s="4"/>
      <c r="GAP38" s="38"/>
      <c r="GAQ38" s="4"/>
      <c r="GAR38" s="12"/>
      <c r="GAS38" s="4"/>
      <c r="GAT38" s="38"/>
      <c r="GAU38" s="4"/>
      <c r="GAV38" s="12"/>
      <c r="GAW38" s="4"/>
      <c r="GAX38" s="38"/>
      <c r="GAY38" s="4"/>
      <c r="GAZ38" s="12"/>
      <c r="GBA38" s="4"/>
      <c r="GBB38" s="38"/>
      <c r="GBC38" s="4"/>
      <c r="GBD38" s="12"/>
      <c r="GBE38" s="4"/>
      <c r="GBF38" s="38"/>
      <c r="GBG38" s="4"/>
      <c r="GBH38" s="12"/>
      <c r="GBI38" s="4"/>
      <c r="GBJ38" s="38"/>
      <c r="GBK38" s="4"/>
      <c r="GBL38" s="12"/>
      <c r="GBM38" s="4"/>
      <c r="GBN38" s="38"/>
      <c r="GBO38" s="4"/>
      <c r="GBP38" s="12"/>
      <c r="GBQ38" s="4"/>
      <c r="GBR38" s="38"/>
      <c r="GBS38" s="4"/>
      <c r="GBT38" s="12"/>
      <c r="GBU38" s="4"/>
      <c r="GBV38" s="38"/>
      <c r="GBW38" s="4"/>
      <c r="GBX38" s="12"/>
      <c r="GBY38" s="4"/>
      <c r="GBZ38" s="38"/>
      <c r="GCA38" s="4"/>
      <c r="GCB38" s="12"/>
      <c r="GCC38" s="4"/>
      <c r="GCD38" s="38"/>
      <c r="GCE38" s="4"/>
      <c r="GCF38" s="12"/>
      <c r="GCG38" s="4"/>
      <c r="GCH38" s="38"/>
      <c r="GCI38" s="4"/>
      <c r="GCJ38" s="12"/>
      <c r="GCK38" s="4"/>
      <c r="GCL38" s="38"/>
      <c r="GCM38" s="4"/>
      <c r="GCN38" s="12"/>
      <c r="GCO38" s="4"/>
      <c r="GCP38" s="38"/>
      <c r="GCQ38" s="4"/>
      <c r="GCR38" s="12"/>
      <c r="GCS38" s="4"/>
      <c r="GCT38" s="38"/>
      <c r="GCU38" s="4"/>
      <c r="GCV38" s="12"/>
      <c r="GCW38" s="4"/>
      <c r="GCX38" s="38"/>
      <c r="GCY38" s="4"/>
      <c r="GCZ38" s="12"/>
      <c r="GDA38" s="4"/>
      <c r="GDB38" s="38"/>
      <c r="GDC38" s="4"/>
      <c r="GDD38" s="12"/>
      <c r="GDE38" s="4"/>
      <c r="GDF38" s="38"/>
      <c r="GDG38" s="4"/>
      <c r="GDH38" s="12"/>
      <c r="GDI38" s="4"/>
      <c r="GDJ38" s="38"/>
      <c r="GDK38" s="4"/>
      <c r="GDL38" s="12"/>
      <c r="GDM38" s="4"/>
      <c r="GDN38" s="38"/>
      <c r="GDO38" s="4"/>
      <c r="GDP38" s="12"/>
      <c r="GDQ38" s="4"/>
      <c r="GDR38" s="38"/>
      <c r="GDS38" s="4"/>
      <c r="GDT38" s="12"/>
      <c r="GDU38" s="4"/>
      <c r="GDV38" s="38"/>
      <c r="GDW38" s="4"/>
      <c r="GDX38" s="12"/>
      <c r="GDY38" s="4"/>
      <c r="GDZ38" s="38"/>
      <c r="GEA38" s="4"/>
      <c r="GEB38" s="12"/>
      <c r="GEC38" s="4"/>
      <c r="GED38" s="38"/>
      <c r="GEE38" s="4"/>
      <c r="GEF38" s="12"/>
      <c r="GEG38" s="4"/>
      <c r="GEH38" s="38"/>
      <c r="GEI38" s="4"/>
      <c r="GEJ38" s="12"/>
      <c r="GEK38" s="4"/>
      <c r="GEL38" s="38"/>
      <c r="GEM38" s="4"/>
      <c r="GEN38" s="12"/>
      <c r="GEO38" s="4"/>
      <c r="GEP38" s="38"/>
      <c r="GEQ38" s="4"/>
      <c r="GER38" s="12"/>
      <c r="GES38" s="4"/>
      <c r="GET38" s="38"/>
      <c r="GEU38" s="4"/>
      <c r="GEV38" s="12"/>
      <c r="GEW38" s="4"/>
      <c r="GEX38" s="38"/>
      <c r="GEY38" s="4"/>
      <c r="GEZ38" s="12"/>
      <c r="GFA38" s="4"/>
      <c r="GFB38" s="38"/>
      <c r="GFC38" s="4"/>
      <c r="GFD38" s="12"/>
      <c r="GFE38" s="4"/>
      <c r="GFF38" s="38"/>
      <c r="GFG38" s="4"/>
      <c r="GFH38" s="12"/>
      <c r="GFI38" s="4"/>
      <c r="GFJ38" s="38"/>
      <c r="GFK38" s="4"/>
      <c r="GFL38" s="12"/>
      <c r="GFM38" s="4"/>
      <c r="GFN38" s="38"/>
      <c r="GFO38" s="4"/>
      <c r="GFP38" s="12"/>
      <c r="GFQ38" s="4"/>
      <c r="GFR38" s="38"/>
      <c r="GFS38" s="4"/>
      <c r="GFT38" s="12"/>
      <c r="GFU38" s="4"/>
      <c r="GFV38" s="38"/>
      <c r="GFW38" s="4"/>
      <c r="GFX38" s="12"/>
      <c r="GFY38" s="4"/>
      <c r="GFZ38" s="38"/>
      <c r="GGA38" s="4"/>
      <c r="GGB38" s="12"/>
      <c r="GGC38" s="4"/>
      <c r="GGD38" s="38"/>
      <c r="GGE38" s="4"/>
      <c r="GGF38" s="12"/>
      <c r="GGG38" s="4"/>
      <c r="GGH38" s="38"/>
      <c r="GGI38" s="4"/>
      <c r="GGJ38" s="12"/>
      <c r="GGK38" s="4"/>
      <c r="GGL38" s="38"/>
      <c r="GGM38" s="4"/>
      <c r="GGN38" s="12"/>
      <c r="GGO38" s="4"/>
      <c r="GGP38" s="38"/>
      <c r="GGQ38" s="4"/>
      <c r="GGR38" s="12"/>
      <c r="GGS38" s="4"/>
      <c r="GGT38" s="38"/>
      <c r="GGU38" s="4"/>
      <c r="GGV38" s="12"/>
      <c r="GGW38" s="4"/>
      <c r="GGX38" s="38"/>
      <c r="GGY38" s="4"/>
      <c r="GGZ38" s="12"/>
      <c r="GHA38" s="4"/>
      <c r="GHB38" s="38"/>
      <c r="GHC38" s="4"/>
      <c r="GHD38" s="12"/>
      <c r="GHE38" s="4"/>
      <c r="GHF38" s="38"/>
      <c r="GHG38" s="4"/>
      <c r="GHH38" s="12"/>
      <c r="GHI38" s="4"/>
      <c r="GHJ38" s="38"/>
      <c r="GHK38" s="4"/>
      <c r="GHL38" s="12"/>
      <c r="GHM38" s="4"/>
      <c r="GHN38" s="38"/>
      <c r="GHO38" s="4"/>
      <c r="GHP38" s="12"/>
      <c r="GHQ38" s="4"/>
      <c r="GHR38" s="38"/>
      <c r="GHS38" s="4"/>
      <c r="GHT38" s="12"/>
      <c r="GHU38" s="4"/>
      <c r="GHV38" s="38"/>
      <c r="GHW38" s="4"/>
      <c r="GHX38" s="12"/>
      <c r="GHY38" s="4"/>
      <c r="GHZ38" s="38"/>
      <c r="GIA38" s="4"/>
      <c r="GIB38" s="12"/>
      <c r="GIC38" s="4"/>
      <c r="GID38" s="38"/>
      <c r="GIE38" s="4"/>
      <c r="GIF38" s="12"/>
      <c r="GIG38" s="4"/>
      <c r="GIH38" s="38"/>
      <c r="GII38" s="4"/>
      <c r="GIJ38" s="12"/>
      <c r="GIK38" s="4"/>
      <c r="GIL38" s="38"/>
      <c r="GIM38" s="4"/>
      <c r="GIN38" s="12"/>
      <c r="GIO38" s="4"/>
      <c r="GIP38" s="38"/>
      <c r="GIQ38" s="4"/>
      <c r="GIR38" s="12"/>
      <c r="GIS38" s="4"/>
      <c r="GIT38" s="38"/>
      <c r="GIU38" s="4"/>
      <c r="GIV38" s="12"/>
      <c r="GIW38" s="4"/>
      <c r="GIX38" s="38"/>
      <c r="GIY38" s="4"/>
      <c r="GIZ38" s="12"/>
      <c r="GJA38" s="4"/>
      <c r="GJB38" s="38"/>
      <c r="GJC38" s="4"/>
      <c r="GJD38" s="12"/>
      <c r="GJE38" s="4"/>
      <c r="GJF38" s="38"/>
      <c r="GJG38" s="4"/>
      <c r="GJH38" s="12"/>
      <c r="GJI38" s="4"/>
      <c r="GJJ38" s="38"/>
      <c r="GJK38" s="4"/>
      <c r="GJL38" s="12"/>
      <c r="GJM38" s="4"/>
      <c r="GJN38" s="38"/>
      <c r="GJO38" s="4"/>
      <c r="GJP38" s="12"/>
      <c r="GJQ38" s="4"/>
      <c r="GJR38" s="38"/>
      <c r="GJS38" s="4"/>
      <c r="GJT38" s="12"/>
      <c r="GJU38" s="4"/>
      <c r="GJV38" s="38"/>
      <c r="GJW38" s="4"/>
      <c r="GJX38" s="12"/>
      <c r="GJY38" s="4"/>
      <c r="GJZ38" s="38"/>
      <c r="GKA38" s="4"/>
      <c r="GKB38" s="12"/>
      <c r="GKC38" s="4"/>
      <c r="GKD38" s="38"/>
      <c r="GKE38" s="4"/>
      <c r="GKF38" s="12"/>
      <c r="GKG38" s="4"/>
      <c r="GKH38" s="38"/>
      <c r="GKI38" s="4"/>
      <c r="GKJ38" s="12"/>
      <c r="GKK38" s="4"/>
      <c r="GKL38" s="38"/>
      <c r="GKM38" s="4"/>
      <c r="GKN38" s="12"/>
      <c r="GKO38" s="4"/>
      <c r="GKP38" s="38"/>
      <c r="GKQ38" s="4"/>
      <c r="GKR38" s="12"/>
      <c r="GKS38" s="4"/>
      <c r="GKT38" s="38"/>
      <c r="GKU38" s="4"/>
      <c r="GKV38" s="12"/>
      <c r="GKW38" s="4"/>
      <c r="GKX38" s="38"/>
      <c r="GKY38" s="4"/>
      <c r="GKZ38" s="12"/>
      <c r="GLA38" s="4"/>
      <c r="GLB38" s="38"/>
      <c r="GLC38" s="4"/>
      <c r="GLD38" s="12"/>
      <c r="GLE38" s="4"/>
      <c r="GLF38" s="38"/>
      <c r="GLG38" s="4"/>
      <c r="GLH38" s="12"/>
      <c r="GLI38" s="4"/>
      <c r="GLJ38" s="38"/>
      <c r="GLK38" s="4"/>
      <c r="GLL38" s="12"/>
      <c r="GLM38" s="4"/>
      <c r="GLN38" s="38"/>
      <c r="GLO38" s="4"/>
      <c r="GLP38" s="12"/>
      <c r="GLQ38" s="4"/>
      <c r="GLR38" s="38"/>
      <c r="GLS38" s="4"/>
      <c r="GLT38" s="12"/>
      <c r="GLU38" s="4"/>
      <c r="GLV38" s="38"/>
      <c r="GLW38" s="4"/>
      <c r="GLX38" s="12"/>
      <c r="GLY38" s="4"/>
      <c r="GLZ38" s="38"/>
      <c r="GMA38" s="4"/>
      <c r="GMB38" s="12"/>
      <c r="GMC38" s="4"/>
      <c r="GMD38" s="38"/>
      <c r="GME38" s="4"/>
      <c r="GMF38" s="12"/>
      <c r="GMG38" s="4"/>
      <c r="GMH38" s="38"/>
      <c r="GMI38" s="4"/>
      <c r="GMJ38" s="12"/>
      <c r="GMK38" s="4"/>
      <c r="GML38" s="38"/>
      <c r="GMM38" s="4"/>
      <c r="GMN38" s="12"/>
      <c r="GMO38" s="4"/>
      <c r="GMP38" s="38"/>
      <c r="GMQ38" s="4"/>
      <c r="GMR38" s="12"/>
      <c r="GMS38" s="4"/>
      <c r="GMT38" s="38"/>
      <c r="GMU38" s="4"/>
      <c r="GMV38" s="12"/>
      <c r="GMW38" s="4"/>
      <c r="GMX38" s="38"/>
      <c r="GMY38" s="4"/>
      <c r="GMZ38" s="12"/>
      <c r="GNA38" s="4"/>
      <c r="GNB38" s="38"/>
      <c r="GNC38" s="4"/>
      <c r="GND38" s="12"/>
      <c r="GNE38" s="4"/>
      <c r="GNF38" s="38"/>
      <c r="GNG38" s="4"/>
      <c r="GNH38" s="12"/>
      <c r="GNI38" s="4"/>
      <c r="GNJ38" s="38"/>
      <c r="GNK38" s="4"/>
      <c r="GNL38" s="12"/>
      <c r="GNM38" s="4"/>
      <c r="GNN38" s="38"/>
      <c r="GNO38" s="4"/>
      <c r="GNP38" s="12"/>
      <c r="GNQ38" s="4"/>
      <c r="GNR38" s="38"/>
      <c r="GNS38" s="4"/>
      <c r="GNT38" s="12"/>
      <c r="GNU38" s="4"/>
      <c r="GNV38" s="38"/>
      <c r="GNW38" s="4"/>
      <c r="GNX38" s="12"/>
      <c r="GNY38" s="4"/>
      <c r="GNZ38" s="38"/>
      <c r="GOA38" s="4"/>
      <c r="GOB38" s="12"/>
      <c r="GOC38" s="4"/>
      <c r="GOD38" s="38"/>
      <c r="GOE38" s="4"/>
      <c r="GOF38" s="12"/>
      <c r="GOG38" s="4"/>
      <c r="GOH38" s="38"/>
      <c r="GOI38" s="4"/>
      <c r="GOJ38" s="12"/>
      <c r="GOK38" s="4"/>
      <c r="GOL38" s="38"/>
      <c r="GOM38" s="4"/>
      <c r="GON38" s="12"/>
      <c r="GOO38" s="4"/>
      <c r="GOP38" s="38"/>
      <c r="GOQ38" s="4"/>
      <c r="GOR38" s="12"/>
      <c r="GOS38" s="4"/>
      <c r="GOT38" s="38"/>
      <c r="GOU38" s="4"/>
      <c r="GOV38" s="12"/>
      <c r="GOW38" s="4"/>
      <c r="GOX38" s="38"/>
      <c r="GOY38" s="4"/>
      <c r="GOZ38" s="12"/>
      <c r="GPA38" s="4"/>
      <c r="GPB38" s="38"/>
      <c r="GPC38" s="4"/>
      <c r="GPD38" s="12"/>
      <c r="GPE38" s="4"/>
      <c r="GPF38" s="38"/>
      <c r="GPG38" s="4"/>
      <c r="GPH38" s="12"/>
      <c r="GPI38" s="4"/>
      <c r="GPJ38" s="38"/>
      <c r="GPK38" s="4"/>
      <c r="GPL38" s="12"/>
      <c r="GPM38" s="4"/>
      <c r="GPN38" s="38"/>
      <c r="GPO38" s="4"/>
      <c r="GPP38" s="12"/>
      <c r="GPQ38" s="4"/>
      <c r="GPR38" s="38"/>
      <c r="GPS38" s="4"/>
      <c r="GPT38" s="12"/>
      <c r="GPU38" s="4"/>
      <c r="GPV38" s="38"/>
      <c r="GPW38" s="4"/>
      <c r="GPX38" s="12"/>
      <c r="GPY38" s="4"/>
      <c r="GPZ38" s="38"/>
      <c r="GQA38" s="4"/>
      <c r="GQB38" s="12"/>
      <c r="GQC38" s="4"/>
      <c r="GQD38" s="38"/>
      <c r="GQE38" s="4"/>
      <c r="GQF38" s="12"/>
      <c r="GQG38" s="4"/>
      <c r="GQH38" s="38"/>
      <c r="GQI38" s="4"/>
      <c r="GQJ38" s="12"/>
      <c r="GQK38" s="4"/>
      <c r="GQL38" s="38"/>
      <c r="GQM38" s="4"/>
      <c r="GQN38" s="12"/>
      <c r="GQO38" s="4"/>
      <c r="GQP38" s="38"/>
      <c r="GQQ38" s="4"/>
      <c r="GQR38" s="12"/>
      <c r="GQS38" s="4"/>
      <c r="GQT38" s="38"/>
      <c r="GQU38" s="4"/>
      <c r="GQV38" s="12"/>
      <c r="GQW38" s="4"/>
      <c r="GQX38" s="38"/>
      <c r="GQY38" s="4"/>
      <c r="GQZ38" s="12"/>
      <c r="GRA38" s="4"/>
      <c r="GRB38" s="38"/>
      <c r="GRC38" s="4"/>
      <c r="GRD38" s="12"/>
      <c r="GRE38" s="4"/>
      <c r="GRF38" s="38"/>
      <c r="GRG38" s="4"/>
      <c r="GRH38" s="12"/>
      <c r="GRI38" s="4"/>
      <c r="GRJ38" s="38"/>
      <c r="GRK38" s="4"/>
      <c r="GRL38" s="12"/>
      <c r="GRM38" s="4"/>
      <c r="GRN38" s="38"/>
      <c r="GRO38" s="4"/>
      <c r="GRP38" s="12"/>
      <c r="GRQ38" s="4"/>
      <c r="GRR38" s="38"/>
      <c r="GRS38" s="4"/>
      <c r="GRT38" s="12"/>
      <c r="GRU38" s="4"/>
      <c r="GRV38" s="38"/>
      <c r="GRW38" s="4"/>
      <c r="GRX38" s="12"/>
      <c r="GRY38" s="4"/>
      <c r="GRZ38" s="38"/>
      <c r="GSA38" s="4"/>
      <c r="GSB38" s="12"/>
      <c r="GSC38" s="4"/>
      <c r="GSD38" s="38"/>
      <c r="GSE38" s="4"/>
      <c r="GSF38" s="12"/>
      <c r="GSG38" s="4"/>
      <c r="GSH38" s="38"/>
      <c r="GSI38" s="4"/>
      <c r="GSJ38" s="12"/>
      <c r="GSK38" s="4"/>
      <c r="GSL38" s="38"/>
      <c r="GSM38" s="4"/>
      <c r="GSN38" s="12"/>
      <c r="GSO38" s="4"/>
      <c r="GSP38" s="38"/>
      <c r="GSQ38" s="4"/>
      <c r="GSR38" s="12"/>
      <c r="GSS38" s="4"/>
      <c r="GST38" s="38"/>
      <c r="GSU38" s="4"/>
      <c r="GSV38" s="12"/>
      <c r="GSW38" s="4"/>
      <c r="GSX38" s="38"/>
      <c r="GSY38" s="4"/>
      <c r="GSZ38" s="12"/>
      <c r="GTA38" s="4"/>
      <c r="GTB38" s="38"/>
      <c r="GTC38" s="4"/>
      <c r="GTD38" s="12"/>
      <c r="GTE38" s="4"/>
      <c r="GTF38" s="38"/>
      <c r="GTG38" s="4"/>
      <c r="GTH38" s="12"/>
      <c r="GTI38" s="4"/>
      <c r="GTJ38" s="38"/>
      <c r="GTK38" s="4"/>
      <c r="GTL38" s="12"/>
      <c r="GTM38" s="4"/>
      <c r="GTN38" s="38"/>
      <c r="GTO38" s="4"/>
      <c r="GTP38" s="12"/>
      <c r="GTQ38" s="4"/>
      <c r="GTR38" s="38"/>
      <c r="GTS38" s="4"/>
      <c r="GTT38" s="12"/>
      <c r="GTU38" s="4"/>
      <c r="GTV38" s="38"/>
      <c r="GTW38" s="4"/>
      <c r="GTX38" s="12"/>
      <c r="GTY38" s="4"/>
      <c r="GTZ38" s="38"/>
      <c r="GUA38" s="4"/>
      <c r="GUB38" s="12"/>
      <c r="GUC38" s="4"/>
      <c r="GUD38" s="38"/>
      <c r="GUE38" s="4"/>
      <c r="GUF38" s="12"/>
      <c r="GUG38" s="4"/>
      <c r="GUH38" s="38"/>
      <c r="GUI38" s="4"/>
      <c r="GUJ38" s="12"/>
      <c r="GUK38" s="4"/>
      <c r="GUL38" s="38"/>
      <c r="GUM38" s="4"/>
      <c r="GUN38" s="12"/>
      <c r="GUO38" s="4"/>
      <c r="GUP38" s="38"/>
      <c r="GUQ38" s="4"/>
      <c r="GUR38" s="12"/>
      <c r="GUS38" s="4"/>
      <c r="GUT38" s="38"/>
      <c r="GUU38" s="4"/>
      <c r="GUV38" s="12"/>
      <c r="GUW38" s="4"/>
      <c r="GUX38" s="38"/>
      <c r="GUY38" s="4"/>
      <c r="GUZ38" s="12"/>
      <c r="GVA38" s="4"/>
      <c r="GVB38" s="38"/>
      <c r="GVC38" s="4"/>
      <c r="GVD38" s="12"/>
      <c r="GVE38" s="4"/>
      <c r="GVF38" s="38"/>
      <c r="GVG38" s="4"/>
      <c r="GVH38" s="12"/>
      <c r="GVI38" s="4"/>
      <c r="GVJ38" s="38"/>
      <c r="GVK38" s="4"/>
      <c r="GVL38" s="12"/>
      <c r="GVM38" s="4"/>
      <c r="GVN38" s="38"/>
      <c r="GVO38" s="4"/>
      <c r="GVP38" s="12"/>
      <c r="GVQ38" s="4"/>
      <c r="GVR38" s="38"/>
      <c r="GVS38" s="4"/>
      <c r="GVT38" s="12"/>
      <c r="GVU38" s="4"/>
      <c r="GVV38" s="38"/>
      <c r="GVW38" s="4"/>
      <c r="GVX38" s="12"/>
      <c r="GVY38" s="4"/>
      <c r="GVZ38" s="38"/>
      <c r="GWA38" s="4"/>
      <c r="GWB38" s="12"/>
      <c r="GWC38" s="4"/>
      <c r="GWD38" s="38"/>
      <c r="GWE38" s="4"/>
      <c r="GWF38" s="12"/>
      <c r="GWG38" s="4"/>
      <c r="GWH38" s="38"/>
      <c r="GWI38" s="4"/>
      <c r="GWJ38" s="12"/>
      <c r="GWK38" s="4"/>
      <c r="GWL38" s="38"/>
      <c r="GWM38" s="4"/>
      <c r="GWN38" s="12"/>
      <c r="GWO38" s="4"/>
      <c r="GWP38" s="38"/>
      <c r="GWQ38" s="4"/>
      <c r="GWR38" s="12"/>
      <c r="GWS38" s="4"/>
      <c r="GWT38" s="38"/>
      <c r="GWU38" s="4"/>
      <c r="GWV38" s="12"/>
      <c r="GWW38" s="4"/>
      <c r="GWX38" s="38"/>
      <c r="GWY38" s="4"/>
      <c r="GWZ38" s="12"/>
      <c r="GXA38" s="4"/>
      <c r="GXB38" s="38"/>
      <c r="GXC38" s="4"/>
      <c r="GXD38" s="12"/>
      <c r="GXE38" s="4"/>
      <c r="GXF38" s="38"/>
      <c r="GXG38" s="4"/>
      <c r="GXH38" s="12"/>
      <c r="GXI38" s="4"/>
      <c r="GXJ38" s="38"/>
      <c r="GXK38" s="4"/>
      <c r="GXL38" s="12"/>
      <c r="GXM38" s="4"/>
      <c r="GXN38" s="38"/>
      <c r="GXO38" s="4"/>
      <c r="GXP38" s="12"/>
      <c r="GXQ38" s="4"/>
      <c r="GXR38" s="38"/>
      <c r="GXS38" s="4"/>
      <c r="GXT38" s="12"/>
      <c r="GXU38" s="4"/>
      <c r="GXV38" s="38"/>
      <c r="GXW38" s="4"/>
      <c r="GXX38" s="12"/>
      <c r="GXY38" s="4"/>
      <c r="GXZ38" s="38"/>
      <c r="GYA38" s="4"/>
      <c r="GYB38" s="12"/>
      <c r="GYC38" s="4"/>
      <c r="GYD38" s="38"/>
      <c r="GYE38" s="4"/>
      <c r="GYF38" s="12"/>
      <c r="GYG38" s="4"/>
      <c r="GYH38" s="38"/>
      <c r="GYI38" s="4"/>
      <c r="GYJ38" s="12"/>
      <c r="GYK38" s="4"/>
      <c r="GYL38" s="38"/>
      <c r="GYM38" s="4"/>
      <c r="GYN38" s="12"/>
      <c r="GYO38" s="4"/>
      <c r="GYP38" s="38"/>
      <c r="GYQ38" s="4"/>
      <c r="GYR38" s="12"/>
      <c r="GYS38" s="4"/>
      <c r="GYT38" s="38"/>
      <c r="GYU38" s="4"/>
      <c r="GYV38" s="12"/>
      <c r="GYW38" s="4"/>
      <c r="GYX38" s="38"/>
      <c r="GYY38" s="4"/>
      <c r="GYZ38" s="12"/>
      <c r="GZA38" s="4"/>
      <c r="GZB38" s="38"/>
      <c r="GZC38" s="4"/>
      <c r="GZD38" s="12"/>
      <c r="GZE38" s="4"/>
      <c r="GZF38" s="38"/>
      <c r="GZG38" s="4"/>
      <c r="GZH38" s="12"/>
      <c r="GZI38" s="4"/>
      <c r="GZJ38" s="38"/>
      <c r="GZK38" s="4"/>
      <c r="GZL38" s="12"/>
      <c r="GZM38" s="4"/>
      <c r="GZN38" s="38"/>
      <c r="GZO38" s="4"/>
      <c r="GZP38" s="12"/>
      <c r="GZQ38" s="4"/>
      <c r="GZR38" s="38"/>
      <c r="GZS38" s="4"/>
      <c r="GZT38" s="12"/>
      <c r="GZU38" s="4"/>
      <c r="GZV38" s="38"/>
      <c r="GZW38" s="4"/>
      <c r="GZX38" s="12"/>
      <c r="GZY38" s="4"/>
      <c r="GZZ38" s="38"/>
      <c r="HAA38" s="4"/>
      <c r="HAB38" s="12"/>
      <c r="HAC38" s="4"/>
      <c r="HAD38" s="38"/>
      <c r="HAE38" s="4"/>
      <c r="HAF38" s="12"/>
      <c r="HAG38" s="4"/>
      <c r="HAH38" s="38"/>
      <c r="HAI38" s="4"/>
      <c r="HAJ38" s="12"/>
      <c r="HAK38" s="4"/>
      <c r="HAL38" s="38"/>
      <c r="HAM38" s="4"/>
      <c r="HAN38" s="12"/>
      <c r="HAO38" s="4"/>
      <c r="HAP38" s="38"/>
      <c r="HAQ38" s="4"/>
      <c r="HAR38" s="12"/>
      <c r="HAS38" s="4"/>
      <c r="HAT38" s="38"/>
      <c r="HAU38" s="4"/>
      <c r="HAV38" s="12"/>
      <c r="HAW38" s="4"/>
      <c r="HAX38" s="38"/>
      <c r="HAY38" s="4"/>
      <c r="HAZ38" s="12"/>
      <c r="HBA38" s="4"/>
      <c r="HBB38" s="38"/>
      <c r="HBC38" s="4"/>
      <c r="HBD38" s="12"/>
      <c r="HBE38" s="4"/>
      <c r="HBF38" s="38"/>
      <c r="HBG38" s="4"/>
      <c r="HBH38" s="12"/>
      <c r="HBI38" s="4"/>
      <c r="HBJ38" s="38"/>
      <c r="HBK38" s="4"/>
      <c r="HBL38" s="12"/>
      <c r="HBM38" s="4"/>
      <c r="HBN38" s="38"/>
      <c r="HBO38" s="4"/>
      <c r="HBP38" s="12"/>
      <c r="HBQ38" s="4"/>
      <c r="HBR38" s="38"/>
      <c r="HBS38" s="4"/>
      <c r="HBT38" s="12"/>
      <c r="HBU38" s="4"/>
      <c r="HBV38" s="38"/>
      <c r="HBW38" s="4"/>
      <c r="HBX38" s="12"/>
      <c r="HBY38" s="4"/>
      <c r="HBZ38" s="38"/>
      <c r="HCA38" s="4"/>
      <c r="HCB38" s="12"/>
      <c r="HCC38" s="4"/>
      <c r="HCD38" s="38"/>
      <c r="HCE38" s="4"/>
      <c r="HCF38" s="12"/>
      <c r="HCG38" s="4"/>
      <c r="HCH38" s="38"/>
      <c r="HCI38" s="4"/>
      <c r="HCJ38" s="12"/>
      <c r="HCK38" s="4"/>
      <c r="HCL38" s="38"/>
      <c r="HCM38" s="4"/>
      <c r="HCN38" s="12"/>
      <c r="HCO38" s="4"/>
      <c r="HCP38" s="38"/>
      <c r="HCQ38" s="4"/>
      <c r="HCR38" s="12"/>
      <c r="HCS38" s="4"/>
      <c r="HCT38" s="38"/>
      <c r="HCU38" s="4"/>
      <c r="HCV38" s="12"/>
      <c r="HCW38" s="4"/>
      <c r="HCX38" s="38"/>
      <c r="HCY38" s="4"/>
      <c r="HCZ38" s="12"/>
      <c r="HDA38" s="4"/>
      <c r="HDB38" s="38"/>
      <c r="HDC38" s="4"/>
      <c r="HDD38" s="12"/>
      <c r="HDE38" s="4"/>
      <c r="HDF38" s="38"/>
      <c r="HDG38" s="4"/>
      <c r="HDH38" s="12"/>
      <c r="HDI38" s="4"/>
      <c r="HDJ38" s="38"/>
      <c r="HDK38" s="4"/>
      <c r="HDL38" s="12"/>
      <c r="HDM38" s="4"/>
      <c r="HDN38" s="38"/>
      <c r="HDO38" s="4"/>
      <c r="HDP38" s="12"/>
      <c r="HDQ38" s="4"/>
      <c r="HDR38" s="38"/>
      <c r="HDS38" s="4"/>
      <c r="HDT38" s="12"/>
      <c r="HDU38" s="4"/>
      <c r="HDV38" s="38"/>
      <c r="HDW38" s="4"/>
      <c r="HDX38" s="12"/>
      <c r="HDY38" s="4"/>
      <c r="HDZ38" s="38"/>
      <c r="HEA38" s="4"/>
      <c r="HEB38" s="12"/>
      <c r="HEC38" s="4"/>
      <c r="HED38" s="38"/>
      <c r="HEE38" s="4"/>
      <c r="HEF38" s="12"/>
      <c r="HEG38" s="4"/>
      <c r="HEH38" s="38"/>
      <c r="HEI38" s="4"/>
      <c r="HEJ38" s="12"/>
      <c r="HEK38" s="4"/>
      <c r="HEL38" s="38"/>
      <c r="HEM38" s="4"/>
      <c r="HEN38" s="12"/>
      <c r="HEO38" s="4"/>
      <c r="HEP38" s="38"/>
      <c r="HEQ38" s="4"/>
      <c r="HER38" s="12"/>
      <c r="HES38" s="4"/>
      <c r="HET38" s="38"/>
      <c r="HEU38" s="4"/>
      <c r="HEV38" s="12"/>
      <c r="HEW38" s="4"/>
      <c r="HEX38" s="38"/>
      <c r="HEY38" s="4"/>
      <c r="HEZ38" s="12"/>
      <c r="HFA38" s="4"/>
      <c r="HFB38" s="38"/>
      <c r="HFC38" s="4"/>
      <c r="HFD38" s="12"/>
      <c r="HFE38" s="4"/>
      <c r="HFF38" s="38"/>
      <c r="HFG38" s="4"/>
      <c r="HFH38" s="12"/>
      <c r="HFI38" s="4"/>
      <c r="HFJ38" s="38"/>
      <c r="HFK38" s="4"/>
      <c r="HFL38" s="12"/>
      <c r="HFM38" s="4"/>
      <c r="HFN38" s="38"/>
      <c r="HFO38" s="4"/>
      <c r="HFP38" s="12"/>
      <c r="HFQ38" s="4"/>
      <c r="HFR38" s="38"/>
      <c r="HFS38" s="4"/>
      <c r="HFT38" s="12"/>
      <c r="HFU38" s="4"/>
      <c r="HFV38" s="38"/>
      <c r="HFW38" s="4"/>
      <c r="HFX38" s="12"/>
      <c r="HFY38" s="4"/>
      <c r="HFZ38" s="38"/>
      <c r="HGA38" s="4"/>
      <c r="HGB38" s="12"/>
      <c r="HGC38" s="4"/>
      <c r="HGD38" s="38"/>
      <c r="HGE38" s="4"/>
      <c r="HGF38" s="12"/>
      <c r="HGG38" s="4"/>
      <c r="HGH38" s="38"/>
      <c r="HGI38" s="4"/>
      <c r="HGJ38" s="12"/>
      <c r="HGK38" s="4"/>
      <c r="HGL38" s="38"/>
      <c r="HGM38" s="4"/>
      <c r="HGN38" s="12"/>
      <c r="HGO38" s="4"/>
      <c r="HGP38" s="38"/>
      <c r="HGQ38" s="4"/>
      <c r="HGR38" s="12"/>
      <c r="HGS38" s="4"/>
      <c r="HGT38" s="38"/>
      <c r="HGU38" s="4"/>
      <c r="HGV38" s="12"/>
      <c r="HGW38" s="4"/>
      <c r="HGX38" s="38"/>
      <c r="HGY38" s="4"/>
      <c r="HGZ38" s="12"/>
      <c r="HHA38" s="4"/>
      <c r="HHB38" s="38"/>
      <c r="HHC38" s="4"/>
      <c r="HHD38" s="12"/>
      <c r="HHE38" s="4"/>
      <c r="HHF38" s="38"/>
      <c r="HHG38" s="4"/>
      <c r="HHH38" s="12"/>
      <c r="HHI38" s="4"/>
      <c r="HHJ38" s="38"/>
      <c r="HHK38" s="4"/>
      <c r="HHL38" s="12"/>
      <c r="HHM38" s="4"/>
      <c r="HHN38" s="38"/>
      <c r="HHO38" s="4"/>
      <c r="HHP38" s="12"/>
      <c r="HHQ38" s="4"/>
      <c r="HHR38" s="38"/>
      <c r="HHS38" s="4"/>
      <c r="HHT38" s="12"/>
      <c r="HHU38" s="4"/>
      <c r="HHV38" s="38"/>
      <c r="HHW38" s="4"/>
      <c r="HHX38" s="12"/>
      <c r="HHY38" s="4"/>
      <c r="HHZ38" s="38"/>
      <c r="HIA38" s="4"/>
      <c r="HIB38" s="12"/>
      <c r="HIC38" s="4"/>
      <c r="HID38" s="38"/>
      <c r="HIE38" s="4"/>
      <c r="HIF38" s="12"/>
      <c r="HIG38" s="4"/>
      <c r="HIH38" s="38"/>
      <c r="HII38" s="4"/>
      <c r="HIJ38" s="12"/>
      <c r="HIK38" s="4"/>
      <c r="HIL38" s="38"/>
      <c r="HIM38" s="4"/>
      <c r="HIN38" s="12"/>
      <c r="HIO38" s="4"/>
      <c r="HIP38" s="38"/>
      <c r="HIQ38" s="4"/>
      <c r="HIR38" s="12"/>
      <c r="HIS38" s="4"/>
      <c r="HIT38" s="38"/>
      <c r="HIU38" s="4"/>
      <c r="HIV38" s="12"/>
      <c r="HIW38" s="4"/>
      <c r="HIX38" s="38"/>
      <c r="HIY38" s="4"/>
      <c r="HIZ38" s="12"/>
      <c r="HJA38" s="4"/>
      <c r="HJB38" s="38"/>
      <c r="HJC38" s="4"/>
      <c r="HJD38" s="12"/>
      <c r="HJE38" s="4"/>
      <c r="HJF38" s="38"/>
      <c r="HJG38" s="4"/>
      <c r="HJH38" s="12"/>
      <c r="HJI38" s="4"/>
      <c r="HJJ38" s="38"/>
      <c r="HJK38" s="4"/>
      <c r="HJL38" s="12"/>
      <c r="HJM38" s="4"/>
      <c r="HJN38" s="38"/>
      <c r="HJO38" s="4"/>
      <c r="HJP38" s="12"/>
      <c r="HJQ38" s="4"/>
      <c r="HJR38" s="38"/>
      <c r="HJS38" s="4"/>
      <c r="HJT38" s="12"/>
      <c r="HJU38" s="4"/>
      <c r="HJV38" s="38"/>
      <c r="HJW38" s="4"/>
      <c r="HJX38" s="12"/>
      <c r="HJY38" s="4"/>
      <c r="HJZ38" s="38"/>
      <c r="HKA38" s="4"/>
      <c r="HKB38" s="12"/>
      <c r="HKC38" s="4"/>
      <c r="HKD38" s="38"/>
      <c r="HKE38" s="4"/>
      <c r="HKF38" s="12"/>
      <c r="HKG38" s="4"/>
      <c r="HKH38" s="38"/>
      <c r="HKI38" s="4"/>
      <c r="HKJ38" s="12"/>
      <c r="HKK38" s="4"/>
      <c r="HKL38" s="38"/>
      <c r="HKM38" s="4"/>
      <c r="HKN38" s="12"/>
      <c r="HKO38" s="4"/>
      <c r="HKP38" s="38"/>
      <c r="HKQ38" s="4"/>
      <c r="HKR38" s="12"/>
      <c r="HKS38" s="4"/>
      <c r="HKT38" s="38"/>
      <c r="HKU38" s="4"/>
      <c r="HKV38" s="12"/>
      <c r="HKW38" s="4"/>
      <c r="HKX38" s="38"/>
      <c r="HKY38" s="4"/>
      <c r="HKZ38" s="12"/>
      <c r="HLA38" s="4"/>
      <c r="HLB38" s="38"/>
      <c r="HLC38" s="4"/>
      <c r="HLD38" s="12"/>
      <c r="HLE38" s="4"/>
      <c r="HLF38" s="38"/>
      <c r="HLG38" s="4"/>
      <c r="HLH38" s="12"/>
      <c r="HLI38" s="4"/>
      <c r="HLJ38" s="38"/>
      <c r="HLK38" s="4"/>
      <c r="HLL38" s="12"/>
      <c r="HLM38" s="4"/>
      <c r="HLN38" s="38"/>
      <c r="HLO38" s="4"/>
      <c r="HLP38" s="12"/>
      <c r="HLQ38" s="4"/>
      <c r="HLR38" s="38"/>
      <c r="HLS38" s="4"/>
      <c r="HLT38" s="12"/>
      <c r="HLU38" s="4"/>
      <c r="HLV38" s="38"/>
      <c r="HLW38" s="4"/>
      <c r="HLX38" s="12"/>
      <c r="HLY38" s="4"/>
      <c r="HLZ38" s="38"/>
      <c r="HMA38" s="4"/>
      <c r="HMB38" s="12"/>
      <c r="HMC38" s="4"/>
      <c r="HMD38" s="38"/>
      <c r="HME38" s="4"/>
      <c r="HMF38" s="12"/>
      <c r="HMG38" s="4"/>
      <c r="HMH38" s="38"/>
      <c r="HMI38" s="4"/>
      <c r="HMJ38" s="12"/>
      <c r="HMK38" s="4"/>
      <c r="HML38" s="38"/>
      <c r="HMM38" s="4"/>
      <c r="HMN38" s="12"/>
      <c r="HMO38" s="4"/>
      <c r="HMP38" s="38"/>
      <c r="HMQ38" s="4"/>
      <c r="HMR38" s="12"/>
      <c r="HMS38" s="4"/>
      <c r="HMT38" s="38"/>
      <c r="HMU38" s="4"/>
      <c r="HMV38" s="12"/>
      <c r="HMW38" s="4"/>
      <c r="HMX38" s="38"/>
      <c r="HMY38" s="4"/>
      <c r="HMZ38" s="12"/>
      <c r="HNA38" s="4"/>
      <c r="HNB38" s="38"/>
      <c r="HNC38" s="4"/>
      <c r="HND38" s="12"/>
      <c r="HNE38" s="4"/>
      <c r="HNF38" s="38"/>
      <c r="HNG38" s="4"/>
      <c r="HNH38" s="12"/>
      <c r="HNI38" s="4"/>
      <c r="HNJ38" s="38"/>
      <c r="HNK38" s="4"/>
      <c r="HNL38" s="12"/>
      <c r="HNM38" s="4"/>
      <c r="HNN38" s="38"/>
      <c r="HNO38" s="4"/>
      <c r="HNP38" s="12"/>
      <c r="HNQ38" s="4"/>
      <c r="HNR38" s="38"/>
      <c r="HNS38" s="4"/>
      <c r="HNT38" s="12"/>
      <c r="HNU38" s="4"/>
      <c r="HNV38" s="38"/>
      <c r="HNW38" s="4"/>
      <c r="HNX38" s="12"/>
      <c r="HNY38" s="4"/>
      <c r="HNZ38" s="38"/>
      <c r="HOA38" s="4"/>
      <c r="HOB38" s="12"/>
      <c r="HOC38" s="4"/>
      <c r="HOD38" s="38"/>
      <c r="HOE38" s="4"/>
      <c r="HOF38" s="12"/>
      <c r="HOG38" s="4"/>
      <c r="HOH38" s="38"/>
      <c r="HOI38" s="4"/>
      <c r="HOJ38" s="12"/>
      <c r="HOK38" s="4"/>
      <c r="HOL38" s="38"/>
      <c r="HOM38" s="4"/>
      <c r="HON38" s="12"/>
      <c r="HOO38" s="4"/>
      <c r="HOP38" s="38"/>
      <c r="HOQ38" s="4"/>
      <c r="HOR38" s="12"/>
      <c r="HOS38" s="4"/>
      <c r="HOT38" s="38"/>
      <c r="HOU38" s="4"/>
      <c r="HOV38" s="12"/>
      <c r="HOW38" s="4"/>
      <c r="HOX38" s="38"/>
      <c r="HOY38" s="4"/>
      <c r="HOZ38" s="12"/>
      <c r="HPA38" s="4"/>
      <c r="HPB38" s="38"/>
      <c r="HPC38" s="4"/>
      <c r="HPD38" s="12"/>
      <c r="HPE38" s="4"/>
      <c r="HPF38" s="38"/>
      <c r="HPG38" s="4"/>
      <c r="HPH38" s="12"/>
      <c r="HPI38" s="4"/>
      <c r="HPJ38" s="38"/>
      <c r="HPK38" s="4"/>
      <c r="HPL38" s="12"/>
      <c r="HPM38" s="4"/>
      <c r="HPN38" s="38"/>
      <c r="HPO38" s="4"/>
      <c r="HPP38" s="12"/>
      <c r="HPQ38" s="4"/>
      <c r="HPR38" s="38"/>
      <c r="HPS38" s="4"/>
      <c r="HPT38" s="12"/>
      <c r="HPU38" s="4"/>
      <c r="HPV38" s="38"/>
      <c r="HPW38" s="4"/>
      <c r="HPX38" s="12"/>
      <c r="HPY38" s="4"/>
      <c r="HPZ38" s="38"/>
      <c r="HQA38" s="4"/>
      <c r="HQB38" s="12"/>
      <c r="HQC38" s="4"/>
      <c r="HQD38" s="38"/>
      <c r="HQE38" s="4"/>
      <c r="HQF38" s="12"/>
      <c r="HQG38" s="4"/>
      <c r="HQH38" s="38"/>
      <c r="HQI38" s="4"/>
      <c r="HQJ38" s="12"/>
      <c r="HQK38" s="4"/>
      <c r="HQL38" s="38"/>
      <c r="HQM38" s="4"/>
      <c r="HQN38" s="12"/>
      <c r="HQO38" s="4"/>
      <c r="HQP38" s="38"/>
      <c r="HQQ38" s="4"/>
      <c r="HQR38" s="12"/>
      <c r="HQS38" s="4"/>
      <c r="HQT38" s="38"/>
      <c r="HQU38" s="4"/>
      <c r="HQV38" s="12"/>
      <c r="HQW38" s="4"/>
      <c r="HQX38" s="38"/>
      <c r="HQY38" s="4"/>
      <c r="HQZ38" s="12"/>
      <c r="HRA38" s="4"/>
      <c r="HRB38" s="38"/>
      <c r="HRC38" s="4"/>
      <c r="HRD38" s="12"/>
      <c r="HRE38" s="4"/>
      <c r="HRF38" s="38"/>
      <c r="HRG38" s="4"/>
      <c r="HRH38" s="12"/>
      <c r="HRI38" s="4"/>
      <c r="HRJ38" s="38"/>
      <c r="HRK38" s="4"/>
      <c r="HRL38" s="12"/>
      <c r="HRM38" s="4"/>
      <c r="HRN38" s="38"/>
      <c r="HRO38" s="4"/>
      <c r="HRP38" s="12"/>
      <c r="HRQ38" s="4"/>
      <c r="HRR38" s="38"/>
      <c r="HRS38" s="4"/>
      <c r="HRT38" s="12"/>
      <c r="HRU38" s="4"/>
      <c r="HRV38" s="38"/>
      <c r="HRW38" s="4"/>
      <c r="HRX38" s="12"/>
      <c r="HRY38" s="4"/>
      <c r="HRZ38" s="38"/>
      <c r="HSA38" s="4"/>
      <c r="HSB38" s="12"/>
      <c r="HSC38" s="4"/>
      <c r="HSD38" s="38"/>
      <c r="HSE38" s="4"/>
      <c r="HSF38" s="12"/>
      <c r="HSG38" s="4"/>
      <c r="HSH38" s="38"/>
      <c r="HSI38" s="4"/>
      <c r="HSJ38" s="12"/>
      <c r="HSK38" s="4"/>
      <c r="HSL38" s="38"/>
      <c r="HSM38" s="4"/>
      <c r="HSN38" s="12"/>
      <c r="HSO38" s="4"/>
      <c r="HSP38" s="38"/>
      <c r="HSQ38" s="4"/>
      <c r="HSR38" s="12"/>
      <c r="HSS38" s="4"/>
      <c r="HST38" s="38"/>
      <c r="HSU38" s="4"/>
      <c r="HSV38" s="12"/>
      <c r="HSW38" s="4"/>
      <c r="HSX38" s="38"/>
      <c r="HSY38" s="4"/>
      <c r="HSZ38" s="12"/>
      <c r="HTA38" s="4"/>
      <c r="HTB38" s="38"/>
      <c r="HTC38" s="4"/>
      <c r="HTD38" s="12"/>
      <c r="HTE38" s="4"/>
      <c r="HTF38" s="38"/>
      <c r="HTG38" s="4"/>
      <c r="HTH38" s="12"/>
      <c r="HTI38" s="4"/>
      <c r="HTJ38" s="38"/>
      <c r="HTK38" s="4"/>
      <c r="HTL38" s="12"/>
      <c r="HTM38" s="4"/>
      <c r="HTN38" s="38"/>
      <c r="HTO38" s="4"/>
      <c r="HTP38" s="12"/>
      <c r="HTQ38" s="4"/>
      <c r="HTR38" s="38"/>
      <c r="HTS38" s="4"/>
      <c r="HTT38" s="12"/>
      <c r="HTU38" s="4"/>
      <c r="HTV38" s="38"/>
      <c r="HTW38" s="4"/>
      <c r="HTX38" s="12"/>
      <c r="HTY38" s="4"/>
      <c r="HTZ38" s="38"/>
      <c r="HUA38" s="4"/>
      <c r="HUB38" s="12"/>
      <c r="HUC38" s="4"/>
      <c r="HUD38" s="38"/>
      <c r="HUE38" s="4"/>
      <c r="HUF38" s="12"/>
      <c r="HUG38" s="4"/>
      <c r="HUH38" s="38"/>
      <c r="HUI38" s="4"/>
      <c r="HUJ38" s="12"/>
      <c r="HUK38" s="4"/>
      <c r="HUL38" s="38"/>
      <c r="HUM38" s="4"/>
      <c r="HUN38" s="12"/>
      <c r="HUO38" s="4"/>
      <c r="HUP38" s="38"/>
      <c r="HUQ38" s="4"/>
      <c r="HUR38" s="12"/>
      <c r="HUS38" s="4"/>
      <c r="HUT38" s="38"/>
      <c r="HUU38" s="4"/>
      <c r="HUV38" s="12"/>
      <c r="HUW38" s="4"/>
      <c r="HUX38" s="38"/>
      <c r="HUY38" s="4"/>
      <c r="HUZ38" s="12"/>
      <c r="HVA38" s="4"/>
      <c r="HVB38" s="38"/>
      <c r="HVC38" s="4"/>
      <c r="HVD38" s="12"/>
      <c r="HVE38" s="4"/>
      <c r="HVF38" s="38"/>
      <c r="HVG38" s="4"/>
      <c r="HVH38" s="12"/>
      <c r="HVI38" s="4"/>
      <c r="HVJ38" s="38"/>
      <c r="HVK38" s="4"/>
      <c r="HVL38" s="12"/>
      <c r="HVM38" s="4"/>
      <c r="HVN38" s="38"/>
      <c r="HVO38" s="4"/>
      <c r="HVP38" s="12"/>
      <c r="HVQ38" s="4"/>
      <c r="HVR38" s="38"/>
      <c r="HVS38" s="4"/>
      <c r="HVT38" s="12"/>
      <c r="HVU38" s="4"/>
      <c r="HVV38" s="38"/>
      <c r="HVW38" s="4"/>
      <c r="HVX38" s="12"/>
      <c r="HVY38" s="4"/>
      <c r="HVZ38" s="38"/>
      <c r="HWA38" s="4"/>
      <c r="HWB38" s="12"/>
      <c r="HWC38" s="4"/>
      <c r="HWD38" s="38"/>
      <c r="HWE38" s="4"/>
      <c r="HWF38" s="12"/>
      <c r="HWG38" s="4"/>
      <c r="HWH38" s="38"/>
      <c r="HWI38" s="4"/>
      <c r="HWJ38" s="12"/>
      <c r="HWK38" s="4"/>
      <c r="HWL38" s="38"/>
      <c r="HWM38" s="4"/>
      <c r="HWN38" s="12"/>
      <c r="HWO38" s="4"/>
      <c r="HWP38" s="38"/>
      <c r="HWQ38" s="4"/>
      <c r="HWR38" s="12"/>
      <c r="HWS38" s="4"/>
      <c r="HWT38" s="38"/>
      <c r="HWU38" s="4"/>
      <c r="HWV38" s="12"/>
      <c r="HWW38" s="4"/>
      <c r="HWX38" s="38"/>
      <c r="HWY38" s="4"/>
      <c r="HWZ38" s="12"/>
      <c r="HXA38" s="4"/>
      <c r="HXB38" s="38"/>
      <c r="HXC38" s="4"/>
      <c r="HXD38" s="12"/>
      <c r="HXE38" s="4"/>
      <c r="HXF38" s="38"/>
      <c r="HXG38" s="4"/>
      <c r="HXH38" s="12"/>
      <c r="HXI38" s="4"/>
      <c r="HXJ38" s="38"/>
      <c r="HXK38" s="4"/>
      <c r="HXL38" s="12"/>
      <c r="HXM38" s="4"/>
      <c r="HXN38" s="38"/>
      <c r="HXO38" s="4"/>
      <c r="HXP38" s="12"/>
      <c r="HXQ38" s="4"/>
      <c r="HXR38" s="38"/>
      <c r="HXS38" s="4"/>
      <c r="HXT38" s="12"/>
      <c r="HXU38" s="4"/>
      <c r="HXV38" s="38"/>
      <c r="HXW38" s="4"/>
      <c r="HXX38" s="12"/>
      <c r="HXY38" s="4"/>
      <c r="HXZ38" s="38"/>
      <c r="HYA38" s="4"/>
      <c r="HYB38" s="12"/>
      <c r="HYC38" s="4"/>
      <c r="HYD38" s="38"/>
      <c r="HYE38" s="4"/>
      <c r="HYF38" s="12"/>
      <c r="HYG38" s="4"/>
      <c r="HYH38" s="38"/>
      <c r="HYI38" s="4"/>
      <c r="HYJ38" s="12"/>
      <c r="HYK38" s="4"/>
      <c r="HYL38" s="38"/>
      <c r="HYM38" s="4"/>
      <c r="HYN38" s="12"/>
      <c r="HYO38" s="4"/>
      <c r="HYP38" s="38"/>
      <c r="HYQ38" s="4"/>
      <c r="HYR38" s="12"/>
      <c r="HYS38" s="4"/>
      <c r="HYT38" s="38"/>
      <c r="HYU38" s="4"/>
      <c r="HYV38" s="12"/>
      <c r="HYW38" s="4"/>
      <c r="HYX38" s="38"/>
      <c r="HYY38" s="4"/>
      <c r="HYZ38" s="12"/>
      <c r="HZA38" s="4"/>
      <c r="HZB38" s="38"/>
      <c r="HZC38" s="4"/>
      <c r="HZD38" s="12"/>
      <c r="HZE38" s="4"/>
      <c r="HZF38" s="38"/>
      <c r="HZG38" s="4"/>
      <c r="HZH38" s="12"/>
      <c r="HZI38" s="4"/>
      <c r="HZJ38" s="38"/>
      <c r="HZK38" s="4"/>
      <c r="HZL38" s="12"/>
      <c r="HZM38" s="4"/>
      <c r="HZN38" s="38"/>
      <c r="HZO38" s="4"/>
      <c r="HZP38" s="12"/>
      <c r="HZQ38" s="4"/>
      <c r="HZR38" s="38"/>
      <c r="HZS38" s="4"/>
      <c r="HZT38" s="12"/>
      <c r="HZU38" s="4"/>
      <c r="HZV38" s="38"/>
      <c r="HZW38" s="4"/>
      <c r="HZX38" s="12"/>
      <c r="HZY38" s="4"/>
      <c r="HZZ38" s="38"/>
      <c r="IAA38" s="4"/>
      <c r="IAB38" s="12"/>
      <c r="IAC38" s="4"/>
      <c r="IAD38" s="38"/>
      <c r="IAE38" s="4"/>
      <c r="IAF38" s="12"/>
      <c r="IAG38" s="4"/>
      <c r="IAH38" s="38"/>
      <c r="IAI38" s="4"/>
      <c r="IAJ38" s="12"/>
      <c r="IAK38" s="4"/>
      <c r="IAL38" s="38"/>
      <c r="IAM38" s="4"/>
      <c r="IAN38" s="12"/>
      <c r="IAO38" s="4"/>
      <c r="IAP38" s="38"/>
      <c r="IAQ38" s="4"/>
      <c r="IAR38" s="12"/>
      <c r="IAS38" s="4"/>
      <c r="IAT38" s="38"/>
      <c r="IAU38" s="4"/>
      <c r="IAV38" s="12"/>
      <c r="IAW38" s="4"/>
      <c r="IAX38" s="38"/>
      <c r="IAY38" s="4"/>
      <c r="IAZ38" s="12"/>
      <c r="IBA38" s="4"/>
      <c r="IBB38" s="38"/>
      <c r="IBC38" s="4"/>
      <c r="IBD38" s="12"/>
      <c r="IBE38" s="4"/>
      <c r="IBF38" s="38"/>
      <c r="IBG38" s="4"/>
      <c r="IBH38" s="12"/>
      <c r="IBI38" s="4"/>
      <c r="IBJ38" s="38"/>
      <c r="IBK38" s="4"/>
      <c r="IBL38" s="12"/>
      <c r="IBM38" s="4"/>
      <c r="IBN38" s="38"/>
      <c r="IBO38" s="4"/>
      <c r="IBP38" s="12"/>
      <c r="IBQ38" s="4"/>
      <c r="IBR38" s="38"/>
      <c r="IBS38" s="4"/>
      <c r="IBT38" s="12"/>
      <c r="IBU38" s="4"/>
      <c r="IBV38" s="38"/>
      <c r="IBW38" s="4"/>
      <c r="IBX38" s="12"/>
      <c r="IBY38" s="4"/>
      <c r="IBZ38" s="38"/>
      <c r="ICA38" s="4"/>
      <c r="ICB38" s="12"/>
      <c r="ICC38" s="4"/>
      <c r="ICD38" s="38"/>
      <c r="ICE38" s="4"/>
      <c r="ICF38" s="12"/>
      <c r="ICG38" s="4"/>
      <c r="ICH38" s="38"/>
      <c r="ICI38" s="4"/>
      <c r="ICJ38" s="12"/>
      <c r="ICK38" s="4"/>
      <c r="ICL38" s="38"/>
      <c r="ICM38" s="4"/>
      <c r="ICN38" s="12"/>
      <c r="ICO38" s="4"/>
      <c r="ICP38" s="38"/>
      <c r="ICQ38" s="4"/>
      <c r="ICR38" s="12"/>
      <c r="ICS38" s="4"/>
      <c r="ICT38" s="38"/>
      <c r="ICU38" s="4"/>
      <c r="ICV38" s="12"/>
      <c r="ICW38" s="4"/>
      <c r="ICX38" s="38"/>
      <c r="ICY38" s="4"/>
      <c r="ICZ38" s="12"/>
      <c r="IDA38" s="4"/>
      <c r="IDB38" s="38"/>
      <c r="IDC38" s="4"/>
      <c r="IDD38" s="12"/>
      <c r="IDE38" s="4"/>
      <c r="IDF38" s="38"/>
      <c r="IDG38" s="4"/>
      <c r="IDH38" s="12"/>
      <c r="IDI38" s="4"/>
      <c r="IDJ38" s="38"/>
      <c r="IDK38" s="4"/>
      <c r="IDL38" s="12"/>
      <c r="IDM38" s="4"/>
      <c r="IDN38" s="38"/>
      <c r="IDO38" s="4"/>
      <c r="IDP38" s="12"/>
      <c r="IDQ38" s="4"/>
      <c r="IDR38" s="38"/>
      <c r="IDS38" s="4"/>
      <c r="IDT38" s="12"/>
      <c r="IDU38" s="4"/>
      <c r="IDV38" s="38"/>
      <c r="IDW38" s="4"/>
      <c r="IDX38" s="12"/>
      <c r="IDY38" s="4"/>
      <c r="IDZ38" s="38"/>
      <c r="IEA38" s="4"/>
      <c r="IEB38" s="12"/>
      <c r="IEC38" s="4"/>
      <c r="IED38" s="38"/>
      <c r="IEE38" s="4"/>
      <c r="IEF38" s="12"/>
      <c r="IEG38" s="4"/>
      <c r="IEH38" s="38"/>
      <c r="IEI38" s="4"/>
      <c r="IEJ38" s="12"/>
      <c r="IEK38" s="4"/>
      <c r="IEL38" s="38"/>
      <c r="IEM38" s="4"/>
      <c r="IEN38" s="12"/>
      <c r="IEO38" s="4"/>
      <c r="IEP38" s="38"/>
      <c r="IEQ38" s="4"/>
      <c r="IER38" s="12"/>
      <c r="IES38" s="4"/>
      <c r="IET38" s="38"/>
      <c r="IEU38" s="4"/>
      <c r="IEV38" s="12"/>
      <c r="IEW38" s="4"/>
      <c r="IEX38" s="38"/>
      <c r="IEY38" s="4"/>
      <c r="IEZ38" s="12"/>
      <c r="IFA38" s="4"/>
      <c r="IFB38" s="38"/>
      <c r="IFC38" s="4"/>
      <c r="IFD38" s="12"/>
      <c r="IFE38" s="4"/>
      <c r="IFF38" s="38"/>
      <c r="IFG38" s="4"/>
      <c r="IFH38" s="12"/>
      <c r="IFI38" s="4"/>
      <c r="IFJ38" s="38"/>
      <c r="IFK38" s="4"/>
      <c r="IFL38" s="12"/>
      <c r="IFM38" s="4"/>
      <c r="IFN38" s="38"/>
      <c r="IFO38" s="4"/>
      <c r="IFP38" s="12"/>
      <c r="IFQ38" s="4"/>
      <c r="IFR38" s="38"/>
      <c r="IFS38" s="4"/>
      <c r="IFT38" s="12"/>
      <c r="IFU38" s="4"/>
      <c r="IFV38" s="38"/>
      <c r="IFW38" s="4"/>
      <c r="IFX38" s="12"/>
      <c r="IFY38" s="4"/>
      <c r="IFZ38" s="38"/>
      <c r="IGA38" s="4"/>
      <c r="IGB38" s="12"/>
      <c r="IGC38" s="4"/>
      <c r="IGD38" s="38"/>
      <c r="IGE38" s="4"/>
      <c r="IGF38" s="12"/>
      <c r="IGG38" s="4"/>
      <c r="IGH38" s="38"/>
      <c r="IGI38" s="4"/>
      <c r="IGJ38" s="12"/>
      <c r="IGK38" s="4"/>
      <c r="IGL38" s="38"/>
      <c r="IGM38" s="4"/>
      <c r="IGN38" s="12"/>
      <c r="IGO38" s="4"/>
      <c r="IGP38" s="38"/>
      <c r="IGQ38" s="4"/>
      <c r="IGR38" s="12"/>
      <c r="IGS38" s="4"/>
      <c r="IGT38" s="38"/>
      <c r="IGU38" s="4"/>
      <c r="IGV38" s="12"/>
      <c r="IGW38" s="4"/>
      <c r="IGX38" s="38"/>
      <c r="IGY38" s="4"/>
      <c r="IGZ38" s="12"/>
      <c r="IHA38" s="4"/>
      <c r="IHB38" s="38"/>
      <c r="IHC38" s="4"/>
      <c r="IHD38" s="12"/>
      <c r="IHE38" s="4"/>
      <c r="IHF38" s="38"/>
      <c r="IHG38" s="4"/>
      <c r="IHH38" s="12"/>
      <c r="IHI38" s="4"/>
      <c r="IHJ38" s="38"/>
      <c r="IHK38" s="4"/>
      <c r="IHL38" s="12"/>
      <c r="IHM38" s="4"/>
      <c r="IHN38" s="38"/>
      <c r="IHO38" s="4"/>
      <c r="IHP38" s="12"/>
      <c r="IHQ38" s="4"/>
      <c r="IHR38" s="38"/>
      <c r="IHS38" s="4"/>
      <c r="IHT38" s="12"/>
      <c r="IHU38" s="4"/>
      <c r="IHV38" s="38"/>
      <c r="IHW38" s="4"/>
      <c r="IHX38" s="12"/>
      <c r="IHY38" s="4"/>
      <c r="IHZ38" s="38"/>
      <c r="IIA38" s="4"/>
      <c r="IIB38" s="12"/>
      <c r="IIC38" s="4"/>
      <c r="IID38" s="38"/>
      <c r="IIE38" s="4"/>
      <c r="IIF38" s="12"/>
      <c r="IIG38" s="4"/>
      <c r="IIH38" s="38"/>
      <c r="III38" s="4"/>
      <c r="IIJ38" s="12"/>
      <c r="IIK38" s="4"/>
      <c r="IIL38" s="38"/>
      <c r="IIM38" s="4"/>
      <c r="IIN38" s="12"/>
      <c r="IIO38" s="4"/>
      <c r="IIP38" s="38"/>
      <c r="IIQ38" s="4"/>
      <c r="IIR38" s="12"/>
      <c r="IIS38" s="4"/>
      <c r="IIT38" s="38"/>
      <c r="IIU38" s="4"/>
      <c r="IIV38" s="12"/>
      <c r="IIW38" s="4"/>
      <c r="IIX38" s="38"/>
      <c r="IIY38" s="4"/>
      <c r="IIZ38" s="12"/>
      <c r="IJA38" s="4"/>
      <c r="IJB38" s="38"/>
      <c r="IJC38" s="4"/>
      <c r="IJD38" s="12"/>
      <c r="IJE38" s="4"/>
      <c r="IJF38" s="38"/>
      <c r="IJG38" s="4"/>
      <c r="IJH38" s="12"/>
      <c r="IJI38" s="4"/>
      <c r="IJJ38" s="38"/>
      <c r="IJK38" s="4"/>
      <c r="IJL38" s="12"/>
      <c r="IJM38" s="4"/>
      <c r="IJN38" s="38"/>
      <c r="IJO38" s="4"/>
      <c r="IJP38" s="12"/>
      <c r="IJQ38" s="4"/>
      <c r="IJR38" s="38"/>
      <c r="IJS38" s="4"/>
      <c r="IJT38" s="12"/>
      <c r="IJU38" s="4"/>
      <c r="IJV38" s="38"/>
      <c r="IJW38" s="4"/>
      <c r="IJX38" s="12"/>
      <c r="IJY38" s="4"/>
      <c r="IJZ38" s="38"/>
      <c r="IKA38" s="4"/>
      <c r="IKB38" s="12"/>
      <c r="IKC38" s="4"/>
      <c r="IKD38" s="38"/>
      <c r="IKE38" s="4"/>
      <c r="IKF38" s="12"/>
      <c r="IKG38" s="4"/>
      <c r="IKH38" s="38"/>
      <c r="IKI38" s="4"/>
      <c r="IKJ38" s="12"/>
      <c r="IKK38" s="4"/>
      <c r="IKL38" s="38"/>
      <c r="IKM38" s="4"/>
      <c r="IKN38" s="12"/>
      <c r="IKO38" s="4"/>
      <c r="IKP38" s="38"/>
      <c r="IKQ38" s="4"/>
      <c r="IKR38" s="12"/>
      <c r="IKS38" s="4"/>
      <c r="IKT38" s="38"/>
      <c r="IKU38" s="4"/>
      <c r="IKV38" s="12"/>
      <c r="IKW38" s="4"/>
      <c r="IKX38" s="38"/>
      <c r="IKY38" s="4"/>
      <c r="IKZ38" s="12"/>
      <c r="ILA38" s="4"/>
      <c r="ILB38" s="38"/>
      <c r="ILC38" s="4"/>
      <c r="ILD38" s="12"/>
      <c r="ILE38" s="4"/>
      <c r="ILF38" s="38"/>
      <c r="ILG38" s="4"/>
      <c r="ILH38" s="12"/>
      <c r="ILI38" s="4"/>
      <c r="ILJ38" s="38"/>
      <c r="ILK38" s="4"/>
      <c r="ILL38" s="12"/>
      <c r="ILM38" s="4"/>
      <c r="ILN38" s="38"/>
      <c r="ILO38" s="4"/>
      <c r="ILP38" s="12"/>
      <c r="ILQ38" s="4"/>
      <c r="ILR38" s="38"/>
      <c r="ILS38" s="4"/>
      <c r="ILT38" s="12"/>
      <c r="ILU38" s="4"/>
      <c r="ILV38" s="38"/>
      <c r="ILW38" s="4"/>
      <c r="ILX38" s="12"/>
      <c r="ILY38" s="4"/>
      <c r="ILZ38" s="38"/>
      <c r="IMA38" s="4"/>
      <c r="IMB38" s="12"/>
      <c r="IMC38" s="4"/>
      <c r="IMD38" s="38"/>
      <c r="IME38" s="4"/>
      <c r="IMF38" s="12"/>
      <c r="IMG38" s="4"/>
      <c r="IMH38" s="38"/>
      <c r="IMI38" s="4"/>
      <c r="IMJ38" s="12"/>
      <c r="IMK38" s="4"/>
      <c r="IML38" s="38"/>
      <c r="IMM38" s="4"/>
      <c r="IMN38" s="12"/>
      <c r="IMO38" s="4"/>
      <c r="IMP38" s="38"/>
      <c r="IMQ38" s="4"/>
      <c r="IMR38" s="12"/>
      <c r="IMS38" s="4"/>
      <c r="IMT38" s="38"/>
      <c r="IMU38" s="4"/>
      <c r="IMV38" s="12"/>
      <c r="IMW38" s="4"/>
      <c r="IMX38" s="38"/>
      <c r="IMY38" s="4"/>
      <c r="IMZ38" s="12"/>
      <c r="INA38" s="4"/>
      <c r="INB38" s="38"/>
      <c r="INC38" s="4"/>
      <c r="IND38" s="12"/>
      <c r="INE38" s="4"/>
      <c r="INF38" s="38"/>
      <c r="ING38" s="4"/>
      <c r="INH38" s="12"/>
      <c r="INI38" s="4"/>
      <c r="INJ38" s="38"/>
      <c r="INK38" s="4"/>
      <c r="INL38" s="12"/>
      <c r="INM38" s="4"/>
      <c r="INN38" s="38"/>
      <c r="INO38" s="4"/>
      <c r="INP38" s="12"/>
      <c r="INQ38" s="4"/>
      <c r="INR38" s="38"/>
      <c r="INS38" s="4"/>
      <c r="INT38" s="12"/>
      <c r="INU38" s="4"/>
      <c r="INV38" s="38"/>
      <c r="INW38" s="4"/>
      <c r="INX38" s="12"/>
      <c r="INY38" s="4"/>
      <c r="INZ38" s="38"/>
      <c r="IOA38" s="4"/>
      <c r="IOB38" s="12"/>
      <c r="IOC38" s="4"/>
      <c r="IOD38" s="38"/>
      <c r="IOE38" s="4"/>
      <c r="IOF38" s="12"/>
      <c r="IOG38" s="4"/>
      <c r="IOH38" s="38"/>
      <c r="IOI38" s="4"/>
      <c r="IOJ38" s="12"/>
      <c r="IOK38" s="4"/>
      <c r="IOL38" s="38"/>
      <c r="IOM38" s="4"/>
      <c r="ION38" s="12"/>
      <c r="IOO38" s="4"/>
      <c r="IOP38" s="38"/>
      <c r="IOQ38" s="4"/>
      <c r="IOR38" s="12"/>
      <c r="IOS38" s="4"/>
      <c r="IOT38" s="38"/>
      <c r="IOU38" s="4"/>
      <c r="IOV38" s="12"/>
      <c r="IOW38" s="4"/>
      <c r="IOX38" s="38"/>
      <c r="IOY38" s="4"/>
      <c r="IOZ38" s="12"/>
      <c r="IPA38" s="4"/>
      <c r="IPB38" s="38"/>
      <c r="IPC38" s="4"/>
      <c r="IPD38" s="12"/>
      <c r="IPE38" s="4"/>
      <c r="IPF38" s="38"/>
      <c r="IPG38" s="4"/>
      <c r="IPH38" s="12"/>
      <c r="IPI38" s="4"/>
      <c r="IPJ38" s="38"/>
      <c r="IPK38" s="4"/>
      <c r="IPL38" s="12"/>
      <c r="IPM38" s="4"/>
      <c r="IPN38" s="38"/>
      <c r="IPO38" s="4"/>
      <c r="IPP38" s="12"/>
      <c r="IPQ38" s="4"/>
      <c r="IPR38" s="38"/>
      <c r="IPS38" s="4"/>
      <c r="IPT38" s="12"/>
      <c r="IPU38" s="4"/>
      <c r="IPV38" s="38"/>
      <c r="IPW38" s="4"/>
      <c r="IPX38" s="12"/>
      <c r="IPY38" s="4"/>
      <c r="IPZ38" s="38"/>
      <c r="IQA38" s="4"/>
      <c r="IQB38" s="12"/>
      <c r="IQC38" s="4"/>
      <c r="IQD38" s="38"/>
      <c r="IQE38" s="4"/>
      <c r="IQF38" s="12"/>
      <c r="IQG38" s="4"/>
      <c r="IQH38" s="38"/>
      <c r="IQI38" s="4"/>
      <c r="IQJ38" s="12"/>
      <c r="IQK38" s="4"/>
      <c r="IQL38" s="38"/>
      <c r="IQM38" s="4"/>
      <c r="IQN38" s="12"/>
      <c r="IQO38" s="4"/>
      <c r="IQP38" s="38"/>
      <c r="IQQ38" s="4"/>
      <c r="IQR38" s="12"/>
      <c r="IQS38" s="4"/>
      <c r="IQT38" s="38"/>
      <c r="IQU38" s="4"/>
      <c r="IQV38" s="12"/>
      <c r="IQW38" s="4"/>
      <c r="IQX38" s="38"/>
      <c r="IQY38" s="4"/>
      <c r="IQZ38" s="12"/>
      <c r="IRA38" s="4"/>
      <c r="IRB38" s="38"/>
      <c r="IRC38" s="4"/>
      <c r="IRD38" s="12"/>
      <c r="IRE38" s="4"/>
      <c r="IRF38" s="38"/>
      <c r="IRG38" s="4"/>
      <c r="IRH38" s="12"/>
      <c r="IRI38" s="4"/>
      <c r="IRJ38" s="38"/>
      <c r="IRK38" s="4"/>
      <c r="IRL38" s="12"/>
      <c r="IRM38" s="4"/>
      <c r="IRN38" s="38"/>
      <c r="IRO38" s="4"/>
      <c r="IRP38" s="12"/>
      <c r="IRQ38" s="4"/>
      <c r="IRR38" s="38"/>
      <c r="IRS38" s="4"/>
      <c r="IRT38" s="12"/>
      <c r="IRU38" s="4"/>
      <c r="IRV38" s="38"/>
      <c r="IRW38" s="4"/>
      <c r="IRX38" s="12"/>
      <c r="IRY38" s="4"/>
      <c r="IRZ38" s="38"/>
      <c r="ISA38" s="4"/>
      <c r="ISB38" s="12"/>
      <c r="ISC38" s="4"/>
      <c r="ISD38" s="38"/>
      <c r="ISE38" s="4"/>
      <c r="ISF38" s="12"/>
      <c r="ISG38" s="4"/>
      <c r="ISH38" s="38"/>
      <c r="ISI38" s="4"/>
      <c r="ISJ38" s="12"/>
      <c r="ISK38" s="4"/>
      <c r="ISL38" s="38"/>
      <c r="ISM38" s="4"/>
      <c r="ISN38" s="12"/>
      <c r="ISO38" s="4"/>
      <c r="ISP38" s="38"/>
      <c r="ISQ38" s="4"/>
      <c r="ISR38" s="12"/>
      <c r="ISS38" s="4"/>
      <c r="IST38" s="38"/>
      <c r="ISU38" s="4"/>
      <c r="ISV38" s="12"/>
      <c r="ISW38" s="4"/>
      <c r="ISX38" s="38"/>
      <c r="ISY38" s="4"/>
      <c r="ISZ38" s="12"/>
      <c r="ITA38" s="4"/>
      <c r="ITB38" s="38"/>
      <c r="ITC38" s="4"/>
      <c r="ITD38" s="12"/>
      <c r="ITE38" s="4"/>
      <c r="ITF38" s="38"/>
      <c r="ITG38" s="4"/>
      <c r="ITH38" s="12"/>
      <c r="ITI38" s="4"/>
      <c r="ITJ38" s="38"/>
      <c r="ITK38" s="4"/>
      <c r="ITL38" s="12"/>
      <c r="ITM38" s="4"/>
      <c r="ITN38" s="38"/>
      <c r="ITO38" s="4"/>
      <c r="ITP38" s="12"/>
      <c r="ITQ38" s="4"/>
      <c r="ITR38" s="38"/>
      <c r="ITS38" s="4"/>
      <c r="ITT38" s="12"/>
      <c r="ITU38" s="4"/>
      <c r="ITV38" s="38"/>
      <c r="ITW38" s="4"/>
      <c r="ITX38" s="12"/>
      <c r="ITY38" s="4"/>
      <c r="ITZ38" s="38"/>
      <c r="IUA38" s="4"/>
      <c r="IUB38" s="12"/>
      <c r="IUC38" s="4"/>
      <c r="IUD38" s="38"/>
      <c r="IUE38" s="4"/>
      <c r="IUF38" s="12"/>
      <c r="IUG38" s="4"/>
      <c r="IUH38" s="38"/>
      <c r="IUI38" s="4"/>
      <c r="IUJ38" s="12"/>
      <c r="IUK38" s="4"/>
      <c r="IUL38" s="38"/>
      <c r="IUM38" s="4"/>
      <c r="IUN38" s="12"/>
      <c r="IUO38" s="4"/>
      <c r="IUP38" s="38"/>
      <c r="IUQ38" s="4"/>
      <c r="IUR38" s="12"/>
      <c r="IUS38" s="4"/>
      <c r="IUT38" s="38"/>
      <c r="IUU38" s="4"/>
      <c r="IUV38" s="12"/>
      <c r="IUW38" s="4"/>
      <c r="IUX38" s="38"/>
      <c r="IUY38" s="4"/>
      <c r="IUZ38" s="12"/>
      <c r="IVA38" s="4"/>
      <c r="IVB38" s="38"/>
      <c r="IVC38" s="4"/>
      <c r="IVD38" s="12"/>
      <c r="IVE38" s="4"/>
      <c r="IVF38" s="38"/>
      <c r="IVG38" s="4"/>
      <c r="IVH38" s="12"/>
      <c r="IVI38" s="4"/>
      <c r="IVJ38" s="38"/>
      <c r="IVK38" s="4"/>
      <c r="IVL38" s="12"/>
      <c r="IVM38" s="4"/>
      <c r="IVN38" s="38"/>
      <c r="IVO38" s="4"/>
      <c r="IVP38" s="12"/>
      <c r="IVQ38" s="4"/>
      <c r="IVR38" s="38"/>
      <c r="IVS38" s="4"/>
      <c r="IVT38" s="12"/>
      <c r="IVU38" s="4"/>
      <c r="IVV38" s="38"/>
      <c r="IVW38" s="4"/>
      <c r="IVX38" s="12"/>
      <c r="IVY38" s="4"/>
      <c r="IVZ38" s="38"/>
      <c r="IWA38" s="4"/>
      <c r="IWB38" s="12"/>
      <c r="IWC38" s="4"/>
      <c r="IWD38" s="38"/>
      <c r="IWE38" s="4"/>
      <c r="IWF38" s="12"/>
      <c r="IWG38" s="4"/>
      <c r="IWH38" s="38"/>
      <c r="IWI38" s="4"/>
      <c r="IWJ38" s="12"/>
      <c r="IWK38" s="4"/>
      <c r="IWL38" s="38"/>
      <c r="IWM38" s="4"/>
      <c r="IWN38" s="12"/>
      <c r="IWO38" s="4"/>
      <c r="IWP38" s="38"/>
      <c r="IWQ38" s="4"/>
      <c r="IWR38" s="12"/>
      <c r="IWS38" s="4"/>
      <c r="IWT38" s="38"/>
      <c r="IWU38" s="4"/>
      <c r="IWV38" s="12"/>
      <c r="IWW38" s="4"/>
      <c r="IWX38" s="38"/>
      <c r="IWY38" s="4"/>
      <c r="IWZ38" s="12"/>
      <c r="IXA38" s="4"/>
      <c r="IXB38" s="38"/>
      <c r="IXC38" s="4"/>
      <c r="IXD38" s="12"/>
      <c r="IXE38" s="4"/>
      <c r="IXF38" s="38"/>
      <c r="IXG38" s="4"/>
      <c r="IXH38" s="12"/>
      <c r="IXI38" s="4"/>
      <c r="IXJ38" s="38"/>
      <c r="IXK38" s="4"/>
      <c r="IXL38" s="12"/>
      <c r="IXM38" s="4"/>
      <c r="IXN38" s="38"/>
      <c r="IXO38" s="4"/>
      <c r="IXP38" s="12"/>
      <c r="IXQ38" s="4"/>
      <c r="IXR38" s="38"/>
      <c r="IXS38" s="4"/>
      <c r="IXT38" s="12"/>
      <c r="IXU38" s="4"/>
      <c r="IXV38" s="38"/>
      <c r="IXW38" s="4"/>
      <c r="IXX38" s="12"/>
      <c r="IXY38" s="4"/>
      <c r="IXZ38" s="38"/>
      <c r="IYA38" s="4"/>
      <c r="IYB38" s="12"/>
      <c r="IYC38" s="4"/>
      <c r="IYD38" s="38"/>
      <c r="IYE38" s="4"/>
      <c r="IYF38" s="12"/>
      <c r="IYG38" s="4"/>
      <c r="IYH38" s="38"/>
      <c r="IYI38" s="4"/>
      <c r="IYJ38" s="12"/>
      <c r="IYK38" s="4"/>
      <c r="IYL38" s="38"/>
      <c r="IYM38" s="4"/>
      <c r="IYN38" s="12"/>
      <c r="IYO38" s="4"/>
      <c r="IYP38" s="38"/>
      <c r="IYQ38" s="4"/>
      <c r="IYR38" s="12"/>
      <c r="IYS38" s="4"/>
      <c r="IYT38" s="38"/>
      <c r="IYU38" s="4"/>
      <c r="IYV38" s="12"/>
      <c r="IYW38" s="4"/>
      <c r="IYX38" s="38"/>
      <c r="IYY38" s="4"/>
      <c r="IYZ38" s="12"/>
      <c r="IZA38" s="4"/>
      <c r="IZB38" s="38"/>
      <c r="IZC38" s="4"/>
      <c r="IZD38" s="12"/>
      <c r="IZE38" s="4"/>
      <c r="IZF38" s="38"/>
      <c r="IZG38" s="4"/>
      <c r="IZH38" s="12"/>
      <c r="IZI38" s="4"/>
      <c r="IZJ38" s="38"/>
      <c r="IZK38" s="4"/>
      <c r="IZL38" s="12"/>
      <c r="IZM38" s="4"/>
      <c r="IZN38" s="38"/>
      <c r="IZO38" s="4"/>
      <c r="IZP38" s="12"/>
      <c r="IZQ38" s="4"/>
      <c r="IZR38" s="38"/>
      <c r="IZS38" s="4"/>
      <c r="IZT38" s="12"/>
      <c r="IZU38" s="4"/>
      <c r="IZV38" s="38"/>
      <c r="IZW38" s="4"/>
      <c r="IZX38" s="12"/>
      <c r="IZY38" s="4"/>
      <c r="IZZ38" s="38"/>
      <c r="JAA38" s="4"/>
      <c r="JAB38" s="12"/>
      <c r="JAC38" s="4"/>
      <c r="JAD38" s="38"/>
      <c r="JAE38" s="4"/>
      <c r="JAF38" s="12"/>
      <c r="JAG38" s="4"/>
      <c r="JAH38" s="38"/>
      <c r="JAI38" s="4"/>
      <c r="JAJ38" s="12"/>
      <c r="JAK38" s="4"/>
      <c r="JAL38" s="38"/>
      <c r="JAM38" s="4"/>
      <c r="JAN38" s="12"/>
      <c r="JAO38" s="4"/>
      <c r="JAP38" s="38"/>
      <c r="JAQ38" s="4"/>
      <c r="JAR38" s="12"/>
      <c r="JAS38" s="4"/>
      <c r="JAT38" s="38"/>
      <c r="JAU38" s="4"/>
      <c r="JAV38" s="12"/>
      <c r="JAW38" s="4"/>
      <c r="JAX38" s="38"/>
      <c r="JAY38" s="4"/>
      <c r="JAZ38" s="12"/>
      <c r="JBA38" s="4"/>
      <c r="JBB38" s="38"/>
      <c r="JBC38" s="4"/>
      <c r="JBD38" s="12"/>
      <c r="JBE38" s="4"/>
      <c r="JBF38" s="38"/>
      <c r="JBG38" s="4"/>
      <c r="JBH38" s="12"/>
      <c r="JBI38" s="4"/>
      <c r="JBJ38" s="38"/>
      <c r="JBK38" s="4"/>
      <c r="JBL38" s="12"/>
      <c r="JBM38" s="4"/>
      <c r="JBN38" s="38"/>
      <c r="JBO38" s="4"/>
      <c r="JBP38" s="12"/>
      <c r="JBQ38" s="4"/>
      <c r="JBR38" s="38"/>
      <c r="JBS38" s="4"/>
      <c r="JBT38" s="12"/>
      <c r="JBU38" s="4"/>
      <c r="JBV38" s="38"/>
      <c r="JBW38" s="4"/>
      <c r="JBX38" s="12"/>
      <c r="JBY38" s="4"/>
      <c r="JBZ38" s="38"/>
      <c r="JCA38" s="4"/>
      <c r="JCB38" s="12"/>
      <c r="JCC38" s="4"/>
      <c r="JCD38" s="38"/>
      <c r="JCE38" s="4"/>
      <c r="JCF38" s="12"/>
      <c r="JCG38" s="4"/>
      <c r="JCH38" s="38"/>
      <c r="JCI38" s="4"/>
      <c r="JCJ38" s="12"/>
      <c r="JCK38" s="4"/>
      <c r="JCL38" s="38"/>
      <c r="JCM38" s="4"/>
      <c r="JCN38" s="12"/>
      <c r="JCO38" s="4"/>
      <c r="JCP38" s="38"/>
      <c r="JCQ38" s="4"/>
      <c r="JCR38" s="12"/>
      <c r="JCS38" s="4"/>
      <c r="JCT38" s="38"/>
      <c r="JCU38" s="4"/>
      <c r="JCV38" s="12"/>
      <c r="JCW38" s="4"/>
      <c r="JCX38" s="38"/>
      <c r="JCY38" s="4"/>
      <c r="JCZ38" s="12"/>
      <c r="JDA38" s="4"/>
      <c r="JDB38" s="38"/>
      <c r="JDC38" s="4"/>
      <c r="JDD38" s="12"/>
      <c r="JDE38" s="4"/>
      <c r="JDF38" s="38"/>
      <c r="JDG38" s="4"/>
      <c r="JDH38" s="12"/>
      <c r="JDI38" s="4"/>
      <c r="JDJ38" s="38"/>
      <c r="JDK38" s="4"/>
      <c r="JDL38" s="12"/>
      <c r="JDM38" s="4"/>
      <c r="JDN38" s="38"/>
      <c r="JDO38" s="4"/>
      <c r="JDP38" s="12"/>
      <c r="JDQ38" s="4"/>
      <c r="JDR38" s="38"/>
      <c r="JDS38" s="4"/>
      <c r="JDT38" s="12"/>
      <c r="JDU38" s="4"/>
      <c r="JDV38" s="38"/>
      <c r="JDW38" s="4"/>
      <c r="JDX38" s="12"/>
      <c r="JDY38" s="4"/>
      <c r="JDZ38" s="38"/>
      <c r="JEA38" s="4"/>
      <c r="JEB38" s="12"/>
      <c r="JEC38" s="4"/>
      <c r="JED38" s="38"/>
      <c r="JEE38" s="4"/>
      <c r="JEF38" s="12"/>
      <c r="JEG38" s="4"/>
      <c r="JEH38" s="38"/>
      <c r="JEI38" s="4"/>
      <c r="JEJ38" s="12"/>
      <c r="JEK38" s="4"/>
      <c r="JEL38" s="38"/>
      <c r="JEM38" s="4"/>
      <c r="JEN38" s="12"/>
      <c r="JEO38" s="4"/>
      <c r="JEP38" s="38"/>
      <c r="JEQ38" s="4"/>
      <c r="JER38" s="12"/>
      <c r="JES38" s="4"/>
      <c r="JET38" s="38"/>
      <c r="JEU38" s="4"/>
      <c r="JEV38" s="12"/>
      <c r="JEW38" s="4"/>
      <c r="JEX38" s="38"/>
      <c r="JEY38" s="4"/>
      <c r="JEZ38" s="12"/>
      <c r="JFA38" s="4"/>
      <c r="JFB38" s="38"/>
      <c r="JFC38" s="4"/>
      <c r="JFD38" s="12"/>
      <c r="JFE38" s="4"/>
      <c r="JFF38" s="38"/>
      <c r="JFG38" s="4"/>
      <c r="JFH38" s="12"/>
      <c r="JFI38" s="4"/>
      <c r="JFJ38" s="38"/>
      <c r="JFK38" s="4"/>
      <c r="JFL38" s="12"/>
      <c r="JFM38" s="4"/>
      <c r="JFN38" s="38"/>
      <c r="JFO38" s="4"/>
      <c r="JFP38" s="12"/>
      <c r="JFQ38" s="4"/>
      <c r="JFR38" s="38"/>
      <c r="JFS38" s="4"/>
      <c r="JFT38" s="12"/>
      <c r="JFU38" s="4"/>
      <c r="JFV38" s="38"/>
      <c r="JFW38" s="4"/>
      <c r="JFX38" s="12"/>
      <c r="JFY38" s="4"/>
      <c r="JFZ38" s="38"/>
      <c r="JGA38" s="4"/>
      <c r="JGB38" s="12"/>
      <c r="JGC38" s="4"/>
      <c r="JGD38" s="38"/>
      <c r="JGE38" s="4"/>
      <c r="JGF38" s="12"/>
      <c r="JGG38" s="4"/>
      <c r="JGH38" s="38"/>
      <c r="JGI38" s="4"/>
      <c r="JGJ38" s="12"/>
      <c r="JGK38" s="4"/>
      <c r="JGL38" s="38"/>
      <c r="JGM38" s="4"/>
      <c r="JGN38" s="12"/>
      <c r="JGO38" s="4"/>
      <c r="JGP38" s="38"/>
      <c r="JGQ38" s="4"/>
      <c r="JGR38" s="12"/>
      <c r="JGS38" s="4"/>
      <c r="JGT38" s="38"/>
      <c r="JGU38" s="4"/>
      <c r="JGV38" s="12"/>
      <c r="JGW38" s="4"/>
      <c r="JGX38" s="38"/>
      <c r="JGY38" s="4"/>
      <c r="JGZ38" s="12"/>
      <c r="JHA38" s="4"/>
      <c r="JHB38" s="38"/>
      <c r="JHC38" s="4"/>
      <c r="JHD38" s="12"/>
      <c r="JHE38" s="4"/>
      <c r="JHF38" s="38"/>
      <c r="JHG38" s="4"/>
      <c r="JHH38" s="12"/>
      <c r="JHI38" s="4"/>
      <c r="JHJ38" s="38"/>
      <c r="JHK38" s="4"/>
      <c r="JHL38" s="12"/>
      <c r="JHM38" s="4"/>
      <c r="JHN38" s="38"/>
      <c r="JHO38" s="4"/>
      <c r="JHP38" s="12"/>
      <c r="JHQ38" s="4"/>
      <c r="JHR38" s="38"/>
      <c r="JHS38" s="4"/>
      <c r="JHT38" s="12"/>
      <c r="JHU38" s="4"/>
      <c r="JHV38" s="38"/>
      <c r="JHW38" s="4"/>
      <c r="JHX38" s="12"/>
      <c r="JHY38" s="4"/>
      <c r="JHZ38" s="38"/>
      <c r="JIA38" s="4"/>
      <c r="JIB38" s="12"/>
      <c r="JIC38" s="4"/>
      <c r="JID38" s="38"/>
      <c r="JIE38" s="4"/>
      <c r="JIF38" s="12"/>
      <c r="JIG38" s="4"/>
      <c r="JIH38" s="38"/>
      <c r="JII38" s="4"/>
      <c r="JIJ38" s="12"/>
      <c r="JIK38" s="4"/>
      <c r="JIL38" s="38"/>
      <c r="JIM38" s="4"/>
      <c r="JIN38" s="12"/>
      <c r="JIO38" s="4"/>
      <c r="JIP38" s="38"/>
      <c r="JIQ38" s="4"/>
      <c r="JIR38" s="12"/>
      <c r="JIS38" s="4"/>
      <c r="JIT38" s="38"/>
      <c r="JIU38" s="4"/>
      <c r="JIV38" s="12"/>
      <c r="JIW38" s="4"/>
      <c r="JIX38" s="38"/>
      <c r="JIY38" s="4"/>
      <c r="JIZ38" s="12"/>
      <c r="JJA38" s="4"/>
      <c r="JJB38" s="38"/>
      <c r="JJC38" s="4"/>
      <c r="JJD38" s="12"/>
      <c r="JJE38" s="4"/>
      <c r="JJF38" s="38"/>
      <c r="JJG38" s="4"/>
      <c r="JJH38" s="12"/>
      <c r="JJI38" s="4"/>
      <c r="JJJ38" s="38"/>
      <c r="JJK38" s="4"/>
      <c r="JJL38" s="12"/>
      <c r="JJM38" s="4"/>
      <c r="JJN38" s="38"/>
      <c r="JJO38" s="4"/>
      <c r="JJP38" s="12"/>
      <c r="JJQ38" s="4"/>
      <c r="JJR38" s="38"/>
      <c r="JJS38" s="4"/>
      <c r="JJT38" s="12"/>
      <c r="JJU38" s="4"/>
      <c r="JJV38" s="38"/>
      <c r="JJW38" s="4"/>
      <c r="JJX38" s="12"/>
      <c r="JJY38" s="4"/>
      <c r="JJZ38" s="38"/>
      <c r="JKA38" s="4"/>
      <c r="JKB38" s="12"/>
      <c r="JKC38" s="4"/>
      <c r="JKD38" s="38"/>
      <c r="JKE38" s="4"/>
      <c r="JKF38" s="12"/>
      <c r="JKG38" s="4"/>
      <c r="JKH38" s="38"/>
      <c r="JKI38" s="4"/>
      <c r="JKJ38" s="12"/>
      <c r="JKK38" s="4"/>
      <c r="JKL38" s="38"/>
      <c r="JKM38" s="4"/>
      <c r="JKN38" s="12"/>
      <c r="JKO38" s="4"/>
      <c r="JKP38" s="38"/>
      <c r="JKQ38" s="4"/>
      <c r="JKR38" s="12"/>
      <c r="JKS38" s="4"/>
      <c r="JKT38" s="38"/>
      <c r="JKU38" s="4"/>
      <c r="JKV38" s="12"/>
      <c r="JKW38" s="4"/>
      <c r="JKX38" s="38"/>
      <c r="JKY38" s="4"/>
      <c r="JKZ38" s="12"/>
      <c r="JLA38" s="4"/>
      <c r="JLB38" s="38"/>
      <c r="JLC38" s="4"/>
      <c r="JLD38" s="12"/>
      <c r="JLE38" s="4"/>
      <c r="JLF38" s="38"/>
      <c r="JLG38" s="4"/>
      <c r="JLH38" s="12"/>
      <c r="JLI38" s="4"/>
      <c r="JLJ38" s="38"/>
      <c r="JLK38" s="4"/>
      <c r="JLL38" s="12"/>
      <c r="JLM38" s="4"/>
      <c r="JLN38" s="38"/>
      <c r="JLO38" s="4"/>
      <c r="JLP38" s="12"/>
      <c r="JLQ38" s="4"/>
      <c r="JLR38" s="38"/>
      <c r="JLS38" s="4"/>
      <c r="JLT38" s="12"/>
      <c r="JLU38" s="4"/>
      <c r="JLV38" s="38"/>
      <c r="JLW38" s="4"/>
      <c r="JLX38" s="12"/>
      <c r="JLY38" s="4"/>
      <c r="JLZ38" s="38"/>
      <c r="JMA38" s="4"/>
      <c r="JMB38" s="12"/>
      <c r="JMC38" s="4"/>
      <c r="JMD38" s="38"/>
      <c r="JME38" s="4"/>
      <c r="JMF38" s="12"/>
      <c r="JMG38" s="4"/>
      <c r="JMH38" s="38"/>
      <c r="JMI38" s="4"/>
      <c r="JMJ38" s="12"/>
      <c r="JMK38" s="4"/>
      <c r="JML38" s="38"/>
      <c r="JMM38" s="4"/>
      <c r="JMN38" s="12"/>
      <c r="JMO38" s="4"/>
      <c r="JMP38" s="38"/>
      <c r="JMQ38" s="4"/>
      <c r="JMR38" s="12"/>
      <c r="JMS38" s="4"/>
      <c r="JMT38" s="38"/>
      <c r="JMU38" s="4"/>
      <c r="JMV38" s="12"/>
      <c r="JMW38" s="4"/>
      <c r="JMX38" s="38"/>
      <c r="JMY38" s="4"/>
      <c r="JMZ38" s="12"/>
      <c r="JNA38" s="4"/>
      <c r="JNB38" s="38"/>
      <c r="JNC38" s="4"/>
      <c r="JND38" s="12"/>
      <c r="JNE38" s="4"/>
      <c r="JNF38" s="38"/>
      <c r="JNG38" s="4"/>
      <c r="JNH38" s="12"/>
      <c r="JNI38" s="4"/>
      <c r="JNJ38" s="38"/>
      <c r="JNK38" s="4"/>
      <c r="JNL38" s="12"/>
      <c r="JNM38" s="4"/>
      <c r="JNN38" s="38"/>
      <c r="JNO38" s="4"/>
      <c r="JNP38" s="12"/>
      <c r="JNQ38" s="4"/>
      <c r="JNR38" s="38"/>
      <c r="JNS38" s="4"/>
      <c r="JNT38" s="12"/>
      <c r="JNU38" s="4"/>
      <c r="JNV38" s="38"/>
      <c r="JNW38" s="4"/>
      <c r="JNX38" s="12"/>
      <c r="JNY38" s="4"/>
      <c r="JNZ38" s="38"/>
      <c r="JOA38" s="4"/>
      <c r="JOB38" s="12"/>
      <c r="JOC38" s="4"/>
      <c r="JOD38" s="38"/>
      <c r="JOE38" s="4"/>
      <c r="JOF38" s="12"/>
      <c r="JOG38" s="4"/>
      <c r="JOH38" s="38"/>
      <c r="JOI38" s="4"/>
      <c r="JOJ38" s="12"/>
      <c r="JOK38" s="4"/>
      <c r="JOL38" s="38"/>
      <c r="JOM38" s="4"/>
      <c r="JON38" s="12"/>
      <c r="JOO38" s="4"/>
      <c r="JOP38" s="38"/>
      <c r="JOQ38" s="4"/>
      <c r="JOR38" s="12"/>
      <c r="JOS38" s="4"/>
      <c r="JOT38" s="38"/>
      <c r="JOU38" s="4"/>
      <c r="JOV38" s="12"/>
      <c r="JOW38" s="4"/>
      <c r="JOX38" s="38"/>
      <c r="JOY38" s="4"/>
      <c r="JOZ38" s="12"/>
      <c r="JPA38" s="4"/>
      <c r="JPB38" s="38"/>
      <c r="JPC38" s="4"/>
      <c r="JPD38" s="12"/>
      <c r="JPE38" s="4"/>
      <c r="JPF38" s="38"/>
      <c r="JPG38" s="4"/>
      <c r="JPH38" s="12"/>
      <c r="JPI38" s="4"/>
      <c r="JPJ38" s="38"/>
      <c r="JPK38" s="4"/>
      <c r="JPL38" s="12"/>
      <c r="JPM38" s="4"/>
      <c r="JPN38" s="38"/>
      <c r="JPO38" s="4"/>
      <c r="JPP38" s="12"/>
      <c r="JPQ38" s="4"/>
      <c r="JPR38" s="38"/>
      <c r="JPS38" s="4"/>
      <c r="JPT38" s="12"/>
      <c r="JPU38" s="4"/>
      <c r="JPV38" s="38"/>
      <c r="JPW38" s="4"/>
      <c r="JPX38" s="12"/>
      <c r="JPY38" s="4"/>
      <c r="JPZ38" s="38"/>
      <c r="JQA38" s="4"/>
      <c r="JQB38" s="12"/>
      <c r="JQC38" s="4"/>
      <c r="JQD38" s="38"/>
      <c r="JQE38" s="4"/>
      <c r="JQF38" s="12"/>
      <c r="JQG38" s="4"/>
      <c r="JQH38" s="38"/>
      <c r="JQI38" s="4"/>
      <c r="JQJ38" s="12"/>
      <c r="JQK38" s="4"/>
      <c r="JQL38" s="38"/>
      <c r="JQM38" s="4"/>
      <c r="JQN38" s="12"/>
      <c r="JQO38" s="4"/>
      <c r="JQP38" s="38"/>
      <c r="JQQ38" s="4"/>
      <c r="JQR38" s="12"/>
      <c r="JQS38" s="4"/>
      <c r="JQT38" s="38"/>
      <c r="JQU38" s="4"/>
      <c r="JQV38" s="12"/>
      <c r="JQW38" s="4"/>
      <c r="JQX38" s="38"/>
      <c r="JQY38" s="4"/>
      <c r="JQZ38" s="12"/>
      <c r="JRA38" s="4"/>
      <c r="JRB38" s="38"/>
      <c r="JRC38" s="4"/>
      <c r="JRD38" s="12"/>
      <c r="JRE38" s="4"/>
      <c r="JRF38" s="38"/>
      <c r="JRG38" s="4"/>
      <c r="JRH38" s="12"/>
      <c r="JRI38" s="4"/>
      <c r="JRJ38" s="38"/>
      <c r="JRK38" s="4"/>
      <c r="JRL38" s="12"/>
      <c r="JRM38" s="4"/>
      <c r="JRN38" s="38"/>
      <c r="JRO38" s="4"/>
      <c r="JRP38" s="12"/>
      <c r="JRQ38" s="4"/>
      <c r="JRR38" s="38"/>
      <c r="JRS38" s="4"/>
      <c r="JRT38" s="12"/>
      <c r="JRU38" s="4"/>
      <c r="JRV38" s="38"/>
      <c r="JRW38" s="4"/>
      <c r="JRX38" s="12"/>
      <c r="JRY38" s="4"/>
      <c r="JRZ38" s="38"/>
      <c r="JSA38" s="4"/>
      <c r="JSB38" s="12"/>
      <c r="JSC38" s="4"/>
      <c r="JSD38" s="38"/>
      <c r="JSE38" s="4"/>
      <c r="JSF38" s="12"/>
      <c r="JSG38" s="4"/>
      <c r="JSH38" s="38"/>
      <c r="JSI38" s="4"/>
      <c r="JSJ38" s="12"/>
      <c r="JSK38" s="4"/>
      <c r="JSL38" s="38"/>
      <c r="JSM38" s="4"/>
      <c r="JSN38" s="12"/>
      <c r="JSO38" s="4"/>
      <c r="JSP38" s="38"/>
      <c r="JSQ38" s="4"/>
      <c r="JSR38" s="12"/>
      <c r="JSS38" s="4"/>
      <c r="JST38" s="38"/>
      <c r="JSU38" s="4"/>
      <c r="JSV38" s="12"/>
      <c r="JSW38" s="4"/>
      <c r="JSX38" s="38"/>
      <c r="JSY38" s="4"/>
      <c r="JSZ38" s="12"/>
      <c r="JTA38" s="4"/>
      <c r="JTB38" s="38"/>
      <c r="JTC38" s="4"/>
      <c r="JTD38" s="12"/>
      <c r="JTE38" s="4"/>
      <c r="JTF38" s="38"/>
      <c r="JTG38" s="4"/>
      <c r="JTH38" s="12"/>
      <c r="JTI38" s="4"/>
      <c r="JTJ38" s="38"/>
      <c r="JTK38" s="4"/>
      <c r="JTL38" s="12"/>
      <c r="JTM38" s="4"/>
      <c r="JTN38" s="38"/>
      <c r="JTO38" s="4"/>
      <c r="JTP38" s="12"/>
      <c r="JTQ38" s="4"/>
      <c r="JTR38" s="38"/>
      <c r="JTS38" s="4"/>
      <c r="JTT38" s="12"/>
      <c r="JTU38" s="4"/>
      <c r="JTV38" s="38"/>
      <c r="JTW38" s="4"/>
      <c r="JTX38" s="12"/>
      <c r="JTY38" s="4"/>
      <c r="JTZ38" s="38"/>
      <c r="JUA38" s="4"/>
      <c r="JUB38" s="12"/>
      <c r="JUC38" s="4"/>
      <c r="JUD38" s="38"/>
      <c r="JUE38" s="4"/>
      <c r="JUF38" s="12"/>
      <c r="JUG38" s="4"/>
      <c r="JUH38" s="38"/>
      <c r="JUI38" s="4"/>
      <c r="JUJ38" s="12"/>
      <c r="JUK38" s="4"/>
      <c r="JUL38" s="38"/>
      <c r="JUM38" s="4"/>
      <c r="JUN38" s="12"/>
      <c r="JUO38" s="4"/>
      <c r="JUP38" s="38"/>
      <c r="JUQ38" s="4"/>
      <c r="JUR38" s="12"/>
      <c r="JUS38" s="4"/>
      <c r="JUT38" s="38"/>
      <c r="JUU38" s="4"/>
      <c r="JUV38" s="12"/>
      <c r="JUW38" s="4"/>
      <c r="JUX38" s="38"/>
      <c r="JUY38" s="4"/>
      <c r="JUZ38" s="12"/>
      <c r="JVA38" s="4"/>
      <c r="JVB38" s="38"/>
      <c r="JVC38" s="4"/>
      <c r="JVD38" s="12"/>
      <c r="JVE38" s="4"/>
      <c r="JVF38" s="38"/>
      <c r="JVG38" s="4"/>
      <c r="JVH38" s="12"/>
      <c r="JVI38" s="4"/>
      <c r="JVJ38" s="38"/>
      <c r="JVK38" s="4"/>
      <c r="JVL38" s="12"/>
      <c r="JVM38" s="4"/>
      <c r="JVN38" s="38"/>
      <c r="JVO38" s="4"/>
      <c r="JVP38" s="12"/>
      <c r="JVQ38" s="4"/>
      <c r="JVR38" s="38"/>
      <c r="JVS38" s="4"/>
      <c r="JVT38" s="12"/>
      <c r="JVU38" s="4"/>
      <c r="JVV38" s="38"/>
      <c r="JVW38" s="4"/>
      <c r="JVX38" s="12"/>
      <c r="JVY38" s="4"/>
      <c r="JVZ38" s="38"/>
      <c r="JWA38" s="4"/>
      <c r="JWB38" s="12"/>
      <c r="JWC38" s="4"/>
      <c r="JWD38" s="38"/>
      <c r="JWE38" s="4"/>
      <c r="JWF38" s="12"/>
      <c r="JWG38" s="4"/>
      <c r="JWH38" s="38"/>
      <c r="JWI38" s="4"/>
      <c r="JWJ38" s="12"/>
      <c r="JWK38" s="4"/>
      <c r="JWL38" s="38"/>
      <c r="JWM38" s="4"/>
      <c r="JWN38" s="12"/>
      <c r="JWO38" s="4"/>
      <c r="JWP38" s="38"/>
      <c r="JWQ38" s="4"/>
      <c r="JWR38" s="12"/>
      <c r="JWS38" s="4"/>
      <c r="JWT38" s="38"/>
      <c r="JWU38" s="4"/>
      <c r="JWV38" s="12"/>
      <c r="JWW38" s="4"/>
      <c r="JWX38" s="38"/>
      <c r="JWY38" s="4"/>
      <c r="JWZ38" s="12"/>
      <c r="JXA38" s="4"/>
      <c r="JXB38" s="38"/>
      <c r="JXC38" s="4"/>
      <c r="JXD38" s="12"/>
      <c r="JXE38" s="4"/>
      <c r="JXF38" s="38"/>
      <c r="JXG38" s="4"/>
      <c r="JXH38" s="12"/>
      <c r="JXI38" s="4"/>
      <c r="JXJ38" s="38"/>
      <c r="JXK38" s="4"/>
      <c r="JXL38" s="12"/>
      <c r="JXM38" s="4"/>
      <c r="JXN38" s="38"/>
      <c r="JXO38" s="4"/>
      <c r="JXP38" s="12"/>
      <c r="JXQ38" s="4"/>
      <c r="JXR38" s="38"/>
      <c r="JXS38" s="4"/>
      <c r="JXT38" s="12"/>
      <c r="JXU38" s="4"/>
      <c r="JXV38" s="38"/>
      <c r="JXW38" s="4"/>
      <c r="JXX38" s="12"/>
      <c r="JXY38" s="4"/>
      <c r="JXZ38" s="38"/>
      <c r="JYA38" s="4"/>
      <c r="JYB38" s="12"/>
      <c r="JYC38" s="4"/>
      <c r="JYD38" s="38"/>
      <c r="JYE38" s="4"/>
      <c r="JYF38" s="12"/>
      <c r="JYG38" s="4"/>
      <c r="JYH38" s="38"/>
      <c r="JYI38" s="4"/>
      <c r="JYJ38" s="12"/>
      <c r="JYK38" s="4"/>
      <c r="JYL38" s="38"/>
      <c r="JYM38" s="4"/>
      <c r="JYN38" s="12"/>
      <c r="JYO38" s="4"/>
      <c r="JYP38" s="38"/>
      <c r="JYQ38" s="4"/>
      <c r="JYR38" s="12"/>
      <c r="JYS38" s="4"/>
      <c r="JYT38" s="38"/>
      <c r="JYU38" s="4"/>
      <c r="JYV38" s="12"/>
      <c r="JYW38" s="4"/>
      <c r="JYX38" s="38"/>
      <c r="JYY38" s="4"/>
      <c r="JYZ38" s="12"/>
      <c r="JZA38" s="4"/>
      <c r="JZB38" s="38"/>
      <c r="JZC38" s="4"/>
      <c r="JZD38" s="12"/>
      <c r="JZE38" s="4"/>
      <c r="JZF38" s="38"/>
      <c r="JZG38" s="4"/>
      <c r="JZH38" s="12"/>
      <c r="JZI38" s="4"/>
      <c r="JZJ38" s="38"/>
      <c r="JZK38" s="4"/>
      <c r="JZL38" s="12"/>
      <c r="JZM38" s="4"/>
      <c r="JZN38" s="38"/>
      <c r="JZO38" s="4"/>
      <c r="JZP38" s="12"/>
      <c r="JZQ38" s="4"/>
      <c r="JZR38" s="38"/>
      <c r="JZS38" s="4"/>
      <c r="JZT38" s="12"/>
      <c r="JZU38" s="4"/>
      <c r="JZV38" s="38"/>
      <c r="JZW38" s="4"/>
      <c r="JZX38" s="12"/>
      <c r="JZY38" s="4"/>
      <c r="JZZ38" s="38"/>
      <c r="KAA38" s="4"/>
      <c r="KAB38" s="12"/>
      <c r="KAC38" s="4"/>
      <c r="KAD38" s="38"/>
      <c r="KAE38" s="4"/>
      <c r="KAF38" s="12"/>
      <c r="KAG38" s="4"/>
      <c r="KAH38" s="38"/>
      <c r="KAI38" s="4"/>
      <c r="KAJ38" s="12"/>
      <c r="KAK38" s="4"/>
      <c r="KAL38" s="38"/>
      <c r="KAM38" s="4"/>
      <c r="KAN38" s="12"/>
      <c r="KAO38" s="4"/>
      <c r="KAP38" s="38"/>
      <c r="KAQ38" s="4"/>
      <c r="KAR38" s="12"/>
      <c r="KAS38" s="4"/>
      <c r="KAT38" s="38"/>
      <c r="KAU38" s="4"/>
      <c r="KAV38" s="12"/>
      <c r="KAW38" s="4"/>
      <c r="KAX38" s="38"/>
      <c r="KAY38" s="4"/>
      <c r="KAZ38" s="12"/>
      <c r="KBA38" s="4"/>
      <c r="KBB38" s="38"/>
      <c r="KBC38" s="4"/>
      <c r="KBD38" s="12"/>
      <c r="KBE38" s="4"/>
      <c r="KBF38" s="38"/>
      <c r="KBG38" s="4"/>
      <c r="KBH38" s="12"/>
      <c r="KBI38" s="4"/>
      <c r="KBJ38" s="38"/>
      <c r="KBK38" s="4"/>
      <c r="KBL38" s="12"/>
      <c r="KBM38" s="4"/>
      <c r="KBN38" s="38"/>
      <c r="KBO38" s="4"/>
      <c r="KBP38" s="12"/>
      <c r="KBQ38" s="4"/>
      <c r="KBR38" s="38"/>
      <c r="KBS38" s="4"/>
      <c r="KBT38" s="12"/>
      <c r="KBU38" s="4"/>
      <c r="KBV38" s="38"/>
      <c r="KBW38" s="4"/>
      <c r="KBX38" s="12"/>
      <c r="KBY38" s="4"/>
      <c r="KBZ38" s="38"/>
      <c r="KCA38" s="4"/>
      <c r="KCB38" s="12"/>
      <c r="KCC38" s="4"/>
      <c r="KCD38" s="38"/>
      <c r="KCE38" s="4"/>
      <c r="KCF38" s="12"/>
      <c r="KCG38" s="4"/>
      <c r="KCH38" s="38"/>
      <c r="KCI38" s="4"/>
      <c r="KCJ38" s="12"/>
      <c r="KCK38" s="4"/>
      <c r="KCL38" s="38"/>
      <c r="KCM38" s="4"/>
      <c r="KCN38" s="12"/>
      <c r="KCO38" s="4"/>
      <c r="KCP38" s="38"/>
      <c r="KCQ38" s="4"/>
      <c r="KCR38" s="12"/>
      <c r="KCS38" s="4"/>
      <c r="KCT38" s="38"/>
      <c r="KCU38" s="4"/>
      <c r="KCV38" s="12"/>
      <c r="KCW38" s="4"/>
      <c r="KCX38" s="38"/>
      <c r="KCY38" s="4"/>
      <c r="KCZ38" s="12"/>
      <c r="KDA38" s="4"/>
      <c r="KDB38" s="38"/>
      <c r="KDC38" s="4"/>
      <c r="KDD38" s="12"/>
      <c r="KDE38" s="4"/>
      <c r="KDF38" s="38"/>
      <c r="KDG38" s="4"/>
      <c r="KDH38" s="12"/>
      <c r="KDI38" s="4"/>
      <c r="KDJ38" s="38"/>
      <c r="KDK38" s="4"/>
      <c r="KDL38" s="12"/>
      <c r="KDM38" s="4"/>
      <c r="KDN38" s="38"/>
      <c r="KDO38" s="4"/>
      <c r="KDP38" s="12"/>
      <c r="KDQ38" s="4"/>
      <c r="KDR38" s="38"/>
      <c r="KDS38" s="4"/>
      <c r="KDT38" s="12"/>
      <c r="KDU38" s="4"/>
      <c r="KDV38" s="38"/>
      <c r="KDW38" s="4"/>
      <c r="KDX38" s="12"/>
      <c r="KDY38" s="4"/>
      <c r="KDZ38" s="38"/>
      <c r="KEA38" s="4"/>
      <c r="KEB38" s="12"/>
      <c r="KEC38" s="4"/>
      <c r="KED38" s="38"/>
      <c r="KEE38" s="4"/>
      <c r="KEF38" s="12"/>
      <c r="KEG38" s="4"/>
      <c r="KEH38" s="38"/>
      <c r="KEI38" s="4"/>
      <c r="KEJ38" s="12"/>
      <c r="KEK38" s="4"/>
      <c r="KEL38" s="38"/>
      <c r="KEM38" s="4"/>
      <c r="KEN38" s="12"/>
      <c r="KEO38" s="4"/>
      <c r="KEP38" s="38"/>
      <c r="KEQ38" s="4"/>
      <c r="KER38" s="12"/>
      <c r="KES38" s="4"/>
      <c r="KET38" s="38"/>
      <c r="KEU38" s="4"/>
      <c r="KEV38" s="12"/>
      <c r="KEW38" s="4"/>
      <c r="KEX38" s="38"/>
      <c r="KEY38" s="4"/>
      <c r="KEZ38" s="12"/>
      <c r="KFA38" s="4"/>
      <c r="KFB38" s="38"/>
      <c r="KFC38" s="4"/>
      <c r="KFD38" s="12"/>
      <c r="KFE38" s="4"/>
      <c r="KFF38" s="38"/>
      <c r="KFG38" s="4"/>
      <c r="KFH38" s="12"/>
      <c r="KFI38" s="4"/>
      <c r="KFJ38" s="38"/>
      <c r="KFK38" s="4"/>
      <c r="KFL38" s="12"/>
      <c r="KFM38" s="4"/>
      <c r="KFN38" s="38"/>
      <c r="KFO38" s="4"/>
      <c r="KFP38" s="12"/>
      <c r="KFQ38" s="4"/>
      <c r="KFR38" s="38"/>
      <c r="KFS38" s="4"/>
      <c r="KFT38" s="12"/>
      <c r="KFU38" s="4"/>
      <c r="KFV38" s="38"/>
      <c r="KFW38" s="4"/>
      <c r="KFX38" s="12"/>
      <c r="KFY38" s="4"/>
      <c r="KFZ38" s="38"/>
      <c r="KGA38" s="4"/>
      <c r="KGB38" s="12"/>
      <c r="KGC38" s="4"/>
      <c r="KGD38" s="38"/>
      <c r="KGE38" s="4"/>
      <c r="KGF38" s="12"/>
      <c r="KGG38" s="4"/>
      <c r="KGH38" s="38"/>
      <c r="KGI38" s="4"/>
      <c r="KGJ38" s="12"/>
      <c r="KGK38" s="4"/>
      <c r="KGL38" s="38"/>
      <c r="KGM38" s="4"/>
      <c r="KGN38" s="12"/>
      <c r="KGO38" s="4"/>
      <c r="KGP38" s="38"/>
      <c r="KGQ38" s="4"/>
      <c r="KGR38" s="12"/>
      <c r="KGS38" s="4"/>
      <c r="KGT38" s="38"/>
      <c r="KGU38" s="4"/>
      <c r="KGV38" s="12"/>
      <c r="KGW38" s="4"/>
      <c r="KGX38" s="38"/>
      <c r="KGY38" s="4"/>
      <c r="KGZ38" s="12"/>
      <c r="KHA38" s="4"/>
      <c r="KHB38" s="38"/>
      <c r="KHC38" s="4"/>
      <c r="KHD38" s="12"/>
      <c r="KHE38" s="4"/>
      <c r="KHF38" s="38"/>
      <c r="KHG38" s="4"/>
      <c r="KHH38" s="12"/>
      <c r="KHI38" s="4"/>
      <c r="KHJ38" s="38"/>
      <c r="KHK38" s="4"/>
      <c r="KHL38" s="12"/>
      <c r="KHM38" s="4"/>
      <c r="KHN38" s="38"/>
      <c r="KHO38" s="4"/>
      <c r="KHP38" s="12"/>
      <c r="KHQ38" s="4"/>
      <c r="KHR38" s="38"/>
      <c r="KHS38" s="4"/>
      <c r="KHT38" s="12"/>
      <c r="KHU38" s="4"/>
      <c r="KHV38" s="38"/>
      <c r="KHW38" s="4"/>
      <c r="KHX38" s="12"/>
      <c r="KHY38" s="4"/>
      <c r="KHZ38" s="38"/>
      <c r="KIA38" s="4"/>
      <c r="KIB38" s="12"/>
      <c r="KIC38" s="4"/>
      <c r="KID38" s="38"/>
      <c r="KIE38" s="4"/>
      <c r="KIF38" s="12"/>
      <c r="KIG38" s="4"/>
      <c r="KIH38" s="38"/>
      <c r="KII38" s="4"/>
      <c r="KIJ38" s="12"/>
      <c r="KIK38" s="4"/>
      <c r="KIL38" s="38"/>
      <c r="KIM38" s="4"/>
      <c r="KIN38" s="12"/>
      <c r="KIO38" s="4"/>
      <c r="KIP38" s="38"/>
      <c r="KIQ38" s="4"/>
      <c r="KIR38" s="12"/>
      <c r="KIS38" s="4"/>
      <c r="KIT38" s="38"/>
      <c r="KIU38" s="4"/>
      <c r="KIV38" s="12"/>
      <c r="KIW38" s="4"/>
      <c r="KIX38" s="38"/>
      <c r="KIY38" s="4"/>
      <c r="KIZ38" s="12"/>
      <c r="KJA38" s="4"/>
      <c r="KJB38" s="38"/>
      <c r="KJC38" s="4"/>
      <c r="KJD38" s="12"/>
      <c r="KJE38" s="4"/>
      <c r="KJF38" s="38"/>
      <c r="KJG38" s="4"/>
      <c r="KJH38" s="12"/>
      <c r="KJI38" s="4"/>
      <c r="KJJ38" s="38"/>
      <c r="KJK38" s="4"/>
      <c r="KJL38" s="12"/>
      <c r="KJM38" s="4"/>
      <c r="KJN38" s="38"/>
      <c r="KJO38" s="4"/>
      <c r="KJP38" s="12"/>
      <c r="KJQ38" s="4"/>
      <c r="KJR38" s="38"/>
      <c r="KJS38" s="4"/>
      <c r="KJT38" s="12"/>
      <c r="KJU38" s="4"/>
      <c r="KJV38" s="38"/>
      <c r="KJW38" s="4"/>
      <c r="KJX38" s="12"/>
      <c r="KJY38" s="4"/>
      <c r="KJZ38" s="38"/>
      <c r="KKA38" s="4"/>
      <c r="KKB38" s="12"/>
      <c r="KKC38" s="4"/>
      <c r="KKD38" s="38"/>
      <c r="KKE38" s="4"/>
      <c r="KKF38" s="12"/>
      <c r="KKG38" s="4"/>
      <c r="KKH38" s="38"/>
      <c r="KKI38" s="4"/>
      <c r="KKJ38" s="12"/>
      <c r="KKK38" s="4"/>
      <c r="KKL38" s="38"/>
      <c r="KKM38" s="4"/>
      <c r="KKN38" s="12"/>
      <c r="KKO38" s="4"/>
      <c r="KKP38" s="38"/>
      <c r="KKQ38" s="4"/>
      <c r="KKR38" s="12"/>
      <c r="KKS38" s="4"/>
      <c r="KKT38" s="38"/>
      <c r="KKU38" s="4"/>
      <c r="KKV38" s="12"/>
      <c r="KKW38" s="4"/>
      <c r="KKX38" s="38"/>
      <c r="KKY38" s="4"/>
      <c r="KKZ38" s="12"/>
      <c r="KLA38" s="4"/>
      <c r="KLB38" s="38"/>
      <c r="KLC38" s="4"/>
      <c r="KLD38" s="12"/>
      <c r="KLE38" s="4"/>
      <c r="KLF38" s="38"/>
      <c r="KLG38" s="4"/>
      <c r="KLH38" s="12"/>
      <c r="KLI38" s="4"/>
      <c r="KLJ38" s="38"/>
      <c r="KLK38" s="4"/>
      <c r="KLL38" s="12"/>
      <c r="KLM38" s="4"/>
      <c r="KLN38" s="38"/>
      <c r="KLO38" s="4"/>
      <c r="KLP38" s="12"/>
      <c r="KLQ38" s="4"/>
      <c r="KLR38" s="38"/>
      <c r="KLS38" s="4"/>
      <c r="KLT38" s="12"/>
      <c r="KLU38" s="4"/>
      <c r="KLV38" s="38"/>
      <c r="KLW38" s="4"/>
      <c r="KLX38" s="12"/>
      <c r="KLY38" s="4"/>
      <c r="KLZ38" s="38"/>
      <c r="KMA38" s="4"/>
      <c r="KMB38" s="12"/>
      <c r="KMC38" s="4"/>
      <c r="KMD38" s="38"/>
      <c r="KME38" s="4"/>
      <c r="KMF38" s="12"/>
      <c r="KMG38" s="4"/>
      <c r="KMH38" s="38"/>
      <c r="KMI38" s="4"/>
      <c r="KMJ38" s="12"/>
      <c r="KMK38" s="4"/>
      <c r="KML38" s="38"/>
      <c r="KMM38" s="4"/>
      <c r="KMN38" s="12"/>
      <c r="KMO38" s="4"/>
      <c r="KMP38" s="38"/>
      <c r="KMQ38" s="4"/>
      <c r="KMR38" s="12"/>
      <c r="KMS38" s="4"/>
      <c r="KMT38" s="38"/>
      <c r="KMU38" s="4"/>
      <c r="KMV38" s="12"/>
      <c r="KMW38" s="4"/>
      <c r="KMX38" s="38"/>
      <c r="KMY38" s="4"/>
      <c r="KMZ38" s="12"/>
      <c r="KNA38" s="4"/>
      <c r="KNB38" s="38"/>
      <c r="KNC38" s="4"/>
      <c r="KND38" s="12"/>
      <c r="KNE38" s="4"/>
      <c r="KNF38" s="38"/>
      <c r="KNG38" s="4"/>
      <c r="KNH38" s="12"/>
      <c r="KNI38" s="4"/>
      <c r="KNJ38" s="38"/>
      <c r="KNK38" s="4"/>
      <c r="KNL38" s="12"/>
      <c r="KNM38" s="4"/>
      <c r="KNN38" s="38"/>
      <c r="KNO38" s="4"/>
      <c r="KNP38" s="12"/>
      <c r="KNQ38" s="4"/>
      <c r="KNR38" s="38"/>
      <c r="KNS38" s="4"/>
      <c r="KNT38" s="12"/>
      <c r="KNU38" s="4"/>
      <c r="KNV38" s="38"/>
      <c r="KNW38" s="4"/>
      <c r="KNX38" s="12"/>
      <c r="KNY38" s="4"/>
      <c r="KNZ38" s="38"/>
      <c r="KOA38" s="4"/>
      <c r="KOB38" s="12"/>
      <c r="KOC38" s="4"/>
      <c r="KOD38" s="38"/>
      <c r="KOE38" s="4"/>
      <c r="KOF38" s="12"/>
      <c r="KOG38" s="4"/>
      <c r="KOH38" s="38"/>
      <c r="KOI38" s="4"/>
      <c r="KOJ38" s="12"/>
      <c r="KOK38" s="4"/>
      <c r="KOL38" s="38"/>
      <c r="KOM38" s="4"/>
      <c r="KON38" s="12"/>
      <c r="KOO38" s="4"/>
      <c r="KOP38" s="38"/>
      <c r="KOQ38" s="4"/>
      <c r="KOR38" s="12"/>
      <c r="KOS38" s="4"/>
      <c r="KOT38" s="38"/>
      <c r="KOU38" s="4"/>
      <c r="KOV38" s="12"/>
      <c r="KOW38" s="4"/>
      <c r="KOX38" s="38"/>
      <c r="KOY38" s="4"/>
      <c r="KOZ38" s="12"/>
      <c r="KPA38" s="4"/>
      <c r="KPB38" s="38"/>
      <c r="KPC38" s="4"/>
      <c r="KPD38" s="12"/>
      <c r="KPE38" s="4"/>
      <c r="KPF38" s="38"/>
      <c r="KPG38" s="4"/>
      <c r="KPH38" s="12"/>
      <c r="KPI38" s="4"/>
      <c r="KPJ38" s="38"/>
      <c r="KPK38" s="4"/>
      <c r="KPL38" s="12"/>
      <c r="KPM38" s="4"/>
      <c r="KPN38" s="38"/>
      <c r="KPO38" s="4"/>
      <c r="KPP38" s="12"/>
      <c r="KPQ38" s="4"/>
      <c r="KPR38" s="38"/>
      <c r="KPS38" s="4"/>
      <c r="KPT38" s="12"/>
      <c r="KPU38" s="4"/>
      <c r="KPV38" s="38"/>
      <c r="KPW38" s="4"/>
      <c r="KPX38" s="12"/>
      <c r="KPY38" s="4"/>
      <c r="KPZ38" s="38"/>
      <c r="KQA38" s="4"/>
      <c r="KQB38" s="12"/>
      <c r="KQC38" s="4"/>
      <c r="KQD38" s="38"/>
      <c r="KQE38" s="4"/>
      <c r="KQF38" s="12"/>
      <c r="KQG38" s="4"/>
      <c r="KQH38" s="38"/>
      <c r="KQI38" s="4"/>
      <c r="KQJ38" s="12"/>
      <c r="KQK38" s="4"/>
      <c r="KQL38" s="38"/>
      <c r="KQM38" s="4"/>
      <c r="KQN38" s="12"/>
      <c r="KQO38" s="4"/>
      <c r="KQP38" s="38"/>
      <c r="KQQ38" s="4"/>
      <c r="KQR38" s="12"/>
      <c r="KQS38" s="4"/>
      <c r="KQT38" s="38"/>
      <c r="KQU38" s="4"/>
      <c r="KQV38" s="12"/>
      <c r="KQW38" s="4"/>
      <c r="KQX38" s="38"/>
      <c r="KQY38" s="4"/>
      <c r="KQZ38" s="12"/>
      <c r="KRA38" s="4"/>
      <c r="KRB38" s="38"/>
      <c r="KRC38" s="4"/>
      <c r="KRD38" s="12"/>
      <c r="KRE38" s="4"/>
      <c r="KRF38" s="38"/>
      <c r="KRG38" s="4"/>
      <c r="KRH38" s="12"/>
      <c r="KRI38" s="4"/>
      <c r="KRJ38" s="38"/>
      <c r="KRK38" s="4"/>
      <c r="KRL38" s="12"/>
      <c r="KRM38" s="4"/>
      <c r="KRN38" s="38"/>
      <c r="KRO38" s="4"/>
      <c r="KRP38" s="12"/>
      <c r="KRQ38" s="4"/>
      <c r="KRR38" s="38"/>
      <c r="KRS38" s="4"/>
      <c r="KRT38" s="12"/>
      <c r="KRU38" s="4"/>
      <c r="KRV38" s="38"/>
      <c r="KRW38" s="4"/>
      <c r="KRX38" s="12"/>
      <c r="KRY38" s="4"/>
      <c r="KRZ38" s="38"/>
      <c r="KSA38" s="4"/>
      <c r="KSB38" s="12"/>
      <c r="KSC38" s="4"/>
      <c r="KSD38" s="38"/>
      <c r="KSE38" s="4"/>
      <c r="KSF38" s="12"/>
      <c r="KSG38" s="4"/>
      <c r="KSH38" s="38"/>
      <c r="KSI38" s="4"/>
      <c r="KSJ38" s="12"/>
      <c r="KSK38" s="4"/>
      <c r="KSL38" s="38"/>
      <c r="KSM38" s="4"/>
      <c r="KSN38" s="12"/>
      <c r="KSO38" s="4"/>
      <c r="KSP38" s="38"/>
      <c r="KSQ38" s="4"/>
      <c r="KSR38" s="12"/>
      <c r="KSS38" s="4"/>
      <c r="KST38" s="38"/>
      <c r="KSU38" s="4"/>
      <c r="KSV38" s="12"/>
      <c r="KSW38" s="4"/>
      <c r="KSX38" s="38"/>
      <c r="KSY38" s="4"/>
      <c r="KSZ38" s="12"/>
      <c r="KTA38" s="4"/>
      <c r="KTB38" s="38"/>
      <c r="KTC38" s="4"/>
      <c r="KTD38" s="12"/>
      <c r="KTE38" s="4"/>
      <c r="KTF38" s="38"/>
      <c r="KTG38" s="4"/>
      <c r="KTH38" s="12"/>
      <c r="KTI38" s="4"/>
      <c r="KTJ38" s="38"/>
      <c r="KTK38" s="4"/>
      <c r="KTL38" s="12"/>
      <c r="KTM38" s="4"/>
      <c r="KTN38" s="38"/>
      <c r="KTO38" s="4"/>
      <c r="KTP38" s="12"/>
      <c r="KTQ38" s="4"/>
      <c r="KTR38" s="38"/>
      <c r="KTS38" s="4"/>
      <c r="KTT38" s="12"/>
      <c r="KTU38" s="4"/>
      <c r="KTV38" s="38"/>
      <c r="KTW38" s="4"/>
      <c r="KTX38" s="12"/>
      <c r="KTY38" s="4"/>
      <c r="KTZ38" s="38"/>
      <c r="KUA38" s="4"/>
      <c r="KUB38" s="12"/>
      <c r="KUC38" s="4"/>
      <c r="KUD38" s="38"/>
      <c r="KUE38" s="4"/>
      <c r="KUF38" s="12"/>
      <c r="KUG38" s="4"/>
      <c r="KUH38" s="38"/>
      <c r="KUI38" s="4"/>
      <c r="KUJ38" s="12"/>
      <c r="KUK38" s="4"/>
      <c r="KUL38" s="38"/>
      <c r="KUM38" s="4"/>
      <c r="KUN38" s="12"/>
      <c r="KUO38" s="4"/>
      <c r="KUP38" s="38"/>
      <c r="KUQ38" s="4"/>
      <c r="KUR38" s="12"/>
      <c r="KUS38" s="4"/>
      <c r="KUT38" s="38"/>
      <c r="KUU38" s="4"/>
      <c r="KUV38" s="12"/>
      <c r="KUW38" s="4"/>
      <c r="KUX38" s="38"/>
      <c r="KUY38" s="4"/>
      <c r="KUZ38" s="12"/>
      <c r="KVA38" s="4"/>
      <c r="KVB38" s="38"/>
      <c r="KVC38" s="4"/>
      <c r="KVD38" s="12"/>
      <c r="KVE38" s="4"/>
      <c r="KVF38" s="38"/>
      <c r="KVG38" s="4"/>
      <c r="KVH38" s="12"/>
      <c r="KVI38" s="4"/>
      <c r="KVJ38" s="38"/>
      <c r="KVK38" s="4"/>
      <c r="KVL38" s="12"/>
      <c r="KVM38" s="4"/>
      <c r="KVN38" s="38"/>
      <c r="KVO38" s="4"/>
      <c r="KVP38" s="12"/>
      <c r="KVQ38" s="4"/>
      <c r="KVR38" s="38"/>
      <c r="KVS38" s="4"/>
      <c r="KVT38" s="12"/>
      <c r="KVU38" s="4"/>
      <c r="KVV38" s="38"/>
      <c r="KVW38" s="4"/>
      <c r="KVX38" s="12"/>
      <c r="KVY38" s="4"/>
      <c r="KVZ38" s="38"/>
      <c r="KWA38" s="4"/>
      <c r="KWB38" s="12"/>
      <c r="KWC38" s="4"/>
      <c r="KWD38" s="38"/>
      <c r="KWE38" s="4"/>
      <c r="KWF38" s="12"/>
      <c r="KWG38" s="4"/>
      <c r="KWH38" s="38"/>
      <c r="KWI38" s="4"/>
      <c r="KWJ38" s="12"/>
      <c r="KWK38" s="4"/>
      <c r="KWL38" s="38"/>
      <c r="KWM38" s="4"/>
      <c r="KWN38" s="12"/>
      <c r="KWO38" s="4"/>
      <c r="KWP38" s="38"/>
      <c r="KWQ38" s="4"/>
      <c r="KWR38" s="12"/>
      <c r="KWS38" s="4"/>
      <c r="KWT38" s="38"/>
      <c r="KWU38" s="4"/>
      <c r="KWV38" s="12"/>
      <c r="KWW38" s="4"/>
      <c r="KWX38" s="38"/>
      <c r="KWY38" s="4"/>
      <c r="KWZ38" s="12"/>
      <c r="KXA38" s="4"/>
      <c r="KXB38" s="38"/>
      <c r="KXC38" s="4"/>
      <c r="KXD38" s="12"/>
      <c r="KXE38" s="4"/>
      <c r="KXF38" s="38"/>
      <c r="KXG38" s="4"/>
      <c r="KXH38" s="12"/>
      <c r="KXI38" s="4"/>
      <c r="KXJ38" s="38"/>
      <c r="KXK38" s="4"/>
      <c r="KXL38" s="12"/>
      <c r="KXM38" s="4"/>
      <c r="KXN38" s="38"/>
      <c r="KXO38" s="4"/>
      <c r="KXP38" s="12"/>
      <c r="KXQ38" s="4"/>
      <c r="KXR38" s="38"/>
      <c r="KXS38" s="4"/>
      <c r="KXT38" s="12"/>
      <c r="KXU38" s="4"/>
      <c r="KXV38" s="38"/>
      <c r="KXW38" s="4"/>
      <c r="KXX38" s="12"/>
      <c r="KXY38" s="4"/>
      <c r="KXZ38" s="38"/>
      <c r="KYA38" s="4"/>
      <c r="KYB38" s="12"/>
      <c r="KYC38" s="4"/>
      <c r="KYD38" s="38"/>
      <c r="KYE38" s="4"/>
      <c r="KYF38" s="12"/>
      <c r="KYG38" s="4"/>
      <c r="KYH38" s="38"/>
      <c r="KYI38" s="4"/>
      <c r="KYJ38" s="12"/>
      <c r="KYK38" s="4"/>
      <c r="KYL38" s="38"/>
      <c r="KYM38" s="4"/>
      <c r="KYN38" s="12"/>
      <c r="KYO38" s="4"/>
      <c r="KYP38" s="38"/>
      <c r="KYQ38" s="4"/>
      <c r="KYR38" s="12"/>
      <c r="KYS38" s="4"/>
      <c r="KYT38" s="38"/>
      <c r="KYU38" s="4"/>
      <c r="KYV38" s="12"/>
      <c r="KYW38" s="4"/>
      <c r="KYX38" s="38"/>
      <c r="KYY38" s="4"/>
      <c r="KYZ38" s="12"/>
      <c r="KZA38" s="4"/>
      <c r="KZB38" s="38"/>
      <c r="KZC38" s="4"/>
      <c r="KZD38" s="12"/>
      <c r="KZE38" s="4"/>
      <c r="KZF38" s="38"/>
      <c r="KZG38" s="4"/>
      <c r="KZH38" s="12"/>
      <c r="KZI38" s="4"/>
      <c r="KZJ38" s="38"/>
      <c r="KZK38" s="4"/>
      <c r="KZL38" s="12"/>
      <c r="KZM38" s="4"/>
      <c r="KZN38" s="38"/>
      <c r="KZO38" s="4"/>
      <c r="KZP38" s="12"/>
      <c r="KZQ38" s="4"/>
      <c r="KZR38" s="38"/>
      <c r="KZS38" s="4"/>
      <c r="KZT38" s="12"/>
      <c r="KZU38" s="4"/>
      <c r="KZV38" s="38"/>
      <c r="KZW38" s="4"/>
      <c r="KZX38" s="12"/>
      <c r="KZY38" s="4"/>
      <c r="KZZ38" s="38"/>
      <c r="LAA38" s="4"/>
      <c r="LAB38" s="12"/>
      <c r="LAC38" s="4"/>
      <c r="LAD38" s="38"/>
      <c r="LAE38" s="4"/>
      <c r="LAF38" s="12"/>
      <c r="LAG38" s="4"/>
      <c r="LAH38" s="38"/>
      <c r="LAI38" s="4"/>
      <c r="LAJ38" s="12"/>
      <c r="LAK38" s="4"/>
      <c r="LAL38" s="38"/>
      <c r="LAM38" s="4"/>
      <c r="LAN38" s="12"/>
      <c r="LAO38" s="4"/>
      <c r="LAP38" s="38"/>
      <c r="LAQ38" s="4"/>
      <c r="LAR38" s="12"/>
      <c r="LAS38" s="4"/>
      <c r="LAT38" s="38"/>
      <c r="LAU38" s="4"/>
      <c r="LAV38" s="12"/>
      <c r="LAW38" s="4"/>
      <c r="LAX38" s="38"/>
      <c r="LAY38" s="4"/>
      <c r="LAZ38" s="12"/>
      <c r="LBA38" s="4"/>
      <c r="LBB38" s="38"/>
      <c r="LBC38" s="4"/>
      <c r="LBD38" s="12"/>
      <c r="LBE38" s="4"/>
      <c r="LBF38" s="38"/>
      <c r="LBG38" s="4"/>
      <c r="LBH38" s="12"/>
      <c r="LBI38" s="4"/>
      <c r="LBJ38" s="38"/>
      <c r="LBK38" s="4"/>
      <c r="LBL38" s="12"/>
      <c r="LBM38" s="4"/>
      <c r="LBN38" s="38"/>
      <c r="LBO38" s="4"/>
      <c r="LBP38" s="12"/>
      <c r="LBQ38" s="4"/>
      <c r="LBR38" s="38"/>
      <c r="LBS38" s="4"/>
      <c r="LBT38" s="12"/>
      <c r="LBU38" s="4"/>
      <c r="LBV38" s="38"/>
      <c r="LBW38" s="4"/>
      <c r="LBX38" s="12"/>
      <c r="LBY38" s="4"/>
      <c r="LBZ38" s="38"/>
      <c r="LCA38" s="4"/>
      <c r="LCB38" s="12"/>
      <c r="LCC38" s="4"/>
      <c r="LCD38" s="38"/>
      <c r="LCE38" s="4"/>
      <c r="LCF38" s="12"/>
      <c r="LCG38" s="4"/>
      <c r="LCH38" s="38"/>
      <c r="LCI38" s="4"/>
      <c r="LCJ38" s="12"/>
      <c r="LCK38" s="4"/>
      <c r="LCL38" s="38"/>
      <c r="LCM38" s="4"/>
      <c r="LCN38" s="12"/>
      <c r="LCO38" s="4"/>
      <c r="LCP38" s="38"/>
      <c r="LCQ38" s="4"/>
      <c r="LCR38" s="12"/>
      <c r="LCS38" s="4"/>
      <c r="LCT38" s="38"/>
      <c r="LCU38" s="4"/>
      <c r="LCV38" s="12"/>
      <c r="LCW38" s="4"/>
      <c r="LCX38" s="38"/>
      <c r="LCY38" s="4"/>
      <c r="LCZ38" s="12"/>
      <c r="LDA38" s="4"/>
      <c r="LDB38" s="38"/>
      <c r="LDC38" s="4"/>
      <c r="LDD38" s="12"/>
      <c r="LDE38" s="4"/>
      <c r="LDF38" s="38"/>
      <c r="LDG38" s="4"/>
      <c r="LDH38" s="12"/>
      <c r="LDI38" s="4"/>
      <c r="LDJ38" s="38"/>
      <c r="LDK38" s="4"/>
      <c r="LDL38" s="12"/>
      <c r="LDM38" s="4"/>
      <c r="LDN38" s="38"/>
      <c r="LDO38" s="4"/>
      <c r="LDP38" s="12"/>
      <c r="LDQ38" s="4"/>
      <c r="LDR38" s="38"/>
      <c r="LDS38" s="4"/>
      <c r="LDT38" s="12"/>
      <c r="LDU38" s="4"/>
      <c r="LDV38" s="38"/>
      <c r="LDW38" s="4"/>
      <c r="LDX38" s="12"/>
      <c r="LDY38" s="4"/>
      <c r="LDZ38" s="38"/>
      <c r="LEA38" s="4"/>
      <c r="LEB38" s="12"/>
      <c r="LEC38" s="4"/>
      <c r="LED38" s="38"/>
      <c r="LEE38" s="4"/>
      <c r="LEF38" s="12"/>
      <c r="LEG38" s="4"/>
      <c r="LEH38" s="38"/>
      <c r="LEI38" s="4"/>
      <c r="LEJ38" s="12"/>
      <c r="LEK38" s="4"/>
      <c r="LEL38" s="38"/>
      <c r="LEM38" s="4"/>
      <c r="LEN38" s="12"/>
      <c r="LEO38" s="4"/>
      <c r="LEP38" s="38"/>
      <c r="LEQ38" s="4"/>
      <c r="LER38" s="12"/>
      <c r="LES38" s="4"/>
      <c r="LET38" s="38"/>
      <c r="LEU38" s="4"/>
      <c r="LEV38" s="12"/>
      <c r="LEW38" s="4"/>
      <c r="LEX38" s="38"/>
      <c r="LEY38" s="4"/>
      <c r="LEZ38" s="12"/>
      <c r="LFA38" s="4"/>
      <c r="LFB38" s="38"/>
      <c r="LFC38" s="4"/>
      <c r="LFD38" s="12"/>
      <c r="LFE38" s="4"/>
      <c r="LFF38" s="38"/>
      <c r="LFG38" s="4"/>
      <c r="LFH38" s="12"/>
      <c r="LFI38" s="4"/>
      <c r="LFJ38" s="38"/>
      <c r="LFK38" s="4"/>
      <c r="LFL38" s="12"/>
      <c r="LFM38" s="4"/>
      <c r="LFN38" s="38"/>
      <c r="LFO38" s="4"/>
      <c r="LFP38" s="12"/>
      <c r="LFQ38" s="4"/>
      <c r="LFR38" s="38"/>
      <c r="LFS38" s="4"/>
      <c r="LFT38" s="12"/>
      <c r="LFU38" s="4"/>
      <c r="LFV38" s="38"/>
      <c r="LFW38" s="4"/>
      <c r="LFX38" s="12"/>
      <c r="LFY38" s="4"/>
      <c r="LFZ38" s="38"/>
      <c r="LGA38" s="4"/>
      <c r="LGB38" s="12"/>
      <c r="LGC38" s="4"/>
      <c r="LGD38" s="38"/>
      <c r="LGE38" s="4"/>
      <c r="LGF38" s="12"/>
      <c r="LGG38" s="4"/>
      <c r="LGH38" s="38"/>
      <c r="LGI38" s="4"/>
      <c r="LGJ38" s="12"/>
      <c r="LGK38" s="4"/>
      <c r="LGL38" s="38"/>
      <c r="LGM38" s="4"/>
      <c r="LGN38" s="12"/>
      <c r="LGO38" s="4"/>
      <c r="LGP38" s="38"/>
      <c r="LGQ38" s="4"/>
      <c r="LGR38" s="12"/>
      <c r="LGS38" s="4"/>
      <c r="LGT38" s="38"/>
      <c r="LGU38" s="4"/>
      <c r="LGV38" s="12"/>
      <c r="LGW38" s="4"/>
      <c r="LGX38" s="38"/>
      <c r="LGY38" s="4"/>
      <c r="LGZ38" s="12"/>
      <c r="LHA38" s="4"/>
      <c r="LHB38" s="38"/>
      <c r="LHC38" s="4"/>
      <c r="LHD38" s="12"/>
      <c r="LHE38" s="4"/>
      <c r="LHF38" s="38"/>
      <c r="LHG38" s="4"/>
      <c r="LHH38" s="12"/>
      <c r="LHI38" s="4"/>
      <c r="LHJ38" s="38"/>
      <c r="LHK38" s="4"/>
      <c r="LHL38" s="12"/>
      <c r="LHM38" s="4"/>
      <c r="LHN38" s="38"/>
      <c r="LHO38" s="4"/>
      <c r="LHP38" s="12"/>
      <c r="LHQ38" s="4"/>
      <c r="LHR38" s="38"/>
      <c r="LHS38" s="4"/>
      <c r="LHT38" s="12"/>
      <c r="LHU38" s="4"/>
      <c r="LHV38" s="38"/>
      <c r="LHW38" s="4"/>
      <c r="LHX38" s="12"/>
      <c r="LHY38" s="4"/>
      <c r="LHZ38" s="38"/>
      <c r="LIA38" s="4"/>
      <c r="LIB38" s="12"/>
      <c r="LIC38" s="4"/>
      <c r="LID38" s="38"/>
      <c r="LIE38" s="4"/>
      <c r="LIF38" s="12"/>
      <c r="LIG38" s="4"/>
      <c r="LIH38" s="38"/>
      <c r="LII38" s="4"/>
      <c r="LIJ38" s="12"/>
      <c r="LIK38" s="4"/>
      <c r="LIL38" s="38"/>
      <c r="LIM38" s="4"/>
      <c r="LIN38" s="12"/>
      <c r="LIO38" s="4"/>
      <c r="LIP38" s="38"/>
      <c r="LIQ38" s="4"/>
      <c r="LIR38" s="12"/>
      <c r="LIS38" s="4"/>
      <c r="LIT38" s="38"/>
      <c r="LIU38" s="4"/>
      <c r="LIV38" s="12"/>
      <c r="LIW38" s="4"/>
      <c r="LIX38" s="38"/>
      <c r="LIY38" s="4"/>
      <c r="LIZ38" s="12"/>
      <c r="LJA38" s="4"/>
      <c r="LJB38" s="38"/>
      <c r="LJC38" s="4"/>
      <c r="LJD38" s="12"/>
      <c r="LJE38" s="4"/>
      <c r="LJF38" s="38"/>
      <c r="LJG38" s="4"/>
      <c r="LJH38" s="12"/>
      <c r="LJI38" s="4"/>
      <c r="LJJ38" s="38"/>
      <c r="LJK38" s="4"/>
      <c r="LJL38" s="12"/>
      <c r="LJM38" s="4"/>
      <c r="LJN38" s="38"/>
      <c r="LJO38" s="4"/>
      <c r="LJP38" s="12"/>
      <c r="LJQ38" s="4"/>
      <c r="LJR38" s="38"/>
      <c r="LJS38" s="4"/>
      <c r="LJT38" s="12"/>
      <c r="LJU38" s="4"/>
      <c r="LJV38" s="38"/>
      <c r="LJW38" s="4"/>
      <c r="LJX38" s="12"/>
      <c r="LJY38" s="4"/>
      <c r="LJZ38" s="38"/>
      <c r="LKA38" s="4"/>
      <c r="LKB38" s="12"/>
      <c r="LKC38" s="4"/>
      <c r="LKD38" s="38"/>
      <c r="LKE38" s="4"/>
      <c r="LKF38" s="12"/>
      <c r="LKG38" s="4"/>
      <c r="LKH38" s="38"/>
      <c r="LKI38" s="4"/>
      <c r="LKJ38" s="12"/>
      <c r="LKK38" s="4"/>
      <c r="LKL38" s="38"/>
      <c r="LKM38" s="4"/>
      <c r="LKN38" s="12"/>
      <c r="LKO38" s="4"/>
      <c r="LKP38" s="38"/>
      <c r="LKQ38" s="4"/>
      <c r="LKR38" s="12"/>
      <c r="LKS38" s="4"/>
      <c r="LKT38" s="38"/>
      <c r="LKU38" s="4"/>
      <c r="LKV38" s="12"/>
      <c r="LKW38" s="4"/>
      <c r="LKX38" s="38"/>
      <c r="LKY38" s="4"/>
      <c r="LKZ38" s="12"/>
      <c r="LLA38" s="4"/>
      <c r="LLB38" s="38"/>
      <c r="LLC38" s="4"/>
      <c r="LLD38" s="12"/>
      <c r="LLE38" s="4"/>
      <c r="LLF38" s="38"/>
      <c r="LLG38" s="4"/>
      <c r="LLH38" s="12"/>
      <c r="LLI38" s="4"/>
      <c r="LLJ38" s="38"/>
      <c r="LLK38" s="4"/>
      <c r="LLL38" s="12"/>
      <c r="LLM38" s="4"/>
      <c r="LLN38" s="38"/>
      <c r="LLO38" s="4"/>
      <c r="LLP38" s="12"/>
      <c r="LLQ38" s="4"/>
      <c r="LLR38" s="38"/>
      <c r="LLS38" s="4"/>
      <c r="LLT38" s="12"/>
      <c r="LLU38" s="4"/>
      <c r="LLV38" s="38"/>
      <c r="LLW38" s="4"/>
      <c r="LLX38" s="12"/>
      <c r="LLY38" s="4"/>
      <c r="LLZ38" s="38"/>
      <c r="LMA38" s="4"/>
      <c r="LMB38" s="12"/>
      <c r="LMC38" s="4"/>
      <c r="LMD38" s="38"/>
      <c r="LME38" s="4"/>
      <c r="LMF38" s="12"/>
      <c r="LMG38" s="4"/>
      <c r="LMH38" s="38"/>
      <c r="LMI38" s="4"/>
      <c r="LMJ38" s="12"/>
      <c r="LMK38" s="4"/>
      <c r="LML38" s="38"/>
      <c r="LMM38" s="4"/>
      <c r="LMN38" s="12"/>
      <c r="LMO38" s="4"/>
      <c r="LMP38" s="38"/>
      <c r="LMQ38" s="4"/>
      <c r="LMR38" s="12"/>
      <c r="LMS38" s="4"/>
      <c r="LMT38" s="38"/>
      <c r="LMU38" s="4"/>
      <c r="LMV38" s="12"/>
      <c r="LMW38" s="4"/>
      <c r="LMX38" s="38"/>
      <c r="LMY38" s="4"/>
      <c r="LMZ38" s="12"/>
      <c r="LNA38" s="4"/>
      <c r="LNB38" s="38"/>
      <c r="LNC38" s="4"/>
      <c r="LND38" s="12"/>
      <c r="LNE38" s="4"/>
      <c r="LNF38" s="38"/>
      <c r="LNG38" s="4"/>
      <c r="LNH38" s="12"/>
      <c r="LNI38" s="4"/>
      <c r="LNJ38" s="38"/>
      <c r="LNK38" s="4"/>
      <c r="LNL38" s="12"/>
      <c r="LNM38" s="4"/>
      <c r="LNN38" s="38"/>
      <c r="LNO38" s="4"/>
      <c r="LNP38" s="12"/>
      <c r="LNQ38" s="4"/>
      <c r="LNR38" s="38"/>
      <c r="LNS38" s="4"/>
      <c r="LNT38" s="12"/>
      <c r="LNU38" s="4"/>
      <c r="LNV38" s="38"/>
      <c r="LNW38" s="4"/>
      <c r="LNX38" s="12"/>
      <c r="LNY38" s="4"/>
      <c r="LNZ38" s="38"/>
      <c r="LOA38" s="4"/>
      <c r="LOB38" s="12"/>
      <c r="LOC38" s="4"/>
      <c r="LOD38" s="38"/>
      <c r="LOE38" s="4"/>
      <c r="LOF38" s="12"/>
      <c r="LOG38" s="4"/>
      <c r="LOH38" s="38"/>
      <c r="LOI38" s="4"/>
      <c r="LOJ38" s="12"/>
      <c r="LOK38" s="4"/>
      <c r="LOL38" s="38"/>
      <c r="LOM38" s="4"/>
      <c r="LON38" s="12"/>
      <c r="LOO38" s="4"/>
      <c r="LOP38" s="38"/>
      <c r="LOQ38" s="4"/>
      <c r="LOR38" s="12"/>
      <c r="LOS38" s="4"/>
      <c r="LOT38" s="38"/>
      <c r="LOU38" s="4"/>
      <c r="LOV38" s="12"/>
      <c r="LOW38" s="4"/>
      <c r="LOX38" s="38"/>
      <c r="LOY38" s="4"/>
      <c r="LOZ38" s="12"/>
      <c r="LPA38" s="4"/>
      <c r="LPB38" s="38"/>
      <c r="LPC38" s="4"/>
      <c r="LPD38" s="12"/>
      <c r="LPE38" s="4"/>
      <c r="LPF38" s="38"/>
      <c r="LPG38" s="4"/>
      <c r="LPH38" s="12"/>
      <c r="LPI38" s="4"/>
      <c r="LPJ38" s="38"/>
      <c r="LPK38" s="4"/>
      <c r="LPL38" s="12"/>
      <c r="LPM38" s="4"/>
      <c r="LPN38" s="38"/>
      <c r="LPO38" s="4"/>
      <c r="LPP38" s="12"/>
      <c r="LPQ38" s="4"/>
      <c r="LPR38" s="38"/>
      <c r="LPS38" s="4"/>
      <c r="LPT38" s="12"/>
      <c r="LPU38" s="4"/>
      <c r="LPV38" s="38"/>
      <c r="LPW38" s="4"/>
      <c r="LPX38" s="12"/>
      <c r="LPY38" s="4"/>
      <c r="LPZ38" s="38"/>
      <c r="LQA38" s="4"/>
      <c r="LQB38" s="12"/>
      <c r="LQC38" s="4"/>
      <c r="LQD38" s="38"/>
      <c r="LQE38" s="4"/>
      <c r="LQF38" s="12"/>
      <c r="LQG38" s="4"/>
      <c r="LQH38" s="38"/>
      <c r="LQI38" s="4"/>
      <c r="LQJ38" s="12"/>
      <c r="LQK38" s="4"/>
      <c r="LQL38" s="38"/>
      <c r="LQM38" s="4"/>
      <c r="LQN38" s="12"/>
      <c r="LQO38" s="4"/>
      <c r="LQP38" s="38"/>
      <c r="LQQ38" s="4"/>
      <c r="LQR38" s="12"/>
      <c r="LQS38" s="4"/>
      <c r="LQT38" s="38"/>
      <c r="LQU38" s="4"/>
      <c r="LQV38" s="12"/>
      <c r="LQW38" s="4"/>
      <c r="LQX38" s="38"/>
      <c r="LQY38" s="4"/>
      <c r="LQZ38" s="12"/>
      <c r="LRA38" s="4"/>
      <c r="LRB38" s="38"/>
      <c r="LRC38" s="4"/>
      <c r="LRD38" s="12"/>
      <c r="LRE38" s="4"/>
      <c r="LRF38" s="38"/>
      <c r="LRG38" s="4"/>
      <c r="LRH38" s="12"/>
      <c r="LRI38" s="4"/>
      <c r="LRJ38" s="38"/>
      <c r="LRK38" s="4"/>
      <c r="LRL38" s="12"/>
      <c r="LRM38" s="4"/>
      <c r="LRN38" s="38"/>
      <c r="LRO38" s="4"/>
      <c r="LRP38" s="12"/>
      <c r="LRQ38" s="4"/>
      <c r="LRR38" s="38"/>
      <c r="LRS38" s="4"/>
      <c r="LRT38" s="12"/>
      <c r="LRU38" s="4"/>
      <c r="LRV38" s="38"/>
      <c r="LRW38" s="4"/>
      <c r="LRX38" s="12"/>
      <c r="LRY38" s="4"/>
      <c r="LRZ38" s="38"/>
      <c r="LSA38" s="4"/>
      <c r="LSB38" s="12"/>
      <c r="LSC38" s="4"/>
      <c r="LSD38" s="38"/>
      <c r="LSE38" s="4"/>
      <c r="LSF38" s="12"/>
      <c r="LSG38" s="4"/>
      <c r="LSH38" s="38"/>
      <c r="LSI38" s="4"/>
      <c r="LSJ38" s="12"/>
      <c r="LSK38" s="4"/>
      <c r="LSL38" s="38"/>
      <c r="LSM38" s="4"/>
      <c r="LSN38" s="12"/>
      <c r="LSO38" s="4"/>
      <c r="LSP38" s="38"/>
      <c r="LSQ38" s="4"/>
      <c r="LSR38" s="12"/>
      <c r="LSS38" s="4"/>
      <c r="LST38" s="38"/>
      <c r="LSU38" s="4"/>
      <c r="LSV38" s="12"/>
      <c r="LSW38" s="4"/>
      <c r="LSX38" s="38"/>
      <c r="LSY38" s="4"/>
      <c r="LSZ38" s="12"/>
      <c r="LTA38" s="4"/>
      <c r="LTB38" s="38"/>
      <c r="LTC38" s="4"/>
      <c r="LTD38" s="12"/>
      <c r="LTE38" s="4"/>
      <c r="LTF38" s="38"/>
      <c r="LTG38" s="4"/>
      <c r="LTH38" s="12"/>
      <c r="LTI38" s="4"/>
      <c r="LTJ38" s="38"/>
      <c r="LTK38" s="4"/>
      <c r="LTL38" s="12"/>
      <c r="LTM38" s="4"/>
      <c r="LTN38" s="38"/>
      <c r="LTO38" s="4"/>
      <c r="LTP38" s="12"/>
      <c r="LTQ38" s="4"/>
      <c r="LTR38" s="38"/>
      <c r="LTS38" s="4"/>
      <c r="LTT38" s="12"/>
      <c r="LTU38" s="4"/>
      <c r="LTV38" s="38"/>
      <c r="LTW38" s="4"/>
      <c r="LTX38" s="12"/>
      <c r="LTY38" s="4"/>
      <c r="LTZ38" s="38"/>
      <c r="LUA38" s="4"/>
      <c r="LUB38" s="12"/>
      <c r="LUC38" s="4"/>
      <c r="LUD38" s="38"/>
      <c r="LUE38" s="4"/>
      <c r="LUF38" s="12"/>
      <c r="LUG38" s="4"/>
      <c r="LUH38" s="38"/>
      <c r="LUI38" s="4"/>
      <c r="LUJ38" s="12"/>
      <c r="LUK38" s="4"/>
      <c r="LUL38" s="38"/>
      <c r="LUM38" s="4"/>
      <c r="LUN38" s="12"/>
      <c r="LUO38" s="4"/>
      <c r="LUP38" s="38"/>
      <c r="LUQ38" s="4"/>
      <c r="LUR38" s="12"/>
      <c r="LUS38" s="4"/>
      <c r="LUT38" s="38"/>
      <c r="LUU38" s="4"/>
      <c r="LUV38" s="12"/>
      <c r="LUW38" s="4"/>
      <c r="LUX38" s="38"/>
      <c r="LUY38" s="4"/>
      <c r="LUZ38" s="12"/>
      <c r="LVA38" s="4"/>
      <c r="LVB38" s="38"/>
      <c r="LVC38" s="4"/>
      <c r="LVD38" s="12"/>
      <c r="LVE38" s="4"/>
      <c r="LVF38" s="38"/>
      <c r="LVG38" s="4"/>
      <c r="LVH38" s="12"/>
      <c r="LVI38" s="4"/>
      <c r="LVJ38" s="38"/>
      <c r="LVK38" s="4"/>
      <c r="LVL38" s="12"/>
      <c r="LVM38" s="4"/>
      <c r="LVN38" s="38"/>
      <c r="LVO38" s="4"/>
      <c r="LVP38" s="12"/>
      <c r="LVQ38" s="4"/>
      <c r="LVR38" s="38"/>
      <c r="LVS38" s="4"/>
      <c r="LVT38" s="12"/>
      <c r="LVU38" s="4"/>
      <c r="LVV38" s="38"/>
      <c r="LVW38" s="4"/>
      <c r="LVX38" s="12"/>
      <c r="LVY38" s="4"/>
      <c r="LVZ38" s="38"/>
      <c r="LWA38" s="4"/>
      <c r="LWB38" s="12"/>
      <c r="LWC38" s="4"/>
      <c r="LWD38" s="38"/>
      <c r="LWE38" s="4"/>
      <c r="LWF38" s="12"/>
      <c r="LWG38" s="4"/>
      <c r="LWH38" s="38"/>
      <c r="LWI38" s="4"/>
      <c r="LWJ38" s="12"/>
      <c r="LWK38" s="4"/>
      <c r="LWL38" s="38"/>
      <c r="LWM38" s="4"/>
      <c r="LWN38" s="12"/>
      <c r="LWO38" s="4"/>
      <c r="LWP38" s="38"/>
      <c r="LWQ38" s="4"/>
      <c r="LWR38" s="12"/>
      <c r="LWS38" s="4"/>
      <c r="LWT38" s="38"/>
      <c r="LWU38" s="4"/>
      <c r="LWV38" s="12"/>
      <c r="LWW38" s="4"/>
      <c r="LWX38" s="38"/>
      <c r="LWY38" s="4"/>
      <c r="LWZ38" s="12"/>
      <c r="LXA38" s="4"/>
      <c r="LXB38" s="38"/>
      <c r="LXC38" s="4"/>
      <c r="LXD38" s="12"/>
      <c r="LXE38" s="4"/>
      <c r="LXF38" s="38"/>
      <c r="LXG38" s="4"/>
      <c r="LXH38" s="12"/>
      <c r="LXI38" s="4"/>
      <c r="LXJ38" s="38"/>
      <c r="LXK38" s="4"/>
      <c r="LXL38" s="12"/>
      <c r="LXM38" s="4"/>
      <c r="LXN38" s="38"/>
      <c r="LXO38" s="4"/>
      <c r="LXP38" s="12"/>
      <c r="LXQ38" s="4"/>
      <c r="LXR38" s="38"/>
      <c r="LXS38" s="4"/>
      <c r="LXT38" s="12"/>
      <c r="LXU38" s="4"/>
      <c r="LXV38" s="38"/>
      <c r="LXW38" s="4"/>
      <c r="LXX38" s="12"/>
      <c r="LXY38" s="4"/>
      <c r="LXZ38" s="38"/>
      <c r="LYA38" s="4"/>
      <c r="LYB38" s="12"/>
      <c r="LYC38" s="4"/>
      <c r="LYD38" s="38"/>
      <c r="LYE38" s="4"/>
      <c r="LYF38" s="12"/>
      <c r="LYG38" s="4"/>
      <c r="LYH38" s="38"/>
      <c r="LYI38" s="4"/>
      <c r="LYJ38" s="12"/>
      <c r="LYK38" s="4"/>
      <c r="LYL38" s="38"/>
      <c r="LYM38" s="4"/>
      <c r="LYN38" s="12"/>
      <c r="LYO38" s="4"/>
      <c r="LYP38" s="38"/>
      <c r="LYQ38" s="4"/>
      <c r="LYR38" s="12"/>
      <c r="LYS38" s="4"/>
      <c r="LYT38" s="38"/>
      <c r="LYU38" s="4"/>
      <c r="LYV38" s="12"/>
      <c r="LYW38" s="4"/>
      <c r="LYX38" s="38"/>
      <c r="LYY38" s="4"/>
      <c r="LYZ38" s="12"/>
      <c r="LZA38" s="4"/>
      <c r="LZB38" s="38"/>
      <c r="LZC38" s="4"/>
      <c r="LZD38" s="12"/>
      <c r="LZE38" s="4"/>
      <c r="LZF38" s="38"/>
      <c r="LZG38" s="4"/>
      <c r="LZH38" s="12"/>
      <c r="LZI38" s="4"/>
      <c r="LZJ38" s="38"/>
      <c r="LZK38" s="4"/>
      <c r="LZL38" s="12"/>
      <c r="LZM38" s="4"/>
      <c r="LZN38" s="38"/>
      <c r="LZO38" s="4"/>
      <c r="LZP38" s="12"/>
      <c r="LZQ38" s="4"/>
      <c r="LZR38" s="38"/>
      <c r="LZS38" s="4"/>
      <c r="LZT38" s="12"/>
      <c r="LZU38" s="4"/>
      <c r="LZV38" s="38"/>
      <c r="LZW38" s="4"/>
      <c r="LZX38" s="12"/>
      <c r="LZY38" s="4"/>
      <c r="LZZ38" s="38"/>
      <c r="MAA38" s="4"/>
      <c r="MAB38" s="12"/>
      <c r="MAC38" s="4"/>
      <c r="MAD38" s="38"/>
      <c r="MAE38" s="4"/>
      <c r="MAF38" s="12"/>
      <c r="MAG38" s="4"/>
      <c r="MAH38" s="38"/>
      <c r="MAI38" s="4"/>
      <c r="MAJ38" s="12"/>
      <c r="MAK38" s="4"/>
      <c r="MAL38" s="38"/>
      <c r="MAM38" s="4"/>
      <c r="MAN38" s="12"/>
      <c r="MAO38" s="4"/>
      <c r="MAP38" s="38"/>
      <c r="MAQ38" s="4"/>
      <c r="MAR38" s="12"/>
      <c r="MAS38" s="4"/>
      <c r="MAT38" s="38"/>
      <c r="MAU38" s="4"/>
      <c r="MAV38" s="12"/>
      <c r="MAW38" s="4"/>
      <c r="MAX38" s="38"/>
      <c r="MAY38" s="4"/>
      <c r="MAZ38" s="12"/>
      <c r="MBA38" s="4"/>
      <c r="MBB38" s="38"/>
      <c r="MBC38" s="4"/>
      <c r="MBD38" s="12"/>
      <c r="MBE38" s="4"/>
      <c r="MBF38" s="38"/>
      <c r="MBG38" s="4"/>
      <c r="MBH38" s="12"/>
      <c r="MBI38" s="4"/>
      <c r="MBJ38" s="38"/>
      <c r="MBK38" s="4"/>
      <c r="MBL38" s="12"/>
      <c r="MBM38" s="4"/>
      <c r="MBN38" s="38"/>
      <c r="MBO38" s="4"/>
      <c r="MBP38" s="12"/>
      <c r="MBQ38" s="4"/>
      <c r="MBR38" s="38"/>
      <c r="MBS38" s="4"/>
      <c r="MBT38" s="12"/>
      <c r="MBU38" s="4"/>
      <c r="MBV38" s="38"/>
      <c r="MBW38" s="4"/>
      <c r="MBX38" s="12"/>
      <c r="MBY38" s="4"/>
      <c r="MBZ38" s="38"/>
      <c r="MCA38" s="4"/>
      <c r="MCB38" s="12"/>
      <c r="MCC38" s="4"/>
      <c r="MCD38" s="38"/>
      <c r="MCE38" s="4"/>
      <c r="MCF38" s="12"/>
      <c r="MCG38" s="4"/>
      <c r="MCH38" s="38"/>
      <c r="MCI38" s="4"/>
      <c r="MCJ38" s="12"/>
      <c r="MCK38" s="4"/>
      <c r="MCL38" s="38"/>
      <c r="MCM38" s="4"/>
      <c r="MCN38" s="12"/>
      <c r="MCO38" s="4"/>
      <c r="MCP38" s="38"/>
      <c r="MCQ38" s="4"/>
      <c r="MCR38" s="12"/>
      <c r="MCS38" s="4"/>
      <c r="MCT38" s="38"/>
      <c r="MCU38" s="4"/>
      <c r="MCV38" s="12"/>
      <c r="MCW38" s="4"/>
      <c r="MCX38" s="38"/>
      <c r="MCY38" s="4"/>
      <c r="MCZ38" s="12"/>
      <c r="MDA38" s="4"/>
      <c r="MDB38" s="38"/>
      <c r="MDC38" s="4"/>
      <c r="MDD38" s="12"/>
      <c r="MDE38" s="4"/>
      <c r="MDF38" s="38"/>
      <c r="MDG38" s="4"/>
      <c r="MDH38" s="12"/>
      <c r="MDI38" s="4"/>
      <c r="MDJ38" s="38"/>
      <c r="MDK38" s="4"/>
      <c r="MDL38" s="12"/>
      <c r="MDM38" s="4"/>
      <c r="MDN38" s="38"/>
      <c r="MDO38" s="4"/>
      <c r="MDP38" s="12"/>
      <c r="MDQ38" s="4"/>
      <c r="MDR38" s="38"/>
      <c r="MDS38" s="4"/>
      <c r="MDT38" s="12"/>
      <c r="MDU38" s="4"/>
      <c r="MDV38" s="38"/>
      <c r="MDW38" s="4"/>
      <c r="MDX38" s="12"/>
      <c r="MDY38" s="4"/>
      <c r="MDZ38" s="38"/>
      <c r="MEA38" s="4"/>
      <c r="MEB38" s="12"/>
      <c r="MEC38" s="4"/>
      <c r="MED38" s="38"/>
      <c r="MEE38" s="4"/>
      <c r="MEF38" s="12"/>
      <c r="MEG38" s="4"/>
      <c r="MEH38" s="38"/>
      <c r="MEI38" s="4"/>
      <c r="MEJ38" s="12"/>
      <c r="MEK38" s="4"/>
      <c r="MEL38" s="38"/>
      <c r="MEM38" s="4"/>
      <c r="MEN38" s="12"/>
      <c r="MEO38" s="4"/>
      <c r="MEP38" s="38"/>
      <c r="MEQ38" s="4"/>
      <c r="MER38" s="12"/>
      <c r="MES38" s="4"/>
      <c r="MET38" s="38"/>
      <c r="MEU38" s="4"/>
      <c r="MEV38" s="12"/>
      <c r="MEW38" s="4"/>
      <c r="MEX38" s="38"/>
      <c r="MEY38" s="4"/>
      <c r="MEZ38" s="12"/>
      <c r="MFA38" s="4"/>
      <c r="MFB38" s="38"/>
      <c r="MFC38" s="4"/>
      <c r="MFD38" s="12"/>
      <c r="MFE38" s="4"/>
      <c r="MFF38" s="38"/>
      <c r="MFG38" s="4"/>
      <c r="MFH38" s="12"/>
      <c r="MFI38" s="4"/>
      <c r="MFJ38" s="38"/>
      <c r="MFK38" s="4"/>
      <c r="MFL38" s="12"/>
      <c r="MFM38" s="4"/>
      <c r="MFN38" s="38"/>
      <c r="MFO38" s="4"/>
      <c r="MFP38" s="12"/>
      <c r="MFQ38" s="4"/>
      <c r="MFR38" s="38"/>
      <c r="MFS38" s="4"/>
      <c r="MFT38" s="12"/>
      <c r="MFU38" s="4"/>
      <c r="MFV38" s="38"/>
      <c r="MFW38" s="4"/>
      <c r="MFX38" s="12"/>
      <c r="MFY38" s="4"/>
      <c r="MFZ38" s="38"/>
      <c r="MGA38" s="4"/>
      <c r="MGB38" s="12"/>
      <c r="MGC38" s="4"/>
      <c r="MGD38" s="38"/>
      <c r="MGE38" s="4"/>
      <c r="MGF38" s="12"/>
      <c r="MGG38" s="4"/>
      <c r="MGH38" s="38"/>
      <c r="MGI38" s="4"/>
      <c r="MGJ38" s="12"/>
      <c r="MGK38" s="4"/>
      <c r="MGL38" s="38"/>
      <c r="MGM38" s="4"/>
      <c r="MGN38" s="12"/>
      <c r="MGO38" s="4"/>
      <c r="MGP38" s="38"/>
      <c r="MGQ38" s="4"/>
      <c r="MGR38" s="12"/>
      <c r="MGS38" s="4"/>
      <c r="MGT38" s="38"/>
      <c r="MGU38" s="4"/>
      <c r="MGV38" s="12"/>
      <c r="MGW38" s="4"/>
      <c r="MGX38" s="38"/>
      <c r="MGY38" s="4"/>
      <c r="MGZ38" s="12"/>
      <c r="MHA38" s="4"/>
      <c r="MHB38" s="38"/>
      <c r="MHC38" s="4"/>
      <c r="MHD38" s="12"/>
      <c r="MHE38" s="4"/>
      <c r="MHF38" s="38"/>
      <c r="MHG38" s="4"/>
      <c r="MHH38" s="12"/>
      <c r="MHI38" s="4"/>
      <c r="MHJ38" s="38"/>
      <c r="MHK38" s="4"/>
      <c r="MHL38" s="12"/>
      <c r="MHM38" s="4"/>
      <c r="MHN38" s="38"/>
      <c r="MHO38" s="4"/>
      <c r="MHP38" s="12"/>
      <c r="MHQ38" s="4"/>
      <c r="MHR38" s="38"/>
      <c r="MHS38" s="4"/>
      <c r="MHT38" s="12"/>
      <c r="MHU38" s="4"/>
      <c r="MHV38" s="38"/>
      <c r="MHW38" s="4"/>
      <c r="MHX38" s="12"/>
      <c r="MHY38" s="4"/>
      <c r="MHZ38" s="38"/>
      <c r="MIA38" s="4"/>
      <c r="MIB38" s="12"/>
      <c r="MIC38" s="4"/>
      <c r="MID38" s="38"/>
      <c r="MIE38" s="4"/>
      <c r="MIF38" s="12"/>
      <c r="MIG38" s="4"/>
      <c r="MIH38" s="38"/>
      <c r="MII38" s="4"/>
      <c r="MIJ38" s="12"/>
      <c r="MIK38" s="4"/>
      <c r="MIL38" s="38"/>
      <c r="MIM38" s="4"/>
      <c r="MIN38" s="12"/>
      <c r="MIO38" s="4"/>
      <c r="MIP38" s="38"/>
      <c r="MIQ38" s="4"/>
      <c r="MIR38" s="12"/>
      <c r="MIS38" s="4"/>
      <c r="MIT38" s="38"/>
      <c r="MIU38" s="4"/>
      <c r="MIV38" s="12"/>
      <c r="MIW38" s="4"/>
      <c r="MIX38" s="38"/>
      <c r="MIY38" s="4"/>
      <c r="MIZ38" s="12"/>
      <c r="MJA38" s="4"/>
      <c r="MJB38" s="38"/>
      <c r="MJC38" s="4"/>
      <c r="MJD38" s="12"/>
      <c r="MJE38" s="4"/>
      <c r="MJF38" s="38"/>
      <c r="MJG38" s="4"/>
      <c r="MJH38" s="12"/>
      <c r="MJI38" s="4"/>
      <c r="MJJ38" s="38"/>
      <c r="MJK38" s="4"/>
      <c r="MJL38" s="12"/>
      <c r="MJM38" s="4"/>
      <c r="MJN38" s="38"/>
      <c r="MJO38" s="4"/>
      <c r="MJP38" s="12"/>
      <c r="MJQ38" s="4"/>
      <c r="MJR38" s="38"/>
      <c r="MJS38" s="4"/>
      <c r="MJT38" s="12"/>
      <c r="MJU38" s="4"/>
      <c r="MJV38" s="38"/>
      <c r="MJW38" s="4"/>
      <c r="MJX38" s="12"/>
      <c r="MJY38" s="4"/>
      <c r="MJZ38" s="38"/>
      <c r="MKA38" s="4"/>
      <c r="MKB38" s="12"/>
      <c r="MKC38" s="4"/>
      <c r="MKD38" s="38"/>
      <c r="MKE38" s="4"/>
      <c r="MKF38" s="12"/>
      <c r="MKG38" s="4"/>
      <c r="MKH38" s="38"/>
      <c r="MKI38" s="4"/>
      <c r="MKJ38" s="12"/>
      <c r="MKK38" s="4"/>
      <c r="MKL38" s="38"/>
      <c r="MKM38" s="4"/>
      <c r="MKN38" s="12"/>
      <c r="MKO38" s="4"/>
      <c r="MKP38" s="38"/>
      <c r="MKQ38" s="4"/>
      <c r="MKR38" s="12"/>
      <c r="MKS38" s="4"/>
      <c r="MKT38" s="38"/>
      <c r="MKU38" s="4"/>
      <c r="MKV38" s="12"/>
      <c r="MKW38" s="4"/>
      <c r="MKX38" s="38"/>
      <c r="MKY38" s="4"/>
      <c r="MKZ38" s="12"/>
      <c r="MLA38" s="4"/>
      <c r="MLB38" s="38"/>
      <c r="MLC38" s="4"/>
      <c r="MLD38" s="12"/>
      <c r="MLE38" s="4"/>
      <c r="MLF38" s="38"/>
      <c r="MLG38" s="4"/>
      <c r="MLH38" s="12"/>
      <c r="MLI38" s="4"/>
      <c r="MLJ38" s="38"/>
      <c r="MLK38" s="4"/>
      <c r="MLL38" s="12"/>
      <c r="MLM38" s="4"/>
      <c r="MLN38" s="38"/>
      <c r="MLO38" s="4"/>
      <c r="MLP38" s="12"/>
      <c r="MLQ38" s="4"/>
      <c r="MLR38" s="38"/>
      <c r="MLS38" s="4"/>
      <c r="MLT38" s="12"/>
      <c r="MLU38" s="4"/>
      <c r="MLV38" s="38"/>
      <c r="MLW38" s="4"/>
      <c r="MLX38" s="12"/>
      <c r="MLY38" s="4"/>
      <c r="MLZ38" s="38"/>
      <c r="MMA38" s="4"/>
      <c r="MMB38" s="12"/>
      <c r="MMC38" s="4"/>
      <c r="MMD38" s="38"/>
      <c r="MME38" s="4"/>
      <c r="MMF38" s="12"/>
      <c r="MMG38" s="4"/>
      <c r="MMH38" s="38"/>
      <c r="MMI38" s="4"/>
      <c r="MMJ38" s="12"/>
      <c r="MMK38" s="4"/>
      <c r="MML38" s="38"/>
      <c r="MMM38" s="4"/>
      <c r="MMN38" s="12"/>
      <c r="MMO38" s="4"/>
      <c r="MMP38" s="38"/>
      <c r="MMQ38" s="4"/>
      <c r="MMR38" s="12"/>
      <c r="MMS38" s="4"/>
      <c r="MMT38" s="38"/>
      <c r="MMU38" s="4"/>
      <c r="MMV38" s="12"/>
      <c r="MMW38" s="4"/>
      <c r="MMX38" s="38"/>
      <c r="MMY38" s="4"/>
      <c r="MMZ38" s="12"/>
      <c r="MNA38" s="4"/>
      <c r="MNB38" s="38"/>
      <c r="MNC38" s="4"/>
      <c r="MND38" s="12"/>
      <c r="MNE38" s="4"/>
      <c r="MNF38" s="38"/>
      <c r="MNG38" s="4"/>
      <c r="MNH38" s="12"/>
      <c r="MNI38" s="4"/>
      <c r="MNJ38" s="38"/>
      <c r="MNK38" s="4"/>
      <c r="MNL38" s="12"/>
      <c r="MNM38" s="4"/>
      <c r="MNN38" s="38"/>
      <c r="MNO38" s="4"/>
      <c r="MNP38" s="12"/>
      <c r="MNQ38" s="4"/>
      <c r="MNR38" s="38"/>
      <c r="MNS38" s="4"/>
      <c r="MNT38" s="12"/>
      <c r="MNU38" s="4"/>
      <c r="MNV38" s="38"/>
      <c r="MNW38" s="4"/>
      <c r="MNX38" s="12"/>
      <c r="MNY38" s="4"/>
      <c r="MNZ38" s="38"/>
      <c r="MOA38" s="4"/>
      <c r="MOB38" s="12"/>
      <c r="MOC38" s="4"/>
      <c r="MOD38" s="38"/>
      <c r="MOE38" s="4"/>
      <c r="MOF38" s="12"/>
      <c r="MOG38" s="4"/>
      <c r="MOH38" s="38"/>
      <c r="MOI38" s="4"/>
      <c r="MOJ38" s="12"/>
      <c r="MOK38" s="4"/>
      <c r="MOL38" s="38"/>
      <c r="MOM38" s="4"/>
      <c r="MON38" s="12"/>
      <c r="MOO38" s="4"/>
      <c r="MOP38" s="38"/>
      <c r="MOQ38" s="4"/>
      <c r="MOR38" s="12"/>
      <c r="MOS38" s="4"/>
      <c r="MOT38" s="38"/>
      <c r="MOU38" s="4"/>
      <c r="MOV38" s="12"/>
      <c r="MOW38" s="4"/>
      <c r="MOX38" s="38"/>
      <c r="MOY38" s="4"/>
      <c r="MOZ38" s="12"/>
      <c r="MPA38" s="4"/>
      <c r="MPB38" s="38"/>
      <c r="MPC38" s="4"/>
      <c r="MPD38" s="12"/>
      <c r="MPE38" s="4"/>
      <c r="MPF38" s="38"/>
      <c r="MPG38" s="4"/>
      <c r="MPH38" s="12"/>
      <c r="MPI38" s="4"/>
      <c r="MPJ38" s="38"/>
      <c r="MPK38" s="4"/>
      <c r="MPL38" s="12"/>
      <c r="MPM38" s="4"/>
      <c r="MPN38" s="38"/>
      <c r="MPO38" s="4"/>
      <c r="MPP38" s="12"/>
      <c r="MPQ38" s="4"/>
      <c r="MPR38" s="38"/>
      <c r="MPS38" s="4"/>
      <c r="MPT38" s="12"/>
      <c r="MPU38" s="4"/>
      <c r="MPV38" s="38"/>
      <c r="MPW38" s="4"/>
      <c r="MPX38" s="12"/>
      <c r="MPY38" s="4"/>
      <c r="MPZ38" s="38"/>
      <c r="MQA38" s="4"/>
      <c r="MQB38" s="12"/>
      <c r="MQC38" s="4"/>
      <c r="MQD38" s="38"/>
      <c r="MQE38" s="4"/>
      <c r="MQF38" s="12"/>
      <c r="MQG38" s="4"/>
      <c r="MQH38" s="38"/>
      <c r="MQI38" s="4"/>
      <c r="MQJ38" s="12"/>
      <c r="MQK38" s="4"/>
      <c r="MQL38" s="38"/>
      <c r="MQM38" s="4"/>
      <c r="MQN38" s="12"/>
      <c r="MQO38" s="4"/>
      <c r="MQP38" s="38"/>
      <c r="MQQ38" s="4"/>
      <c r="MQR38" s="12"/>
      <c r="MQS38" s="4"/>
      <c r="MQT38" s="38"/>
      <c r="MQU38" s="4"/>
      <c r="MQV38" s="12"/>
      <c r="MQW38" s="4"/>
      <c r="MQX38" s="38"/>
      <c r="MQY38" s="4"/>
      <c r="MQZ38" s="12"/>
      <c r="MRA38" s="4"/>
      <c r="MRB38" s="38"/>
      <c r="MRC38" s="4"/>
      <c r="MRD38" s="12"/>
      <c r="MRE38" s="4"/>
      <c r="MRF38" s="38"/>
      <c r="MRG38" s="4"/>
      <c r="MRH38" s="12"/>
      <c r="MRI38" s="4"/>
      <c r="MRJ38" s="38"/>
      <c r="MRK38" s="4"/>
      <c r="MRL38" s="12"/>
      <c r="MRM38" s="4"/>
      <c r="MRN38" s="38"/>
      <c r="MRO38" s="4"/>
      <c r="MRP38" s="12"/>
      <c r="MRQ38" s="4"/>
      <c r="MRR38" s="38"/>
      <c r="MRS38" s="4"/>
      <c r="MRT38" s="12"/>
      <c r="MRU38" s="4"/>
      <c r="MRV38" s="38"/>
      <c r="MRW38" s="4"/>
      <c r="MRX38" s="12"/>
      <c r="MRY38" s="4"/>
      <c r="MRZ38" s="38"/>
      <c r="MSA38" s="4"/>
      <c r="MSB38" s="12"/>
      <c r="MSC38" s="4"/>
      <c r="MSD38" s="38"/>
      <c r="MSE38" s="4"/>
      <c r="MSF38" s="12"/>
      <c r="MSG38" s="4"/>
      <c r="MSH38" s="38"/>
      <c r="MSI38" s="4"/>
      <c r="MSJ38" s="12"/>
      <c r="MSK38" s="4"/>
      <c r="MSL38" s="38"/>
      <c r="MSM38" s="4"/>
      <c r="MSN38" s="12"/>
      <c r="MSO38" s="4"/>
      <c r="MSP38" s="38"/>
      <c r="MSQ38" s="4"/>
      <c r="MSR38" s="12"/>
      <c r="MSS38" s="4"/>
      <c r="MST38" s="38"/>
      <c r="MSU38" s="4"/>
      <c r="MSV38" s="12"/>
      <c r="MSW38" s="4"/>
      <c r="MSX38" s="38"/>
      <c r="MSY38" s="4"/>
      <c r="MSZ38" s="12"/>
      <c r="MTA38" s="4"/>
      <c r="MTB38" s="38"/>
      <c r="MTC38" s="4"/>
      <c r="MTD38" s="12"/>
      <c r="MTE38" s="4"/>
      <c r="MTF38" s="38"/>
      <c r="MTG38" s="4"/>
      <c r="MTH38" s="12"/>
      <c r="MTI38" s="4"/>
      <c r="MTJ38" s="38"/>
      <c r="MTK38" s="4"/>
      <c r="MTL38" s="12"/>
      <c r="MTM38" s="4"/>
      <c r="MTN38" s="38"/>
      <c r="MTO38" s="4"/>
      <c r="MTP38" s="12"/>
      <c r="MTQ38" s="4"/>
      <c r="MTR38" s="38"/>
      <c r="MTS38" s="4"/>
      <c r="MTT38" s="12"/>
      <c r="MTU38" s="4"/>
      <c r="MTV38" s="38"/>
      <c r="MTW38" s="4"/>
      <c r="MTX38" s="12"/>
      <c r="MTY38" s="4"/>
      <c r="MTZ38" s="38"/>
      <c r="MUA38" s="4"/>
      <c r="MUB38" s="12"/>
      <c r="MUC38" s="4"/>
      <c r="MUD38" s="38"/>
      <c r="MUE38" s="4"/>
      <c r="MUF38" s="12"/>
      <c r="MUG38" s="4"/>
      <c r="MUH38" s="38"/>
      <c r="MUI38" s="4"/>
      <c r="MUJ38" s="12"/>
      <c r="MUK38" s="4"/>
      <c r="MUL38" s="38"/>
      <c r="MUM38" s="4"/>
      <c r="MUN38" s="12"/>
      <c r="MUO38" s="4"/>
      <c r="MUP38" s="38"/>
      <c r="MUQ38" s="4"/>
      <c r="MUR38" s="12"/>
      <c r="MUS38" s="4"/>
      <c r="MUT38" s="38"/>
      <c r="MUU38" s="4"/>
      <c r="MUV38" s="12"/>
      <c r="MUW38" s="4"/>
      <c r="MUX38" s="38"/>
      <c r="MUY38" s="4"/>
      <c r="MUZ38" s="12"/>
      <c r="MVA38" s="4"/>
      <c r="MVB38" s="38"/>
      <c r="MVC38" s="4"/>
      <c r="MVD38" s="12"/>
      <c r="MVE38" s="4"/>
      <c r="MVF38" s="38"/>
      <c r="MVG38" s="4"/>
      <c r="MVH38" s="12"/>
      <c r="MVI38" s="4"/>
      <c r="MVJ38" s="38"/>
      <c r="MVK38" s="4"/>
      <c r="MVL38" s="12"/>
      <c r="MVM38" s="4"/>
      <c r="MVN38" s="38"/>
      <c r="MVO38" s="4"/>
      <c r="MVP38" s="12"/>
      <c r="MVQ38" s="4"/>
      <c r="MVR38" s="38"/>
      <c r="MVS38" s="4"/>
      <c r="MVT38" s="12"/>
      <c r="MVU38" s="4"/>
      <c r="MVV38" s="38"/>
      <c r="MVW38" s="4"/>
      <c r="MVX38" s="12"/>
      <c r="MVY38" s="4"/>
      <c r="MVZ38" s="38"/>
      <c r="MWA38" s="4"/>
      <c r="MWB38" s="12"/>
      <c r="MWC38" s="4"/>
      <c r="MWD38" s="38"/>
      <c r="MWE38" s="4"/>
      <c r="MWF38" s="12"/>
      <c r="MWG38" s="4"/>
      <c r="MWH38" s="38"/>
      <c r="MWI38" s="4"/>
      <c r="MWJ38" s="12"/>
      <c r="MWK38" s="4"/>
      <c r="MWL38" s="38"/>
      <c r="MWM38" s="4"/>
      <c r="MWN38" s="12"/>
      <c r="MWO38" s="4"/>
      <c r="MWP38" s="38"/>
      <c r="MWQ38" s="4"/>
      <c r="MWR38" s="12"/>
      <c r="MWS38" s="4"/>
      <c r="MWT38" s="38"/>
      <c r="MWU38" s="4"/>
      <c r="MWV38" s="12"/>
      <c r="MWW38" s="4"/>
      <c r="MWX38" s="38"/>
      <c r="MWY38" s="4"/>
      <c r="MWZ38" s="12"/>
      <c r="MXA38" s="4"/>
      <c r="MXB38" s="38"/>
      <c r="MXC38" s="4"/>
      <c r="MXD38" s="12"/>
      <c r="MXE38" s="4"/>
      <c r="MXF38" s="38"/>
      <c r="MXG38" s="4"/>
      <c r="MXH38" s="12"/>
      <c r="MXI38" s="4"/>
      <c r="MXJ38" s="38"/>
      <c r="MXK38" s="4"/>
      <c r="MXL38" s="12"/>
      <c r="MXM38" s="4"/>
      <c r="MXN38" s="38"/>
      <c r="MXO38" s="4"/>
      <c r="MXP38" s="12"/>
      <c r="MXQ38" s="4"/>
      <c r="MXR38" s="38"/>
      <c r="MXS38" s="4"/>
      <c r="MXT38" s="12"/>
      <c r="MXU38" s="4"/>
      <c r="MXV38" s="38"/>
      <c r="MXW38" s="4"/>
      <c r="MXX38" s="12"/>
      <c r="MXY38" s="4"/>
      <c r="MXZ38" s="38"/>
      <c r="MYA38" s="4"/>
      <c r="MYB38" s="12"/>
      <c r="MYC38" s="4"/>
      <c r="MYD38" s="38"/>
      <c r="MYE38" s="4"/>
      <c r="MYF38" s="12"/>
      <c r="MYG38" s="4"/>
      <c r="MYH38" s="38"/>
      <c r="MYI38" s="4"/>
      <c r="MYJ38" s="12"/>
      <c r="MYK38" s="4"/>
      <c r="MYL38" s="38"/>
      <c r="MYM38" s="4"/>
      <c r="MYN38" s="12"/>
      <c r="MYO38" s="4"/>
      <c r="MYP38" s="38"/>
      <c r="MYQ38" s="4"/>
      <c r="MYR38" s="12"/>
      <c r="MYS38" s="4"/>
      <c r="MYT38" s="38"/>
      <c r="MYU38" s="4"/>
      <c r="MYV38" s="12"/>
      <c r="MYW38" s="4"/>
      <c r="MYX38" s="38"/>
      <c r="MYY38" s="4"/>
      <c r="MYZ38" s="12"/>
      <c r="MZA38" s="4"/>
      <c r="MZB38" s="38"/>
      <c r="MZC38" s="4"/>
      <c r="MZD38" s="12"/>
      <c r="MZE38" s="4"/>
      <c r="MZF38" s="38"/>
      <c r="MZG38" s="4"/>
      <c r="MZH38" s="12"/>
      <c r="MZI38" s="4"/>
      <c r="MZJ38" s="38"/>
      <c r="MZK38" s="4"/>
      <c r="MZL38" s="12"/>
      <c r="MZM38" s="4"/>
      <c r="MZN38" s="38"/>
      <c r="MZO38" s="4"/>
      <c r="MZP38" s="12"/>
      <c r="MZQ38" s="4"/>
      <c r="MZR38" s="38"/>
      <c r="MZS38" s="4"/>
      <c r="MZT38" s="12"/>
      <c r="MZU38" s="4"/>
      <c r="MZV38" s="38"/>
      <c r="MZW38" s="4"/>
      <c r="MZX38" s="12"/>
      <c r="MZY38" s="4"/>
      <c r="MZZ38" s="38"/>
      <c r="NAA38" s="4"/>
      <c r="NAB38" s="12"/>
      <c r="NAC38" s="4"/>
      <c r="NAD38" s="38"/>
      <c r="NAE38" s="4"/>
      <c r="NAF38" s="12"/>
      <c r="NAG38" s="4"/>
      <c r="NAH38" s="38"/>
      <c r="NAI38" s="4"/>
      <c r="NAJ38" s="12"/>
      <c r="NAK38" s="4"/>
      <c r="NAL38" s="38"/>
      <c r="NAM38" s="4"/>
      <c r="NAN38" s="12"/>
      <c r="NAO38" s="4"/>
      <c r="NAP38" s="38"/>
      <c r="NAQ38" s="4"/>
      <c r="NAR38" s="12"/>
      <c r="NAS38" s="4"/>
      <c r="NAT38" s="38"/>
      <c r="NAU38" s="4"/>
      <c r="NAV38" s="12"/>
      <c r="NAW38" s="4"/>
      <c r="NAX38" s="38"/>
      <c r="NAY38" s="4"/>
      <c r="NAZ38" s="12"/>
      <c r="NBA38" s="4"/>
      <c r="NBB38" s="38"/>
      <c r="NBC38" s="4"/>
      <c r="NBD38" s="12"/>
      <c r="NBE38" s="4"/>
      <c r="NBF38" s="38"/>
      <c r="NBG38" s="4"/>
      <c r="NBH38" s="12"/>
      <c r="NBI38" s="4"/>
      <c r="NBJ38" s="38"/>
      <c r="NBK38" s="4"/>
      <c r="NBL38" s="12"/>
      <c r="NBM38" s="4"/>
      <c r="NBN38" s="38"/>
      <c r="NBO38" s="4"/>
      <c r="NBP38" s="12"/>
      <c r="NBQ38" s="4"/>
      <c r="NBR38" s="38"/>
      <c r="NBS38" s="4"/>
      <c r="NBT38" s="12"/>
      <c r="NBU38" s="4"/>
      <c r="NBV38" s="38"/>
      <c r="NBW38" s="4"/>
      <c r="NBX38" s="12"/>
      <c r="NBY38" s="4"/>
      <c r="NBZ38" s="38"/>
      <c r="NCA38" s="4"/>
      <c r="NCB38" s="12"/>
      <c r="NCC38" s="4"/>
      <c r="NCD38" s="38"/>
      <c r="NCE38" s="4"/>
      <c r="NCF38" s="12"/>
      <c r="NCG38" s="4"/>
      <c r="NCH38" s="38"/>
      <c r="NCI38" s="4"/>
      <c r="NCJ38" s="12"/>
      <c r="NCK38" s="4"/>
      <c r="NCL38" s="38"/>
      <c r="NCM38" s="4"/>
      <c r="NCN38" s="12"/>
      <c r="NCO38" s="4"/>
      <c r="NCP38" s="38"/>
      <c r="NCQ38" s="4"/>
      <c r="NCR38" s="12"/>
      <c r="NCS38" s="4"/>
      <c r="NCT38" s="38"/>
      <c r="NCU38" s="4"/>
      <c r="NCV38" s="12"/>
      <c r="NCW38" s="4"/>
      <c r="NCX38" s="38"/>
      <c r="NCY38" s="4"/>
      <c r="NCZ38" s="12"/>
      <c r="NDA38" s="4"/>
      <c r="NDB38" s="38"/>
      <c r="NDC38" s="4"/>
      <c r="NDD38" s="12"/>
      <c r="NDE38" s="4"/>
      <c r="NDF38" s="38"/>
      <c r="NDG38" s="4"/>
      <c r="NDH38" s="12"/>
      <c r="NDI38" s="4"/>
      <c r="NDJ38" s="38"/>
      <c r="NDK38" s="4"/>
      <c r="NDL38" s="12"/>
      <c r="NDM38" s="4"/>
      <c r="NDN38" s="38"/>
      <c r="NDO38" s="4"/>
      <c r="NDP38" s="12"/>
      <c r="NDQ38" s="4"/>
      <c r="NDR38" s="38"/>
      <c r="NDS38" s="4"/>
      <c r="NDT38" s="12"/>
      <c r="NDU38" s="4"/>
      <c r="NDV38" s="38"/>
      <c r="NDW38" s="4"/>
      <c r="NDX38" s="12"/>
      <c r="NDY38" s="4"/>
      <c r="NDZ38" s="38"/>
      <c r="NEA38" s="4"/>
      <c r="NEB38" s="12"/>
      <c r="NEC38" s="4"/>
      <c r="NED38" s="38"/>
      <c r="NEE38" s="4"/>
      <c r="NEF38" s="12"/>
      <c r="NEG38" s="4"/>
      <c r="NEH38" s="38"/>
      <c r="NEI38" s="4"/>
      <c r="NEJ38" s="12"/>
      <c r="NEK38" s="4"/>
      <c r="NEL38" s="38"/>
      <c r="NEM38" s="4"/>
      <c r="NEN38" s="12"/>
      <c r="NEO38" s="4"/>
      <c r="NEP38" s="38"/>
      <c r="NEQ38" s="4"/>
      <c r="NER38" s="12"/>
      <c r="NES38" s="4"/>
      <c r="NET38" s="38"/>
      <c r="NEU38" s="4"/>
      <c r="NEV38" s="12"/>
      <c r="NEW38" s="4"/>
      <c r="NEX38" s="38"/>
      <c r="NEY38" s="4"/>
      <c r="NEZ38" s="12"/>
      <c r="NFA38" s="4"/>
      <c r="NFB38" s="38"/>
      <c r="NFC38" s="4"/>
      <c r="NFD38" s="12"/>
      <c r="NFE38" s="4"/>
      <c r="NFF38" s="38"/>
      <c r="NFG38" s="4"/>
      <c r="NFH38" s="12"/>
      <c r="NFI38" s="4"/>
      <c r="NFJ38" s="38"/>
      <c r="NFK38" s="4"/>
      <c r="NFL38" s="12"/>
      <c r="NFM38" s="4"/>
      <c r="NFN38" s="38"/>
      <c r="NFO38" s="4"/>
      <c r="NFP38" s="12"/>
      <c r="NFQ38" s="4"/>
      <c r="NFR38" s="38"/>
      <c r="NFS38" s="4"/>
      <c r="NFT38" s="12"/>
      <c r="NFU38" s="4"/>
      <c r="NFV38" s="38"/>
      <c r="NFW38" s="4"/>
      <c r="NFX38" s="12"/>
      <c r="NFY38" s="4"/>
      <c r="NFZ38" s="38"/>
      <c r="NGA38" s="4"/>
      <c r="NGB38" s="12"/>
      <c r="NGC38" s="4"/>
      <c r="NGD38" s="38"/>
      <c r="NGE38" s="4"/>
      <c r="NGF38" s="12"/>
      <c r="NGG38" s="4"/>
      <c r="NGH38" s="38"/>
      <c r="NGI38" s="4"/>
      <c r="NGJ38" s="12"/>
      <c r="NGK38" s="4"/>
      <c r="NGL38" s="38"/>
      <c r="NGM38" s="4"/>
      <c r="NGN38" s="12"/>
      <c r="NGO38" s="4"/>
      <c r="NGP38" s="38"/>
      <c r="NGQ38" s="4"/>
      <c r="NGR38" s="12"/>
      <c r="NGS38" s="4"/>
      <c r="NGT38" s="38"/>
      <c r="NGU38" s="4"/>
      <c r="NGV38" s="12"/>
      <c r="NGW38" s="4"/>
      <c r="NGX38" s="38"/>
      <c r="NGY38" s="4"/>
      <c r="NGZ38" s="12"/>
      <c r="NHA38" s="4"/>
      <c r="NHB38" s="38"/>
      <c r="NHC38" s="4"/>
      <c r="NHD38" s="12"/>
      <c r="NHE38" s="4"/>
      <c r="NHF38" s="38"/>
      <c r="NHG38" s="4"/>
      <c r="NHH38" s="12"/>
      <c r="NHI38" s="4"/>
      <c r="NHJ38" s="38"/>
      <c r="NHK38" s="4"/>
      <c r="NHL38" s="12"/>
      <c r="NHM38" s="4"/>
      <c r="NHN38" s="38"/>
      <c r="NHO38" s="4"/>
      <c r="NHP38" s="12"/>
      <c r="NHQ38" s="4"/>
      <c r="NHR38" s="38"/>
      <c r="NHS38" s="4"/>
      <c r="NHT38" s="12"/>
      <c r="NHU38" s="4"/>
      <c r="NHV38" s="38"/>
      <c r="NHW38" s="4"/>
      <c r="NHX38" s="12"/>
      <c r="NHY38" s="4"/>
      <c r="NHZ38" s="38"/>
      <c r="NIA38" s="4"/>
      <c r="NIB38" s="12"/>
      <c r="NIC38" s="4"/>
      <c r="NID38" s="38"/>
      <c r="NIE38" s="4"/>
      <c r="NIF38" s="12"/>
      <c r="NIG38" s="4"/>
      <c r="NIH38" s="38"/>
      <c r="NII38" s="4"/>
      <c r="NIJ38" s="12"/>
      <c r="NIK38" s="4"/>
      <c r="NIL38" s="38"/>
      <c r="NIM38" s="4"/>
      <c r="NIN38" s="12"/>
      <c r="NIO38" s="4"/>
      <c r="NIP38" s="38"/>
      <c r="NIQ38" s="4"/>
      <c r="NIR38" s="12"/>
      <c r="NIS38" s="4"/>
      <c r="NIT38" s="38"/>
      <c r="NIU38" s="4"/>
      <c r="NIV38" s="12"/>
      <c r="NIW38" s="4"/>
      <c r="NIX38" s="38"/>
      <c r="NIY38" s="4"/>
      <c r="NIZ38" s="12"/>
      <c r="NJA38" s="4"/>
      <c r="NJB38" s="38"/>
      <c r="NJC38" s="4"/>
      <c r="NJD38" s="12"/>
      <c r="NJE38" s="4"/>
      <c r="NJF38" s="38"/>
      <c r="NJG38" s="4"/>
      <c r="NJH38" s="12"/>
      <c r="NJI38" s="4"/>
      <c r="NJJ38" s="38"/>
      <c r="NJK38" s="4"/>
      <c r="NJL38" s="12"/>
      <c r="NJM38" s="4"/>
      <c r="NJN38" s="38"/>
      <c r="NJO38" s="4"/>
      <c r="NJP38" s="12"/>
      <c r="NJQ38" s="4"/>
      <c r="NJR38" s="38"/>
      <c r="NJS38" s="4"/>
      <c r="NJT38" s="12"/>
      <c r="NJU38" s="4"/>
      <c r="NJV38" s="38"/>
      <c r="NJW38" s="4"/>
      <c r="NJX38" s="12"/>
      <c r="NJY38" s="4"/>
      <c r="NJZ38" s="38"/>
      <c r="NKA38" s="4"/>
      <c r="NKB38" s="12"/>
      <c r="NKC38" s="4"/>
      <c r="NKD38" s="38"/>
      <c r="NKE38" s="4"/>
      <c r="NKF38" s="12"/>
      <c r="NKG38" s="4"/>
      <c r="NKH38" s="38"/>
      <c r="NKI38" s="4"/>
      <c r="NKJ38" s="12"/>
      <c r="NKK38" s="4"/>
      <c r="NKL38" s="38"/>
      <c r="NKM38" s="4"/>
      <c r="NKN38" s="12"/>
      <c r="NKO38" s="4"/>
      <c r="NKP38" s="38"/>
      <c r="NKQ38" s="4"/>
      <c r="NKR38" s="12"/>
      <c r="NKS38" s="4"/>
      <c r="NKT38" s="38"/>
      <c r="NKU38" s="4"/>
      <c r="NKV38" s="12"/>
      <c r="NKW38" s="4"/>
      <c r="NKX38" s="38"/>
      <c r="NKY38" s="4"/>
      <c r="NKZ38" s="12"/>
      <c r="NLA38" s="4"/>
      <c r="NLB38" s="38"/>
      <c r="NLC38" s="4"/>
      <c r="NLD38" s="12"/>
      <c r="NLE38" s="4"/>
      <c r="NLF38" s="38"/>
      <c r="NLG38" s="4"/>
      <c r="NLH38" s="12"/>
      <c r="NLI38" s="4"/>
      <c r="NLJ38" s="38"/>
      <c r="NLK38" s="4"/>
      <c r="NLL38" s="12"/>
      <c r="NLM38" s="4"/>
      <c r="NLN38" s="38"/>
      <c r="NLO38" s="4"/>
      <c r="NLP38" s="12"/>
      <c r="NLQ38" s="4"/>
      <c r="NLR38" s="38"/>
      <c r="NLS38" s="4"/>
      <c r="NLT38" s="12"/>
      <c r="NLU38" s="4"/>
      <c r="NLV38" s="38"/>
      <c r="NLW38" s="4"/>
      <c r="NLX38" s="12"/>
      <c r="NLY38" s="4"/>
      <c r="NLZ38" s="38"/>
      <c r="NMA38" s="4"/>
      <c r="NMB38" s="12"/>
      <c r="NMC38" s="4"/>
      <c r="NMD38" s="38"/>
      <c r="NME38" s="4"/>
      <c r="NMF38" s="12"/>
      <c r="NMG38" s="4"/>
      <c r="NMH38" s="38"/>
      <c r="NMI38" s="4"/>
      <c r="NMJ38" s="12"/>
      <c r="NMK38" s="4"/>
      <c r="NML38" s="38"/>
      <c r="NMM38" s="4"/>
      <c r="NMN38" s="12"/>
      <c r="NMO38" s="4"/>
      <c r="NMP38" s="38"/>
      <c r="NMQ38" s="4"/>
      <c r="NMR38" s="12"/>
      <c r="NMS38" s="4"/>
      <c r="NMT38" s="38"/>
      <c r="NMU38" s="4"/>
      <c r="NMV38" s="12"/>
      <c r="NMW38" s="4"/>
      <c r="NMX38" s="38"/>
      <c r="NMY38" s="4"/>
      <c r="NMZ38" s="12"/>
      <c r="NNA38" s="4"/>
      <c r="NNB38" s="38"/>
      <c r="NNC38" s="4"/>
      <c r="NND38" s="12"/>
      <c r="NNE38" s="4"/>
      <c r="NNF38" s="38"/>
      <c r="NNG38" s="4"/>
      <c r="NNH38" s="12"/>
      <c r="NNI38" s="4"/>
      <c r="NNJ38" s="38"/>
      <c r="NNK38" s="4"/>
      <c r="NNL38" s="12"/>
      <c r="NNM38" s="4"/>
      <c r="NNN38" s="38"/>
      <c r="NNO38" s="4"/>
      <c r="NNP38" s="12"/>
      <c r="NNQ38" s="4"/>
      <c r="NNR38" s="38"/>
      <c r="NNS38" s="4"/>
      <c r="NNT38" s="12"/>
      <c r="NNU38" s="4"/>
      <c r="NNV38" s="38"/>
      <c r="NNW38" s="4"/>
      <c r="NNX38" s="12"/>
      <c r="NNY38" s="4"/>
      <c r="NNZ38" s="38"/>
      <c r="NOA38" s="4"/>
      <c r="NOB38" s="12"/>
      <c r="NOC38" s="4"/>
      <c r="NOD38" s="38"/>
      <c r="NOE38" s="4"/>
      <c r="NOF38" s="12"/>
      <c r="NOG38" s="4"/>
      <c r="NOH38" s="38"/>
      <c r="NOI38" s="4"/>
      <c r="NOJ38" s="12"/>
      <c r="NOK38" s="4"/>
      <c r="NOL38" s="38"/>
      <c r="NOM38" s="4"/>
      <c r="NON38" s="12"/>
      <c r="NOO38" s="4"/>
      <c r="NOP38" s="38"/>
      <c r="NOQ38" s="4"/>
      <c r="NOR38" s="12"/>
      <c r="NOS38" s="4"/>
      <c r="NOT38" s="38"/>
      <c r="NOU38" s="4"/>
      <c r="NOV38" s="12"/>
      <c r="NOW38" s="4"/>
      <c r="NOX38" s="38"/>
      <c r="NOY38" s="4"/>
      <c r="NOZ38" s="12"/>
      <c r="NPA38" s="4"/>
      <c r="NPB38" s="38"/>
      <c r="NPC38" s="4"/>
      <c r="NPD38" s="12"/>
      <c r="NPE38" s="4"/>
      <c r="NPF38" s="38"/>
      <c r="NPG38" s="4"/>
      <c r="NPH38" s="12"/>
      <c r="NPI38" s="4"/>
      <c r="NPJ38" s="38"/>
      <c r="NPK38" s="4"/>
      <c r="NPL38" s="12"/>
      <c r="NPM38" s="4"/>
      <c r="NPN38" s="38"/>
      <c r="NPO38" s="4"/>
      <c r="NPP38" s="12"/>
      <c r="NPQ38" s="4"/>
      <c r="NPR38" s="38"/>
      <c r="NPS38" s="4"/>
      <c r="NPT38" s="12"/>
      <c r="NPU38" s="4"/>
      <c r="NPV38" s="38"/>
      <c r="NPW38" s="4"/>
      <c r="NPX38" s="12"/>
      <c r="NPY38" s="4"/>
      <c r="NPZ38" s="38"/>
      <c r="NQA38" s="4"/>
      <c r="NQB38" s="12"/>
      <c r="NQC38" s="4"/>
      <c r="NQD38" s="38"/>
      <c r="NQE38" s="4"/>
      <c r="NQF38" s="12"/>
      <c r="NQG38" s="4"/>
      <c r="NQH38" s="38"/>
      <c r="NQI38" s="4"/>
      <c r="NQJ38" s="12"/>
      <c r="NQK38" s="4"/>
      <c r="NQL38" s="38"/>
      <c r="NQM38" s="4"/>
      <c r="NQN38" s="12"/>
      <c r="NQO38" s="4"/>
      <c r="NQP38" s="38"/>
      <c r="NQQ38" s="4"/>
      <c r="NQR38" s="12"/>
      <c r="NQS38" s="4"/>
      <c r="NQT38" s="38"/>
      <c r="NQU38" s="4"/>
      <c r="NQV38" s="12"/>
      <c r="NQW38" s="4"/>
      <c r="NQX38" s="38"/>
      <c r="NQY38" s="4"/>
      <c r="NQZ38" s="12"/>
      <c r="NRA38" s="4"/>
      <c r="NRB38" s="38"/>
      <c r="NRC38" s="4"/>
      <c r="NRD38" s="12"/>
      <c r="NRE38" s="4"/>
      <c r="NRF38" s="38"/>
      <c r="NRG38" s="4"/>
      <c r="NRH38" s="12"/>
      <c r="NRI38" s="4"/>
      <c r="NRJ38" s="38"/>
      <c r="NRK38" s="4"/>
      <c r="NRL38" s="12"/>
      <c r="NRM38" s="4"/>
      <c r="NRN38" s="38"/>
      <c r="NRO38" s="4"/>
      <c r="NRP38" s="12"/>
      <c r="NRQ38" s="4"/>
      <c r="NRR38" s="38"/>
      <c r="NRS38" s="4"/>
      <c r="NRT38" s="12"/>
      <c r="NRU38" s="4"/>
      <c r="NRV38" s="38"/>
      <c r="NRW38" s="4"/>
      <c r="NRX38" s="12"/>
      <c r="NRY38" s="4"/>
      <c r="NRZ38" s="38"/>
      <c r="NSA38" s="4"/>
      <c r="NSB38" s="12"/>
      <c r="NSC38" s="4"/>
      <c r="NSD38" s="38"/>
      <c r="NSE38" s="4"/>
      <c r="NSF38" s="12"/>
      <c r="NSG38" s="4"/>
      <c r="NSH38" s="38"/>
      <c r="NSI38" s="4"/>
      <c r="NSJ38" s="12"/>
      <c r="NSK38" s="4"/>
      <c r="NSL38" s="38"/>
      <c r="NSM38" s="4"/>
      <c r="NSN38" s="12"/>
      <c r="NSO38" s="4"/>
      <c r="NSP38" s="38"/>
      <c r="NSQ38" s="4"/>
      <c r="NSR38" s="12"/>
      <c r="NSS38" s="4"/>
      <c r="NST38" s="38"/>
      <c r="NSU38" s="4"/>
      <c r="NSV38" s="12"/>
      <c r="NSW38" s="4"/>
      <c r="NSX38" s="38"/>
      <c r="NSY38" s="4"/>
      <c r="NSZ38" s="12"/>
      <c r="NTA38" s="4"/>
      <c r="NTB38" s="38"/>
      <c r="NTC38" s="4"/>
      <c r="NTD38" s="12"/>
      <c r="NTE38" s="4"/>
      <c r="NTF38" s="38"/>
      <c r="NTG38" s="4"/>
      <c r="NTH38" s="12"/>
      <c r="NTI38" s="4"/>
      <c r="NTJ38" s="38"/>
      <c r="NTK38" s="4"/>
      <c r="NTL38" s="12"/>
      <c r="NTM38" s="4"/>
      <c r="NTN38" s="38"/>
      <c r="NTO38" s="4"/>
      <c r="NTP38" s="12"/>
      <c r="NTQ38" s="4"/>
      <c r="NTR38" s="38"/>
      <c r="NTS38" s="4"/>
      <c r="NTT38" s="12"/>
      <c r="NTU38" s="4"/>
      <c r="NTV38" s="38"/>
      <c r="NTW38" s="4"/>
      <c r="NTX38" s="12"/>
      <c r="NTY38" s="4"/>
      <c r="NTZ38" s="38"/>
      <c r="NUA38" s="4"/>
      <c r="NUB38" s="12"/>
      <c r="NUC38" s="4"/>
      <c r="NUD38" s="38"/>
      <c r="NUE38" s="4"/>
      <c r="NUF38" s="12"/>
      <c r="NUG38" s="4"/>
      <c r="NUH38" s="38"/>
      <c r="NUI38" s="4"/>
      <c r="NUJ38" s="12"/>
      <c r="NUK38" s="4"/>
      <c r="NUL38" s="38"/>
      <c r="NUM38" s="4"/>
      <c r="NUN38" s="12"/>
      <c r="NUO38" s="4"/>
      <c r="NUP38" s="38"/>
      <c r="NUQ38" s="4"/>
      <c r="NUR38" s="12"/>
      <c r="NUS38" s="4"/>
      <c r="NUT38" s="38"/>
      <c r="NUU38" s="4"/>
      <c r="NUV38" s="12"/>
      <c r="NUW38" s="4"/>
      <c r="NUX38" s="38"/>
      <c r="NUY38" s="4"/>
      <c r="NUZ38" s="12"/>
      <c r="NVA38" s="4"/>
      <c r="NVB38" s="38"/>
      <c r="NVC38" s="4"/>
      <c r="NVD38" s="12"/>
      <c r="NVE38" s="4"/>
      <c r="NVF38" s="38"/>
      <c r="NVG38" s="4"/>
      <c r="NVH38" s="12"/>
      <c r="NVI38" s="4"/>
      <c r="NVJ38" s="38"/>
      <c r="NVK38" s="4"/>
      <c r="NVL38" s="12"/>
      <c r="NVM38" s="4"/>
      <c r="NVN38" s="38"/>
      <c r="NVO38" s="4"/>
      <c r="NVP38" s="12"/>
      <c r="NVQ38" s="4"/>
      <c r="NVR38" s="38"/>
      <c r="NVS38" s="4"/>
      <c r="NVT38" s="12"/>
      <c r="NVU38" s="4"/>
      <c r="NVV38" s="38"/>
      <c r="NVW38" s="4"/>
      <c r="NVX38" s="12"/>
      <c r="NVY38" s="4"/>
      <c r="NVZ38" s="38"/>
      <c r="NWA38" s="4"/>
      <c r="NWB38" s="12"/>
      <c r="NWC38" s="4"/>
      <c r="NWD38" s="38"/>
      <c r="NWE38" s="4"/>
      <c r="NWF38" s="12"/>
      <c r="NWG38" s="4"/>
      <c r="NWH38" s="38"/>
      <c r="NWI38" s="4"/>
      <c r="NWJ38" s="12"/>
      <c r="NWK38" s="4"/>
      <c r="NWL38" s="38"/>
      <c r="NWM38" s="4"/>
      <c r="NWN38" s="12"/>
      <c r="NWO38" s="4"/>
      <c r="NWP38" s="38"/>
      <c r="NWQ38" s="4"/>
      <c r="NWR38" s="12"/>
      <c r="NWS38" s="4"/>
      <c r="NWT38" s="38"/>
      <c r="NWU38" s="4"/>
      <c r="NWV38" s="12"/>
      <c r="NWW38" s="4"/>
      <c r="NWX38" s="38"/>
      <c r="NWY38" s="4"/>
      <c r="NWZ38" s="12"/>
      <c r="NXA38" s="4"/>
      <c r="NXB38" s="38"/>
      <c r="NXC38" s="4"/>
      <c r="NXD38" s="12"/>
      <c r="NXE38" s="4"/>
      <c r="NXF38" s="38"/>
      <c r="NXG38" s="4"/>
      <c r="NXH38" s="12"/>
      <c r="NXI38" s="4"/>
      <c r="NXJ38" s="38"/>
      <c r="NXK38" s="4"/>
      <c r="NXL38" s="12"/>
      <c r="NXM38" s="4"/>
      <c r="NXN38" s="38"/>
      <c r="NXO38" s="4"/>
      <c r="NXP38" s="12"/>
      <c r="NXQ38" s="4"/>
      <c r="NXR38" s="38"/>
      <c r="NXS38" s="4"/>
      <c r="NXT38" s="12"/>
      <c r="NXU38" s="4"/>
      <c r="NXV38" s="38"/>
      <c r="NXW38" s="4"/>
      <c r="NXX38" s="12"/>
      <c r="NXY38" s="4"/>
      <c r="NXZ38" s="38"/>
      <c r="NYA38" s="4"/>
      <c r="NYB38" s="12"/>
      <c r="NYC38" s="4"/>
      <c r="NYD38" s="38"/>
      <c r="NYE38" s="4"/>
      <c r="NYF38" s="12"/>
      <c r="NYG38" s="4"/>
      <c r="NYH38" s="38"/>
      <c r="NYI38" s="4"/>
      <c r="NYJ38" s="12"/>
      <c r="NYK38" s="4"/>
      <c r="NYL38" s="38"/>
      <c r="NYM38" s="4"/>
      <c r="NYN38" s="12"/>
      <c r="NYO38" s="4"/>
      <c r="NYP38" s="38"/>
      <c r="NYQ38" s="4"/>
      <c r="NYR38" s="12"/>
      <c r="NYS38" s="4"/>
      <c r="NYT38" s="38"/>
      <c r="NYU38" s="4"/>
      <c r="NYV38" s="12"/>
      <c r="NYW38" s="4"/>
      <c r="NYX38" s="38"/>
      <c r="NYY38" s="4"/>
      <c r="NYZ38" s="12"/>
      <c r="NZA38" s="4"/>
      <c r="NZB38" s="38"/>
      <c r="NZC38" s="4"/>
      <c r="NZD38" s="12"/>
      <c r="NZE38" s="4"/>
      <c r="NZF38" s="38"/>
      <c r="NZG38" s="4"/>
      <c r="NZH38" s="12"/>
      <c r="NZI38" s="4"/>
      <c r="NZJ38" s="38"/>
      <c r="NZK38" s="4"/>
      <c r="NZL38" s="12"/>
      <c r="NZM38" s="4"/>
      <c r="NZN38" s="38"/>
      <c r="NZO38" s="4"/>
      <c r="NZP38" s="12"/>
      <c r="NZQ38" s="4"/>
      <c r="NZR38" s="38"/>
      <c r="NZS38" s="4"/>
      <c r="NZT38" s="12"/>
      <c r="NZU38" s="4"/>
      <c r="NZV38" s="38"/>
      <c r="NZW38" s="4"/>
      <c r="NZX38" s="12"/>
      <c r="NZY38" s="4"/>
      <c r="NZZ38" s="38"/>
      <c r="OAA38" s="4"/>
      <c r="OAB38" s="12"/>
      <c r="OAC38" s="4"/>
      <c r="OAD38" s="38"/>
      <c r="OAE38" s="4"/>
      <c r="OAF38" s="12"/>
      <c r="OAG38" s="4"/>
      <c r="OAH38" s="38"/>
      <c r="OAI38" s="4"/>
      <c r="OAJ38" s="12"/>
      <c r="OAK38" s="4"/>
      <c r="OAL38" s="38"/>
      <c r="OAM38" s="4"/>
      <c r="OAN38" s="12"/>
      <c r="OAO38" s="4"/>
      <c r="OAP38" s="38"/>
      <c r="OAQ38" s="4"/>
      <c r="OAR38" s="12"/>
      <c r="OAS38" s="4"/>
      <c r="OAT38" s="38"/>
      <c r="OAU38" s="4"/>
      <c r="OAV38" s="12"/>
      <c r="OAW38" s="4"/>
      <c r="OAX38" s="38"/>
      <c r="OAY38" s="4"/>
      <c r="OAZ38" s="12"/>
      <c r="OBA38" s="4"/>
      <c r="OBB38" s="38"/>
      <c r="OBC38" s="4"/>
      <c r="OBD38" s="12"/>
      <c r="OBE38" s="4"/>
      <c r="OBF38" s="38"/>
      <c r="OBG38" s="4"/>
      <c r="OBH38" s="12"/>
      <c r="OBI38" s="4"/>
      <c r="OBJ38" s="38"/>
      <c r="OBK38" s="4"/>
      <c r="OBL38" s="12"/>
      <c r="OBM38" s="4"/>
      <c r="OBN38" s="38"/>
      <c r="OBO38" s="4"/>
      <c r="OBP38" s="12"/>
      <c r="OBQ38" s="4"/>
      <c r="OBR38" s="38"/>
      <c r="OBS38" s="4"/>
      <c r="OBT38" s="12"/>
      <c r="OBU38" s="4"/>
      <c r="OBV38" s="38"/>
      <c r="OBW38" s="4"/>
      <c r="OBX38" s="12"/>
      <c r="OBY38" s="4"/>
      <c r="OBZ38" s="38"/>
      <c r="OCA38" s="4"/>
      <c r="OCB38" s="12"/>
      <c r="OCC38" s="4"/>
      <c r="OCD38" s="38"/>
      <c r="OCE38" s="4"/>
      <c r="OCF38" s="12"/>
      <c r="OCG38" s="4"/>
      <c r="OCH38" s="38"/>
      <c r="OCI38" s="4"/>
      <c r="OCJ38" s="12"/>
      <c r="OCK38" s="4"/>
      <c r="OCL38" s="38"/>
      <c r="OCM38" s="4"/>
      <c r="OCN38" s="12"/>
      <c r="OCO38" s="4"/>
      <c r="OCP38" s="38"/>
      <c r="OCQ38" s="4"/>
      <c r="OCR38" s="12"/>
      <c r="OCS38" s="4"/>
      <c r="OCT38" s="38"/>
      <c r="OCU38" s="4"/>
      <c r="OCV38" s="12"/>
      <c r="OCW38" s="4"/>
      <c r="OCX38" s="38"/>
      <c r="OCY38" s="4"/>
      <c r="OCZ38" s="12"/>
      <c r="ODA38" s="4"/>
      <c r="ODB38" s="38"/>
      <c r="ODC38" s="4"/>
      <c r="ODD38" s="12"/>
      <c r="ODE38" s="4"/>
      <c r="ODF38" s="38"/>
      <c r="ODG38" s="4"/>
      <c r="ODH38" s="12"/>
      <c r="ODI38" s="4"/>
      <c r="ODJ38" s="38"/>
      <c r="ODK38" s="4"/>
      <c r="ODL38" s="12"/>
      <c r="ODM38" s="4"/>
      <c r="ODN38" s="38"/>
      <c r="ODO38" s="4"/>
      <c r="ODP38" s="12"/>
      <c r="ODQ38" s="4"/>
      <c r="ODR38" s="38"/>
      <c r="ODS38" s="4"/>
      <c r="ODT38" s="12"/>
      <c r="ODU38" s="4"/>
      <c r="ODV38" s="38"/>
      <c r="ODW38" s="4"/>
      <c r="ODX38" s="12"/>
      <c r="ODY38" s="4"/>
      <c r="ODZ38" s="38"/>
      <c r="OEA38" s="4"/>
      <c r="OEB38" s="12"/>
      <c r="OEC38" s="4"/>
      <c r="OED38" s="38"/>
      <c r="OEE38" s="4"/>
      <c r="OEF38" s="12"/>
      <c r="OEG38" s="4"/>
      <c r="OEH38" s="38"/>
      <c r="OEI38" s="4"/>
      <c r="OEJ38" s="12"/>
      <c r="OEK38" s="4"/>
      <c r="OEL38" s="38"/>
      <c r="OEM38" s="4"/>
      <c r="OEN38" s="12"/>
      <c r="OEO38" s="4"/>
      <c r="OEP38" s="38"/>
      <c r="OEQ38" s="4"/>
      <c r="OER38" s="12"/>
      <c r="OES38" s="4"/>
      <c r="OET38" s="38"/>
      <c r="OEU38" s="4"/>
      <c r="OEV38" s="12"/>
      <c r="OEW38" s="4"/>
      <c r="OEX38" s="38"/>
      <c r="OEY38" s="4"/>
      <c r="OEZ38" s="12"/>
      <c r="OFA38" s="4"/>
      <c r="OFB38" s="38"/>
      <c r="OFC38" s="4"/>
      <c r="OFD38" s="12"/>
      <c r="OFE38" s="4"/>
      <c r="OFF38" s="38"/>
      <c r="OFG38" s="4"/>
      <c r="OFH38" s="12"/>
      <c r="OFI38" s="4"/>
      <c r="OFJ38" s="38"/>
      <c r="OFK38" s="4"/>
      <c r="OFL38" s="12"/>
      <c r="OFM38" s="4"/>
      <c r="OFN38" s="38"/>
      <c r="OFO38" s="4"/>
      <c r="OFP38" s="12"/>
      <c r="OFQ38" s="4"/>
      <c r="OFR38" s="38"/>
      <c r="OFS38" s="4"/>
      <c r="OFT38" s="12"/>
      <c r="OFU38" s="4"/>
      <c r="OFV38" s="38"/>
      <c r="OFW38" s="4"/>
      <c r="OFX38" s="12"/>
      <c r="OFY38" s="4"/>
      <c r="OFZ38" s="38"/>
      <c r="OGA38" s="4"/>
      <c r="OGB38" s="12"/>
      <c r="OGC38" s="4"/>
      <c r="OGD38" s="38"/>
      <c r="OGE38" s="4"/>
      <c r="OGF38" s="12"/>
      <c r="OGG38" s="4"/>
      <c r="OGH38" s="38"/>
      <c r="OGI38" s="4"/>
      <c r="OGJ38" s="12"/>
      <c r="OGK38" s="4"/>
      <c r="OGL38" s="38"/>
      <c r="OGM38" s="4"/>
      <c r="OGN38" s="12"/>
      <c r="OGO38" s="4"/>
      <c r="OGP38" s="38"/>
      <c r="OGQ38" s="4"/>
      <c r="OGR38" s="12"/>
      <c r="OGS38" s="4"/>
      <c r="OGT38" s="38"/>
      <c r="OGU38" s="4"/>
      <c r="OGV38" s="12"/>
      <c r="OGW38" s="4"/>
      <c r="OGX38" s="38"/>
      <c r="OGY38" s="4"/>
      <c r="OGZ38" s="12"/>
      <c r="OHA38" s="4"/>
      <c r="OHB38" s="38"/>
      <c r="OHC38" s="4"/>
      <c r="OHD38" s="12"/>
      <c r="OHE38" s="4"/>
      <c r="OHF38" s="38"/>
      <c r="OHG38" s="4"/>
      <c r="OHH38" s="12"/>
      <c r="OHI38" s="4"/>
      <c r="OHJ38" s="38"/>
      <c r="OHK38" s="4"/>
      <c r="OHL38" s="12"/>
      <c r="OHM38" s="4"/>
      <c r="OHN38" s="38"/>
      <c r="OHO38" s="4"/>
      <c r="OHP38" s="12"/>
      <c r="OHQ38" s="4"/>
      <c r="OHR38" s="38"/>
      <c r="OHS38" s="4"/>
      <c r="OHT38" s="12"/>
      <c r="OHU38" s="4"/>
      <c r="OHV38" s="38"/>
      <c r="OHW38" s="4"/>
      <c r="OHX38" s="12"/>
      <c r="OHY38" s="4"/>
      <c r="OHZ38" s="38"/>
      <c r="OIA38" s="4"/>
      <c r="OIB38" s="12"/>
      <c r="OIC38" s="4"/>
      <c r="OID38" s="38"/>
      <c r="OIE38" s="4"/>
      <c r="OIF38" s="12"/>
      <c r="OIG38" s="4"/>
      <c r="OIH38" s="38"/>
      <c r="OII38" s="4"/>
      <c r="OIJ38" s="12"/>
      <c r="OIK38" s="4"/>
      <c r="OIL38" s="38"/>
      <c r="OIM38" s="4"/>
      <c r="OIN38" s="12"/>
      <c r="OIO38" s="4"/>
      <c r="OIP38" s="38"/>
      <c r="OIQ38" s="4"/>
      <c r="OIR38" s="12"/>
      <c r="OIS38" s="4"/>
      <c r="OIT38" s="38"/>
      <c r="OIU38" s="4"/>
      <c r="OIV38" s="12"/>
      <c r="OIW38" s="4"/>
      <c r="OIX38" s="38"/>
      <c r="OIY38" s="4"/>
      <c r="OIZ38" s="12"/>
      <c r="OJA38" s="4"/>
      <c r="OJB38" s="38"/>
      <c r="OJC38" s="4"/>
      <c r="OJD38" s="12"/>
      <c r="OJE38" s="4"/>
      <c r="OJF38" s="38"/>
      <c r="OJG38" s="4"/>
      <c r="OJH38" s="12"/>
      <c r="OJI38" s="4"/>
      <c r="OJJ38" s="38"/>
      <c r="OJK38" s="4"/>
      <c r="OJL38" s="12"/>
      <c r="OJM38" s="4"/>
      <c r="OJN38" s="38"/>
      <c r="OJO38" s="4"/>
      <c r="OJP38" s="12"/>
      <c r="OJQ38" s="4"/>
      <c r="OJR38" s="38"/>
      <c r="OJS38" s="4"/>
      <c r="OJT38" s="12"/>
      <c r="OJU38" s="4"/>
      <c r="OJV38" s="38"/>
      <c r="OJW38" s="4"/>
      <c r="OJX38" s="12"/>
      <c r="OJY38" s="4"/>
      <c r="OJZ38" s="38"/>
      <c r="OKA38" s="4"/>
      <c r="OKB38" s="12"/>
      <c r="OKC38" s="4"/>
      <c r="OKD38" s="38"/>
      <c r="OKE38" s="4"/>
      <c r="OKF38" s="12"/>
      <c r="OKG38" s="4"/>
      <c r="OKH38" s="38"/>
      <c r="OKI38" s="4"/>
      <c r="OKJ38" s="12"/>
      <c r="OKK38" s="4"/>
      <c r="OKL38" s="38"/>
      <c r="OKM38" s="4"/>
      <c r="OKN38" s="12"/>
      <c r="OKO38" s="4"/>
      <c r="OKP38" s="38"/>
      <c r="OKQ38" s="4"/>
      <c r="OKR38" s="12"/>
      <c r="OKS38" s="4"/>
      <c r="OKT38" s="38"/>
      <c r="OKU38" s="4"/>
      <c r="OKV38" s="12"/>
      <c r="OKW38" s="4"/>
      <c r="OKX38" s="38"/>
      <c r="OKY38" s="4"/>
      <c r="OKZ38" s="12"/>
      <c r="OLA38" s="4"/>
      <c r="OLB38" s="38"/>
      <c r="OLC38" s="4"/>
      <c r="OLD38" s="12"/>
      <c r="OLE38" s="4"/>
      <c r="OLF38" s="38"/>
      <c r="OLG38" s="4"/>
      <c r="OLH38" s="12"/>
      <c r="OLI38" s="4"/>
      <c r="OLJ38" s="38"/>
      <c r="OLK38" s="4"/>
      <c r="OLL38" s="12"/>
      <c r="OLM38" s="4"/>
      <c r="OLN38" s="38"/>
      <c r="OLO38" s="4"/>
      <c r="OLP38" s="12"/>
      <c r="OLQ38" s="4"/>
      <c r="OLR38" s="38"/>
      <c r="OLS38" s="4"/>
      <c r="OLT38" s="12"/>
      <c r="OLU38" s="4"/>
      <c r="OLV38" s="38"/>
      <c r="OLW38" s="4"/>
      <c r="OLX38" s="12"/>
      <c r="OLY38" s="4"/>
      <c r="OLZ38" s="38"/>
      <c r="OMA38" s="4"/>
      <c r="OMB38" s="12"/>
      <c r="OMC38" s="4"/>
      <c r="OMD38" s="38"/>
      <c r="OME38" s="4"/>
      <c r="OMF38" s="12"/>
      <c r="OMG38" s="4"/>
      <c r="OMH38" s="38"/>
      <c r="OMI38" s="4"/>
      <c r="OMJ38" s="12"/>
      <c r="OMK38" s="4"/>
      <c r="OML38" s="38"/>
      <c r="OMM38" s="4"/>
      <c r="OMN38" s="12"/>
      <c r="OMO38" s="4"/>
      <c r="OMP38" s="38"/>
      <c r="OMQ38" s="4"/>
      <c r="OMR38" s="12"/>
      <c r="OMS38" s="4"/>
      <c r="OMT38" s="38"/>
      <c r="OMU38" s="4"/>
      <c r="OMV38" s="12"/>
      <c r="OMW38" s="4"/>
      <c r="OMX38" s="38"/>
      <c r="OMY38" s="4"/>
      <c r="OMZ38" s="12"/>
      <c r="ONA38" s="4"/>
      <c r="ONB38" s="38"/>
      <c r="ONC38" s="4"/>
      <c r="OND38" s="12"/>
      <c r="ONE38" s="4"/>
      <c r="ONF38" s="38"/>
      <c r="ONG38" s="4"/>
      <c r="ONH38" s="12"/>
      <c r="ONI38" s="4"/>
      <c r="ONJ38" s="38"/>
      <c r="ONK38" s="4"/>
      <c r="ONL38" s="12"/>
      <c r="ONM38" s="4"/>
      <c r="ONN38" s="38"/>
      <c r="ONO38" s="4"/>
      <c r="ONP38" s="12"/>
      <c r="ONQ38" s="4"/>
      <c r="ONR38" s="38"/>
      <c r="ONS38" s="4"/>
      <c r="ONT38" s="12"/>
      <c r="ONU38" s="4"/>
      <c r="ONV38" s="38"/>
      <c r="ONW38" s="4"/>
      <c r="ONX38" s="12"/>
      <c r="ONY38" s="4"/>
      <c r="ONZ38" s="38"/>
      <c r="OOA38" s="4"/>
      <c r="OOB38" s="12"/>
      <c r="OOC38" s="4"/>
      <c r="OOD38" s="38"/>
      <c r="OOE38" s="4"/>
      <c r="OOF38" s="12"/>
      <c r="OOG38" s="4"/>
      <c r="OOH38" s="38"/>
      <c r="OOI38" s="4"/>
      <c r="OOJ38" s="12"/>
      <c r="OOK38" s="4"/>
      <c r="OOL38" s="38"/>
      <c r="OOM38" s="4"/>
      <c r="OON38" s="12"/>
      <c r="OOO38" s="4"/>
      <c r="OOP38" s="38"/>
      <c r="OOQ38" s="4"/>
      <c r="OOR38" s="12"/>
      <c r="OOS38" s="4"/>
      <c r="OOT38" s="38"/>
      <c r="OOU38" s="4"/>
      <c r="OOV38" s="12"/>
      <c r="OOW38" s="4"/>
      <c r="OOX38" s="38"/>
      <c r="OOY38" s="4"/>
      <c r="OOZ38" s="12"/>
      <c r="OPA38" s="4"/>
      <c r="OPB38" s="38"/>
      <c r="OPC38" s="4"/>
      <c r="OPD38" s="12"/>
      <c r="OPE38" s="4"/>
      <c r="OPF38" s="38"/>
      <c r="OPG38" s="4"/>
      <c r="OPH38" s="12"/>
      <c r="OPI38" s="4"/>
      <c r="OPJ38" s="38"/>
      <c r="OPK38" s="4"/>
      <c r="OPL38" s="12"/>
      <c r="OPM38" s="4"/>
      <c r="OPN38" s="38"/>
      <c r="OPO38" s="4"/>
      <c r="OPP38" s="12"/>
      <c r="OPQ38" s="4"/>
      <c r="OPR38" s="38"/>
      <c r="OPS38" s="4"/>
      <c r="OPT38" s="12"/>
      <c r="OPU38" s="4"/>
      <c r="OPV38" s="38"/>
      <c r="OPW38" s="4"/>
      <c r="OPX38" s="12"/>
      <c r="OPY38" s="4"/>
      <c r="OPZ38" s="38"/>
      <c r="OQA38" s="4"/>
      <c r="OQB38" s="12"/>
      <c r="OQC38" s="4"/>
      <c r="OQD38" s="38"/>
      <c r="OQE38" s="4"/>
      <c r="OQF38" s="12"/>
      <c r="OQG38" s="4"/>
      <c r="OQH38" s="38"/>
      <c r="OQI38" s="4"/>
      <c r="OQJ38" s="12"/>
      <c r="OQK38" s="4"/>
      <c r="OQL38" s="38"/>
      <c r="OQM38" s="4"/>
      <c r="OQN38" s="12"/>
      <c r="OQO38" s="4"/>
      <c r="OQP38" s="38"/>
      <c r="OQQ38" s="4"/>
      <c r="OQR38" s="12"/>
      <c r="OQS38" s="4"/>
      <c r="OQT38" s="38"/>
      <c r="OQU38" s="4"/>
      <c r="OQV38" s="12"/>
      <c r="OQW38" s="4"/>
      <c r="OQX38" s="38"/>
      <c r="OQY38" s="4"/>
      <c r="OQZ38" s="12"/>
      <c r="ORA38" s="4"/>
      <c r="ORB38" s="38"/>
      <c r="ORC38" s="4"/>
      <c r="ORD38" s="12"/>
      <c r="ORE38" s="4"/>
      <c r="ORF38" s="38"/>
      <c r="ORG38" s="4"/>
      <c r="ORH38" s="12"/>
      <c r="ORI38" s="4"/>
      <c r="ORJ38" s="38"/>
      <c r="ORK38" s="4"/>
      <c r="ORL38" s="12"/>
      <c r="ORM38" s="4"/>
      <c r="ORN38" s="38"/>
      <c r="ORO38" s="4"/>
      <c r="ORP38" s="12"/>
      <c r="ORQ38" s="4"/>
      <c r="ORR38" s="38"/>
      <c r="ORS38" s="4"/>
      <c r="ORT38" s="12"/>
      <c r="ORU38" s="4"/>
      <c r="ORV38" s="38"/>
      <c r="ORW38" s="4"/>
      <c r="ORX38" s="12"/>
      <c r="ORY38" s="4"/>
      <c r="ORZ38" s="38"/>
      <c r="OSA38" s="4"/>
      <c r="OSB38" s="12"/>
      <c r="OSC38" s="4"/>
      <c r="OSD38" s="38"/>
      <c r="OSE38" s="4"/>
      <c r="OSF38" s="12"/>
      <c r="OSG38" s="4"/>
      <c r="OSH38" s="38"/>
      <c r="OSI38" s="4"/>
      <c r="OSJ38" s="12"/>
      <c r="OSK38" s="4"/>
      <c r="OSL38" s="38"/>
      <c r="OSM38" s="4"/>
      <c r="OSN38" s="12"/>
      <c r="OSO38" s="4"/>
      <c r="OSP38" s="38"/>
      <c r="OSQ38" s="4"/>
      <c r="OSR38" s="12"/>
      <c r="OSS38" s="4"/>
      <c r="OST38" s="38"/>
      <c r="OSU38" s="4"/>
      <c r="OSV38" s="12"/>
      <c r="OSW38" s="4"/>
      <c r="OSX38" s="38"/>
      <c r="OSY38" s="4"/>
      <c r="OSZ38" s="12"/>
      <c r="OTA38" s="4"/>
      <c r="OTB38" s="38"/>
      <c r="OTC38" s="4"/>
      <c r="OTD38" s="12"/>
      <c r="OTE38" s="4"/>
      <c r="OTF38" s="38"/>
      <c r="OTG38" s="4"/>
      <c r="OTH38" s="12"/>
      <c r="OTI38" s="4"/>
      <c r="OTJ38" s="38"/>
      <c r="OTK38" s="4"/>
      <c r="OTL38" s="12"/>
      <c r="OTM38" s="4"/>
      <c r="OTN38" s="38"/>
      <c r="OTO38" s="4"/>
      <c r="OTP38" s="12"/>
      <c r="OTQ38" s="4"/>
      <c r="OTR38" s="38"/>
      <c r="OTS38" s="4"/>
      <c r="OTT38" s="12"/>
      <c r="OTU38" s="4"/>
      <c r="OTV38" s="38"/>
      <c r="OTW38" s="4"/>
      <c r="OTX38" s="12"/>
      <c r="OTY38" s="4"/>
      <c r="OTZ38" s="38"/>
      <c r="OUA38" s="4"/>
      <c r="OUB38" s="12"/>
      <c r="OUC38" s="4"/>
      <c r="OUD38" s="38"/>
      <c r="OUE38" s="4"/>
      <c r="OUF38" s="12"/>
      <c r="OUG38" s="4"/>
      <c r="OUH38" s="38"/>
      <c r="OUI38" s="4"/>
      <c r="OUJ38" s="12"/>
      <c r="OUK38" s="4"/>
      <c r="OUL38" s="38"/>
      <c r="OUM38" s="4"/>
      <c r="OUN38" s="12"/>
      <c r="OUO38" s="4"/>
      <c r="OUP38" s="38"/>
      <c r="OUQ38" s="4"/>
      <c r="OUR38" s="12"/>
      <c r="OUS38" s="4"/>
      <c r="OUT38" s="38"/>
      <c r="OUU38" s="4"/>
      <c r="OUV38" s="12"/>
      <c r="OUW38" s="4"/>
      <c r="OUX38" s="38"/>
      <c r="OUY38" s="4"/>
      <c r="OUZ38" s="12"/>
      <c r="OVA38" s="4"/>
      <c r="OVB38" s="38"/>
      <c r="OVC38" s="4"/>
      <c r="OVD38" s="12"/>
      <c r="OVE38" s="4"/>
      <c r="OVF38" s="38"/>
      <c r="OVG38" s="4"/>
      <c r="OVH38" s="12"/>
      <c r="OVI38" s="4"/>
      <c r="OVJ38" s="38"/>
      <c r="OVK38" s="4"/>
      <c r="OVL38" s="12"/>
      <c r="OVM38" s="4"/>
      <c r="OVN38" s="38"/>
      <c r="OVO38" s="4"/>
      <c r="OVP38" s="12"/>
      <c r="OVQ38" s="4"/>
      <c r="OVR38" s="38"/>
      <c r="OVS38" s="4"/>
      <c r="OVT38" s="12"/>
      <c r="OVU38" s="4"/>
      <c r="OVV38" s="38"/>
      <c r="OVW38" s="4"/>
      <c r="OVX38" s="12"/>
      <c r="OVY38" s="4"/>
      <c r="OVZ38" s="38"/>
      <c r="OWA38" s="4"/>
      <c r="OWB38" s="12"/>
      <c r="OWC38" s="4"/>
      <c r="OWD38" s="38"/>
      <c r="OWE38" s="4"/>
      <c r="OWF38" s="12"/>
      <c r="OWG38" s="4"/>
      <c r="OWH38" s="38"/>
      <c r="OWI38" s="4"/>
      <c r="OWJ38" s="12"/>
      <c r="OWK38" s="4"/>
      <c r="OWL38" s="38"/>
      <c r="OWM38" s="4"/>
      <c r="OWN38" s="12"/>
      <c r="OWO38" s="4"/>
      <c r="OWP38" s="38"/>
      <c r="OWQ38" s="4"/>
      <c r="OWR38" s="12"/>
      <c r="OWS38" s="4"/>
      <c r="OWT38" s="38"/>
      <c r="OWU38" s="4"/>
      <c r="OWV38" s="12"/>
      <c r="OWW38" s="4"/>
      <c r="OWX38" s="38"/>
      <c r="OWY38" s="4"/>
      <c r="OWZ38" s="12"/>
      <c r="OXA38" s="4"/>
      <c r="OXB38" s="38"/>
      <c r="OXC38" s="4"/>
      <c r="OXD38" s="12"/>
      <c r="OXE38" s="4"/>
      <c r="OXF38" s="38"/>
      <c r="OXG38" s="4"/>
      <c r="OXH38" s="12"/>
      <c r="OXI38" s="4"/>
      <c r="OXJ38" s="38"/>
      <c r="OXK38" s="4"/>
      <c r="OXL38" s="12"/>
      <c r="OXM38" s="4"/>
      <c r="OXN38" s="38"/>
      <c r="OXO38" s="4"/>
      <c r="OXP38" s="12"/>
      <c r="OXQ38" s="4"/>
      <c r="OXR38" s="38"/>
      <c r="OXS38" s="4"/>
      <c r="OXT38" s="12"/>
      <c r="OXU38" s="4"/>
      <c r="OXV38" s="38"/>
      <c r="OXW38" s="4"/>
      <c r="OXX38" s="12"/>
      <c r="OXY38" s="4"/>
      <c r="OXZ38" s="38"/>
      <c r="OYA38" s="4"/>
      <c r="OYB38" s="12"/>
      <c r="OYC38" s="4"/>
      <c r="OYD38" s="38"/>
      <c r="OYE38" s="4"/>
      <c r="OYF38" s="12"/>
      <c r="OYG38" s="4"/>
      <c r="OYH38" s="38"/>
      <c r="OYI38" s="4"/>
      <c r="OYJ38" s="12"/>
      <c r="OYK38" s="4"/>
      <c r="OYL38" s="38"/>
      <c r="OYM38" s="4"/>
      <c r="OYN38" s="12"/>
      <c r="OYO38" s="4"/>
      <c r="OYP38" s="38"/>
      <c r="OYQ38" s="4"/>
      <c r="OYR38" s="12"/>
      <c r="OYS38" s="4"/>
      <c r="OYT38" s="38"/>
      <c r="OYU38" s="4"/>
      <c r="OYV38" s="12"/>
      <c r="OYW38" s="4"/>
      <c r="OYX38" s="38"/>
      <c r="OYY38" s="4"/>
      <c r="OYZ38" s="12"/>
      <c r="OZA38" s="4"/>
      <c r="OZB38" s="38"/>
      <c r="OZC38" s="4"/>
      <c r="OZD38" s="12"/>
      <c r="OZE38" s="4"/>
      <c r="OZF38" s="38"/>
      <c r="OZG38" s="4"/>
      <c r="OZH38" s="12"/>
      <c r="OZI38" s="4"/>
      <c r="OZJ38" s="38"/>
      <c r="OZK38" s="4"/>
      <c r="OZL38" s="12"/>
      <c r="OZM38" s="4"/>
      <c r="OZN38" s="38"/>
      <c r="OZO38" s="4"/>
      <c r="OZP38" s="12"/>
      <c r="OZQ38" s="4"/>
      <c r="OZR38" s="38"/>
      <c r="OZS38" s="4"/>
      <c r="OZT38" s="12"/>
      <c r="OZU38" s="4"/>
      <c r="OZV38" s="38"/>
      <c r="OZW38" s="4"/>
      <c r="OZX38" s="12"/>
      <c r="OZY38" s="4"/>
      <c r="OZZ38" s="38"/>
      <c r="PAA38" s="4"/>
      <c r="PAB38" s="12"/>
      <c r="PAC38" s="4"/>
      <c r="PAD38" s="38"/>
      <c r="PAE38" s="4"/>
      <c r="PAF38" s="12"/>
      <c r="PAG38" s="4"/>
      <c r="PAH38" s="38"/>
      <c r="PAI38" s="4"/>
      <c r="PAJ38" s="12"/>
      <c r="PAK38" s="4"/>
      <c r="PAL38" s="38"/>
      <c r="PAM38" s="4"/>
      <c r="PAN38" s="12"/>
      <c r="PAO38" s="4"/>
      <c r="PAP38" s="38"/>
      <c r="PAQ38" s="4"/>
      <c r="PAR38" s="12"/>
      <c r="PAS38" s="4"/>
      <c r="PAT38" s="38"/>
      <c r="PAU38" s="4"/>
      <c r="PAV38" s="12"/>
      <c r="PAW38" s="4"/>
      <c r="PAX38" s="38"/>
      <c r="PAY38" s="4"/>
      <c r="PAZ38" s="12"/>
      <c r="PBA38" s="4"/>
      <c r="PBB38" s="38"/>
      <c r="PBC38" s="4"/>
      <c r="PBD38" s="12"/>
      <c r="PBE38" s="4"/>
      <c r="PBF38" s="38"/>
      <c r="PBG38" s="4"/>
      <c r="PBH38" s="12"/>
      <c r="PBI38" s="4"/>
      <c r="PBJ38" s="38"/>
      <c r="PBK38" s="4"/>
      <c r="PBL38" s="12"/>
      <c r="PBM38" s="4"/>
      <c r="PBN38" s="38"/>
      <c r="PBO38" s="4"/>
      <c r="PBP38" s="12"/>
      <c r="PBQ38" s="4"/>
      <c r="PBR38" s="38"/>
      <c r="PBS38" s="4"/>
      <c r="PBT38" s="12"/>
      <c r="PBU38" s="4"/>
      <c r="PBV38" s="38"/>
      <c r="PBW38" s="4"/>
      <c r="PBX38" s="12"/>
      <c r="PBY38" s="4"/>
      <c r="PBZ38" s="38"/>
      <c r="PCA38" s="4"/>
      <c r="PCB38" s="12"/>
      <c r="PCC38" s="4"/>
      <c r="PCD38" s="38"/>
      <c r="PCE38" s="4"/>
      <c r="PCF38" s="12"/>
      <c r="PCG38" s="4"/>
      <c r="PCH38" s="38"/>
      <c r="PCI38" s="4"/>
      <c r="PCJ38" s="12"/>
      <c r="PCK38" s="4"/>
      <c r="PCL38" s="38"/>
      <c r="PCM38" s="4"/>
      <c r="PCN38" s="12"/>
      <c r="PCO38" s="4"/>
      <c r="PCP38" s="38"/>
      <c r="PCQ38" s="4"/>
      <c r="PCR38" s="12"/>
      <c r="PCS38" s="4"/>
      <c r="PCT38" s="38"/>
      <c r="PCU38" s="4"/>
      <c r="PCV38" s="12"/>
      <c r="PCW38" s="4"/>
      <c r="PCX38" s="38"/>
      <c r="PCY38" s="4"/>
      <c r="PCZ38" s="12"/>
      <c r="PDA38" s="4"/>
      <c r="PDB38" s="38"/>
      <c r="PDC38" s="4"/>
      <c r="PDD38" s="12"/>
      <c r="PDE38" s="4"/>
      <c r="PDF38" s="38"/>
      <c r="PDG38" s="4"/>
      <c r="PDH38" s="12"/>
      <c r="PDI38" s="4"/>
      <c r="PDJ38" s="38"/>
      <c r="PDK38" s="4"/>
      <c r="PDL38" s="12"/>
      <c r="PDM38" s="4"/>
      <c r="PDN38" s="38"/>
      <c r="PDO38" s="4"/>
      <c r="PDP38" s="12"/>
      <c r="PDQ38" s="4"/>
      <c r="PDR38" s="38"/>
      <c r="PDS38" s="4"/>
      <c r="PDT38" s="12"/>
      <c r="PDU38" s="4"/>
      <c r="PDV38" s="38"/>
      <c r="PDW38" s="4"/>
      <c r="PDX38" s="12"/>
      <c r="PDY38" s="4"/>
      <c r="PDZ38" s="38"/>
      <c r="PEA38" s="4"/>
      <c r="PEB38" s="12"/>
      <c r="PEC38" s="4"/>
      <c r="PED38" s="38"/>
      <c r="PEE38" s="4"/>
      <c r="PEF38" s="12"/>
      <c r="PEG38" s="4"/>
      <c r="PEH38" s="38"/>
      <c r="PEI38" s="4"/>
      <c r="PEJ38" s="12"/>
      <c r="PEK38" s="4"/>
      <c r="PEL38" s="38"/>
      <c r="PEM38" s="4"/>
      <c r="PEN38" s="12"/>
      <c r="PEO38" s="4"/>
      <c r="PEP38" s="38"/>
      <c r="PEQ38" s="4"/>
      <c r="PER38" s="12"/>
      <c r="PES38" s="4"/>
      <c r="PET38" s="38"/>
      <c r="PEU38" s="4"/>
      <c r="PEV38" s="12"/>
      <c r="PEW38" s="4"/>
      <c r="PEX38" s="38"/>
      <c r="PEY38" s="4"/>
      <c r="PEZ38" s="12"/>
      <c r="PFA38" s="4"/>
      <c r="PFB38" s="38"/>
      <c r="PFC38" s="4"/>
      <c r="PFD38" s="12"/>
      <c r="PFE38" s="4"/>
      <c r="PFF38" s="38"/>
      <c r="PFG38" s="4"/>
      <c r="PFH38" s="12"/>
      <c r="PFI38" s="4"/>
      <c r="PFJ38" s="38"/>
      <c r="PFK38" s="4"/>
      <c r="PFL38" s="12"/>
      <c r="PFM38" s="4"/>
      <c r="PFN38" s="38"/>
      <c r="PFO38" s="4"/>
      <c r="PFP38" s="12"/>
      <c r="PFQ38" s="4"/>
      <c r="PFR38" s="38"/>
      <c r="PFS38" s="4"/>
      <c r="PFT38" s="12"/>
      <c r="PFU38" s="4"/>
      <c r="PFV38" s="38"/>
      <c r="PFW38" s="4"/>
      <c r="PFX38" s="12"/>
      <c r="PFY38" s="4"/>
      <c r="PFZ38" s="38"/>
      <c r="PGA38" s="4"/>
      <c r="PGB38" s="12"/>
      <c r="PGC38" s="4"/>
      <c r="PGD38" s="38"/>
      <c r="PGE38" s="4"/>
      <c r="PGF38" s="12"/>
      <c r="PGG38" s="4"/>
      <c r="PGH38" s="38"/>
      <c r="PGI38" s="4"/>
      <c r="PGJ38" s="12"/>
      <c r="PGK38" s="4"/>
      <c r="PGL38" s="38"/>
      <c r="PGM38" s="4"/>
      <c r="PGN38" s="12"/>
      <c r="PGO38" s="4"/>
      <c r="PGP38" s="38"/>
      <c r="PGQ38" s="4"/>
      <c r="PGR38" s="12"/>
      <c r="PGS38" s="4"/>
      <c r="PGT38" s="38"/>
      <c r="PGU38" s="4"/>
      <c r="PGV38" s="12"/>
      <c r="PGW38" s="4"/>
      <c r="PGX38" s="38"/>
      <c r="PGY38" s="4"/>
      <c r="PGZ38" s="12"/>
      <c r="PHA38" s="4"/>
      <c r="PHB38" s="38"/>
      <c r="PHC38" s="4"/>
      <c r="PHD38" s="12"/>
      <c r="PHE38" s="4"/>
      <c r="PHF38" s="38"/>
      <c r="PHG38" s="4"/>
      <c r="PHH38" s="12"/>
      <c r="PHI38" s="4"/>
      <c r="PHJ38" s="38"/>
      <c r="PHK38" s="4"/>
      <c r="PHL38" s="12"/>
      <c r="PHM38" s="4"/>
      <c r="PHN38" s="38"/>
      <c r="PHO38" s="4"/>
      <c r="PHP38" s="12"/>
      <c r="PHQ38" s="4"/>
      <c r="PHR38" s="38"/>
      <c r="PHS38" s="4"/>
      <c r="PHT38" s="12"/>
      <c r="PHU38" s="4"/>
      <c r="PHV38" s="38"/>
      <c r="PHW38" s="4"/>
      <c r="PHX38" s="12"/>
      <c r="PHY38" s="4"/>
      <c r="PHZ38" s="38"/>
      <c r="PIA38" s="4"/>
      <c r="PIB38" s="12"/>
      <c r="PIC38" s="4"/>
      <c r="PID38" s="38"/>
      <c r="PIE38" s="4"/>
      <c r="PIF38" s="12"/>
      <c r="PIG38" s="4"/>
      <c r="PIH38" s="38"/>
      <c r="PII38" s="4"/>
      <c r="PIJ38" s="12"/>
      <c r="PIK38" s="4"/>
      <c r="PIL38" s="38"/>
      <c r="PIM38" s="4"/>
      <c r="PIN38" s="12"/>
      <c r="PIO38" s="4"/>
      <c r="PIP38" s="38"/>
      <c r="PIQ38" s="4"/>
      <c r="PIR38" s="12"/>
      <c r="PIS38" s="4"/>
      <c r="PIT38" s="38"/>
      <c r="PIU38" s="4"/>
      <c r="PIV38" s="12"/>
      <c r="PIW38" s="4"/>
      <c r="PIX38" s="38"/>
      <c r="PIY38" s="4"/>
      <c r="PIZ38" s="12"/>
      <c r="PJA38" s="4"/>
      <c r="PJB38" s="38"/>
      <c r="PJC38" s="4"/>
      <c r="PJD38" s="12"/>
      <c r="PJE38" s="4"/>
      <c r="PJF38" s="38"/>
      <c r="PJG38" s="4"/>
      <c r="PJH38" s="12"/>
      <c r="PJI38" s="4"/>
      <c r="PJJ38" s="38"/>
      <c r="PJK38" s="4"/>
      <c r="PJL38" s="12"/>
      <c r="PJM38" s="4"/>
      <c r="PJN38" s="38"/>
      <c r="PJO38" s="4"/>
      <c r="PJP38" s="12"/>
      <c r="PJQ38" s="4"/>
      <c r="PJR38" s="38"/>
      <c r="PJS38" s="4"/>
      <c r="PJT38" s="12"/>
      <c r="PJU38" s="4"/>
      <c r="PJV38" s="38"/>
      <c r="PJW38" s="4"/>
      <c r="PJX38" s="12"/>
      <c r="PJY38" s="4"/>
      <c r="PJZ38" s="38"/>
      <c r="PKA38" s="4"/>
      <c r="PKB38" s="12"/>
      <c r="PKC38" s="4"/>
      <c r="PKD38" s="38"/>
      <c r="PKE38" s="4"/>
      <c r="PKF38" s="12"/>
      <c r="PKG38" s="4"/>
      <c r="PKH38" s="38"/>
      <c r="PKI38" s="4"/>
      <c r="PKJ38" s="12"/>
      <c r="PKK38" s="4"/>
      <c r="PKL38" s="38"/>
      <c r="PKM38" s="4"/>
      <c r="PKN38" s="12"/>
      <c r="PKO38" s="4"/>
      <c r="PKP38" s="38"/>
      <c r="PKQ38" s="4"/>
      <c r="PKR38" s="12"/>
      <c r="PKS38" s="4"/>
      <c r="PKT38" s="38"/>
      <c r="PKU38" s="4"/>
      <c r="PKV38" s="12"/>
      <c r="PKW38" s="4"/>
      <c r="PKX38" s="38"/>
      <c r="PKY38" s="4"/>
      <c r="PKZ38" s="12"/>
      <c r="PLA38" s="4"/>
      <c r="PLB38" s="38"/>
      <c r="PLC38" s="4"/>
      <c r="PLD38" s="12"/>
      <c r="PLE38" s="4"/>
      <c r="PLF38" s="38"/>
      <c r="PLG38" s="4"/>
      <c r="PLH38" s="12"/>
      <c r="PLI38" s="4"/>
      <c r="PLJ38" s="38"/>
      <c r="PLK38" s="4"/>
      <c r="PLL38" s="12"/>
      <c r="PLM38" s="4"/>
      <c r="PLN38" s="38"/>
      <c r="PLO38" s="4"/>
      <c r="PLP38" s="12"/>
      <c r="PLQ38" s="4"/>
      <c r="PLR38" s="38"/>
      <c r="PLS38" s="4"/>
      <c r="PLT38" s="12"/>
      <c r="PLU38" s="4"/>
      <c r="PLV38" s="38"/>
      <c r="PLW38" s="4"/>
      <c r="PLX38" s="12"/>
      <c r="PLY38" s="4"/>
      <c r="PLZ38" s="38"/>
      <c r="PMA38" s="4"/>
      <c r="PMB38" s="12"/>
      <c r="PMC38" s="4"/>
      <c r="PMD38" s="38"/>
      <c r="PME38" s="4"/>
      <c r="PMF38" s="12"/>
      <c r="PMG38" s="4"/>
      <c r="PMH38" s="38"/>
      <c r="PMI38" s="4"/>
      <c r="PMJ38" s="12"/>
      <c r="PMK38" s="4"/>
      <c r="PML38" s="38"/>
      <c r="PMM38" s="4"/>
      <c r="PMN38" s="12"/>
      <c r="PMO38" s="4"/>
      <c r="PMP38" s="38"/>
      <c r="PMQ38" s="4"/>
      <c r="PMR38" s="12"/>
      <c r="PMS38" s="4"/>
      <c r="PMT38" s="38"/>
      <c r="PMU38" s="4"/>
      <c r="PMV38" s="12"/>
      <c r="PMW38" s="4"/>
      <c r="PMX38" s="38"/>
      <c r="PMY38" s="4"/>
      <c r="PMZ38" s="12"/>
      <c r="PNA38" s="4"/>
      <c r="PNB38" s="38"/>
      <c r="PNC38" s="4"/>
      <c r="PND38" s="12"/>
      <c r="PNE38" s="4"/>
      <c r="PNF38" s="38"/>
      <c r="PNG38" s="4"/>
      <c r="PNH38" s="12"/>
      <c r="PNI38" s="4"/>
      <c r="PNJ38" s="38"/>
      <c r="PNK38" s="4"/>
      <c r="PNL38" s="12"/>
      <c r="PNM38" s="4"/>
      <c r="PNN38" s="38"/>
      <c r="PNO38" s="4"/>
      <c r="PNP38" s="12"/>
      <c r="PNQ38" s="4"/>
      <c r="PNR38" s="38"/>
      <c r="PNS38" s="4"/>
      <c r="PNT38" s="12"/>
      <c r="PNU38" s="4"/>
      <c r="PNV38" s="38"/>
      <c r="PNW38" s="4"/>
      <c r="PNX38" s="12"/>
      <c r="PNY38" s="4"/>
      <c r="PNZ38" s="38"/>
      <c r="POA38" s="4"/>
      <c r="POB38" s="12"/>
      <c r="POC38" s="4"/>
      <c r="POD38" s="38"/>
      <c r="POE38" s="4"/>
      <c r="POF38" s="12"/>
      <c r="POG38" s="4"/>
      <c r="POH38" s="38"/>
      <c r="POI38" s="4"/>
      <c r="POJ38" s="12"/>
      <c r="POK38" s="4"/>
      <c r="POL38" s="38"/>
      <c r="POM38" s="4"/>
      <c r="PON38" s="12"/>
      <c r="POO38" s="4"/>
      <c r="POP38" s="38"/>
      <c r="POQ38" s="4"/>
      <c r="POR38" s="12"/>
      <c r="POS38" s="4"/>
      <c r="POT38" s="38"/>
      <c r="POU38" s="4"/>
      <c r="POV38" s="12"/>
      <c r="POW38" s="4"/>
      <c r="POX38" s="38"/>
      <c r="POY38" s="4"/>
      <c r="POZ38" s="12"/>
      <c r="PPA38" s="4"/>
      <c r="PPB38" s="38"/>
      <c r="PPC38" s="4"/>
      <c r="PPD38" s="12"/>
      <c r="PPE38" s="4"/>
      <c r="PPF38" s="38"/>
      <c r="PPG38" s="4"/>
      <c r="PPH38" s="12"/>
      <c r="PPI38" s="4"/>
      <c r="PPJ38" s="38"/>
      <c r="PPK38" s="4"/>
      <c r="PPL38" s="12"/>
      <c r="PPM38" s="4"/>
      <c r="PPN38" s="38"/>
      <c r="PPO38" s="4"/>
      <c r="PPP38" s="12"/>
      <c r="PPQ38" s="4"/>
      <c r="PPR38" s="38"/>
      <c r="PPS38" s="4"/>
      <c r="PPT38" s="12"/>
      <c r="PPU38" s="4"/>
      <c r="PPV38" s="38"/>
      <c r="PPW38" s="4"/>
      <c r="PPX38" s="12"/>
      <c r="PPY38" s="4"/>
      <c r="PPZ38" s="38"/>
      <c r="PQA38" s="4"/>
      <c r="PQB38" s="12"/>
      <c r="PQC38" s="4"/>
      <c r="PQD38" s="38"/>
      <c r="PQE38" s="4"/>
      <c r="PQF38" s="12"/>
      <c r="PQG38" s="4"/>
      <c r="PQH38" s="38"/>
      <c r="PQI38" s="4"/>
      <c r="PQJ38" s="12"/>
      <c r="PQK38" s="4"/>
      <c r="PQL38" s="38"/>
      <c r="PQM38" s="4"/>
      <c r="PQN38" s="12"/>
      <c r="PQO38" s="4"/>
      <c r="PQP38" s="38"/>
      <c r="PQQ38" s="4"/>
      <c r="PQR38" s="12"/>
      <c r="PQS38" s="4"/>
      <c r="PQT38" s="38"/>
      <c r="PQU38" s="4"/>
      <c r="PQV38" s="12"/>
      <c r="PQW38" s="4"/>
      <c r="PQX38" s="38"/>
      <c r="PQY38" s="4"/>
      <c r="PQZ38" s="12"/>
      <c r="PRA38" s="4"/>
      <c r="PRB38" s="38"/>
      <c r="PRC38" s="4"/>
      <c r="PRD38" s="12"/>
      <c r="PRE38" s="4"/>
      <c r="PRF38" s="38"/>
      <c r="PRG38" s="4"/>
      <c r="PRH38" s="12"/>
      <c r="PRI38" s="4"/>
      <c r="PRJ38" s="38"/>
      <c r="PRK38" s="4"/>
      <c r="PRL38" s="12"/>
      <c r="PRM38" s="4"/>
      <c r="PRN38" s="38"/>
      <c r="PRO38" s="4"/>
      <c r="PRP38" s="12"/>
      <c r="PRQ38" s="4"/>
      <c r="PRR38" s="38"/>
      <c r="PRS38" s="4"/>
      <c r="PRT38" s="12"/>
      <c r="PRU38" s="4"/>
      <c r="PRV38" s="38"/>
      <c r="PRW38" s="4"/>
      <c r="PRX38" s="12"/>
      <c r="PRY38" s="4"/>
      <c r="PRZ38" s="38"/>
      <c r="PSA38" s="4"/>
      <c r="PSB38" s="12"/>
      <c r="PSC38" s="4"/>
      <c r="PSD38" s="38"/>
      <c r="PSE38" s="4"/>
      <c r="PSF38" s="12"/>
      <c r="PSG38" s="4"/>
      <c r="PSH38" s="38"/>
      <c r="PSI38" s="4"/>
      <c r="PSJ38" s="12"/>
      <c r="PSK38" s="4"/>
      <c r="PSL38" s="38"/>
      <c r="PSM38" s="4"/>
      <c r="PSN38" s="12"/>
      <c r="PSO38" s="4"/>
      <c r="PSP38" s="38"/>
      <c r="PSQ38" s="4"/>
      <c r="PSR38" s="12"/>
      <c r="PSS38" s="4"/>
      <c r="PST38" s="38"/>
      <c r="PSU38" s="4"/>
      <c r="PSV38" s="12"/>
      <c r="PSW38" s="4"/>
      <c r="PSX38" s="38"/>
      <c r="PSY38" s="4"/>
      <c r="PSZ38" s="12"/>
      <c r="PTA38" s="4"/>
      <c r="PTB38" s="38"/>
      <c r="PTC38" s="4"/>
      <c r="PTD38" s="12"/>
      <c r="PTE38" s="4"/>
      <c r="PTF38" s="38"/>
      <c r="PTG38" s="4"/>
      <c r="PTH38" s="12"/>
      <c r="PTI38" s="4"/>
      <c r="PTJ38" s="38"/>
      <c r="PTK38" s="4"/>
      <c r="PTL38" s="12"/>
      <c r="PTM38" s="4"/>
      <c r="PTN38" s="38"/>
      <c r="PTO38" s="4"/>
      <c r="PTP38" s="12"/>
      <c r="PTQ38" s="4"/>
      <c r="PTR38" s="38"/>
      <c r="PTS38" s="4"/>
      <c r="PTT38" s="12"/>
      <c r="PTU38" s="4"/>
      <c r="PTV38" s="38"/>
      <c r="PTW38" s="4"/>
      <c r="PTX38" s="12"/>
      <c r="PTY38" s="4"/>
      <c r="PTZ38" s="38"/>
      <c r="PUA38" s="4"/>
      <c r="PUB38" s="12"/>
      <c r="PUC38" s="4"/>
      <c r="PUD38" s="38"/>
      <c r="PUE38" s="4"/>
      <c r="PUF38" s="12"/>
      <c r="PUG38" s="4"/>
      <c r="PUH38" s="38"/>
      <c r="PUI38" s="4"/>
      <c r="PUJ38" s="12"/>
      <c r="PUK38" s="4"/>
      <c r="PUL38" s="38"/>
      <c r="PUM38" s="4"/>
      <c r="PUN38" s="12"/>
      <c r="PUO38" s="4"/>
      <c r="PUP38" s="38"/>
      <c r="PUQ38" s="4"/>
      <c r="PUR38" s="12"/>
      <c r="PUS38" s="4"/>
      <c r="PUT38" s="38"/>
      <c r="PUU38" s="4"/>
      <c r="PUV38" s="12"/>
      <c r="PUW38" s="4"/>
      <c r="PUX38" s="38"/>
      <c r="PUY38" s="4"/>
      <c r="PUZ38" s="12"/>
      <c r="PVA38" s="4"/>
      <c r="PVB38" s="38"/>
      <c r="PVC38" s="4"/>
      <c r="PVD38" s="12"/>
      <c r="PVE38" s="4"/>
      <c r="PVF38" s="38"/>
      <c r="PVG38" s="4"/>
      <c r="PVH38" s="12"/>
      <c r="PVI38" s="4"/>
      <c r="PVJ38" s="38"/>
      <c r="PVK38" s="4"/>
      <c r="PVL38" s="12"/>
      <c r="PVM38" s="4"/>
      <c r="PVN38" s="38"/>
      <c r="PVO38" s="4"/>
      <c r="PVP38" s="12"/>
      <c r="PVQ38" s="4"/>
      <c r="PVR38" s="38"/>
      <c r="PVS38" s="4"/>
      <c r="PVT38" s="12"/>
      <c r="PVU38" s="4"/>
      <c r="PVV38" s="38"/>
      <c r="PVW38" s="4"/>
      <c r="PVX38" s="12"/>
      <c r="PVY38" s="4"/>
      <c r="PVZ38" s="38"/>
      <c r="PWA38" s="4"/>
      <c r="PWB38" s="12"/>
      <c r="PWC38" s="4"/>
      <c r="PWD38" s="38"/>
      <c r="PWE38" s="4"/>
      <c r="PWF38" s="12"/>
      <c r="PWG38" s="4"/>
      <c r="PWH38" s="38"/>
      <c r="PWI38" s="4"/>
      <c r="PWJ38" s="12"/>
      <c r="PWK38" s="4"/>
      <c r="PWL38" s="38"/>
      <c r="PWM38" s="4"/>
      <c r="PWN38" s="12"/>
      <c r="PWO38" s="4"/>
      <c r="PWP38" s="38"/>
      <c r="PWQ38" s="4"/>
      <c r="PWR38" s="12"/>
      <c r="PWS38" s="4"/>
      <c r="PWT38" s="38"/>
      <c r="PWU38" s="4"/>
      <c r="PWV38" s="12"/>
      <c r="PWW38" s="4"/>
      <c r="PWX38" s="38"/>
      <c r="PWY38" s="4"/>
      <c r="PWZ38" s="12"/>
      <c r="PXA38" s="4"/>
      <c r="PXB38" s="38"/>
      <c r="PXC38" s="4"/>
      <c r="PXD38" s="12"/>
      <c r="PXE38" s="4"/>
      <c r="PXF38" s="38"/>
      <c r="PXG38" s="4"/>
      <c r="PXH38" s="12"/>
      <c r="PXI38" s="4"/>
      <c r="PXJ38" s="38"/>
      <c r="PXK38" s="4"/>
      <c r="PXL38" s="12"/>
      <c r="PXM38" s="4"/>
      <c r="PXN38" s="38"/>
      <c r="PXO38" s="4"/>
      <c r="PXP38" s="12"/>
      <c r="PXQ38" s="4"/>
      <c r="PXR38" s="38"/>
      <c r="PXS38" s="4"/>
      <c r="PXT38" s="12"/>
      <c r="PXU38" s="4"/>
      <c r="PXV38" s="38"/>
      <c r="PXW38" s="4"/>
      <c r="PXX38" s="12"/>
      <c r="PXY38" s="4"/>
      <c r="PXZ38" s="38"/>
      <c r="PYA38" s="4"/>
      <c r="PYB38" s="12"/>
      <c r="PYC38" s="4"/>
      <c r="PYD38" s="38"/>
      <c r="PYE38" s="4"/>
      <c r="PYF38" s="12"/>
      <c r="PYG38" s="4"/>
      <c r="PYH38" s="38"/>
      <c r="PYI38" s="4"/>
      <c r="PYJ38" s="12"/>
      <c r="PYK38" s="4"/>
      <c r="PYL38" s="38"/>
      <c r="PYM38" s="4"/>
      <c r="PYN38" s="12"/>
      <c r="PYO38" s="4"/>
      <c r="PYP38" s="38"/>
      <c r="PYQ38" s="4"/>
      <c r="PYR38" s="12"/>
      <c r="PYS38" s="4"/>
      <c r="PYT38" s="38"/>
      <c r="PYU38" s="4"/>
      <c r="PYV38" s="12"/>
      <c r="PYW38" s="4"/>
      <c r="PYX38" s="38"/>
      <c r="PYY38" s="4"/>
      <c r="PYZ38" s="12"/>
      <c r="PZA38" s="4"/>
      <c r="PZB38" s="38"/>
      <c r="PZC38" s="4"/>
      <c r="PZD38" s="12"/>
      <c r="PZE38" s="4"/>
      <c r="PZF38" s="38"/>
      <c r="PZG38" s="4"/>
      <c r="PZH38" s="12"/>
      <c r="PZI38" s="4"/>
      <c r="PZJ38" s="38"/>
      <c r="PZK38" s="4"/>
      <c r="PZL38" s="12"/>
      <c r="PZM38" s="4"/>
      <c r="PZN38" s="38"/>
      <c r="PZO38" s="4"/>
      <c r="PZP38" s="12"/>
      <c r="PZQ38" s="4"/>
      <c r="PZR38" s="38"/>
      <c r="PZS38" s="4"/>
      <c r="PZT38" s="12"/>
      <c r="PZU38" s="4"/>
      <c r="PZV38" s="38"/>
      <c r="PZW38" s="4"/>
      <c r="PZX38" s="12"/>
      <c r="PZY38" s="4"/>
      <c r="PZZ38" s="38"/>
      <c r="QAA38" s="4"/>
      <c r="QAB38" s="12"/>
      <c r="QAC38" s="4"/>
      <c r="QAD38" s="38"/>
      <c r="QAE38" s="4"/>
      <c r="QAF38" s="12"/>
      <c r="QAG38" s="4"/>
      <c r="QAH38" s="38"/>
      <c r="QAI38" s="4"/>
      <c r="QAJ38" s="12"/>
      <c r="QAK38" s="4"/>
      <c r="QAL38" s="38"/>
      <c r="QAM38" s="4"/>
      <c r="QAN38" s="12"/>
      <c r="QAO38" s="4"/>
      <c r="QAP38" s="38"/>
      <c r="QAQ38" s="4"/>
      <c r="QAR38" s="12"/>
      <c r="QAS38" s="4"/>
      <c r="QAT38" s="38"/>
      <c r="QAU38" s="4"/>
      <c r="QAV38" s="12"/>
      <c r="QAW38" s="4"/>
      <c r="QAX38" s="38"/>
      <c r="QAY38" s="4"/>
      <c r="QAZ38" s="12"/>
      <c r="QBA38" s="4"/>
      <c r="QBB38" s="38"/>
      <c r="QBC38" s="4"/>
      <c r="QBD38" s="12"/>
      <c r="QBE38" s="4"/>
      <c r="QBF38" s="38"/>
      <c r="QBG38" s="4"/>
      <c r="QBH38" s="12"/>
      <c r="QBI38" s="4"/>
      <c r="QBJ38" s="38"/>
      <c r="QBK38" s="4"/>
      <c r="QBL38" s="12"/>
      <c r="QBM38" s="4"/>
      <c r="QBN38" s="38"/>
      <c r="QBO38" s="4"/>
      <c r="QBP38" s="12"/>
      <c r="QBQ38" s="4"/>
      <c r="QBR38" s="38"/>
      <c r="QBS38" s="4"/>
      <c r="QBT38" s="12"/>
      <c r="QBU38" s="4"/>
      <c r="QBV38" s="38"/>
      <c r="QBW38" s="4"/>
      <c r="QBX38" s="12"/>
      <c r="QBY38" s="4"/>
      <c r="QBZ38" s="38"/>
      <c r="QCA38" s="4"/>
      <c r="QCB38" s="12"/>
      <c r="QCC38" s="4"/>
      <c r="QCD38" s="38"/>
      <c r="QCE38" s="4"/>
      <c r="QCF38" s="12"/>
      <c r="QCG38" s="4"/>
      <c r="QCH38" s="38"/>
      <c r="QCI38" s="4"/>
      <c r="QCJ38" s="12"/>
      <c r="QCK38" s="4"/>
      <c r="QCL38" s="38"/>
      <c r="QCM38" s="4"/>
      <c r="QCN38" s="12"/>
      <c r="QCO38" s="4"/>
      <c r="QCP38" s="38"/>
      <c r="QCQ38" s="4"/>
      <c r="QCR38" s="12"/>
      <c r="QCS38" s="4"/>
      <c r="QCT38" s="38"/>
      <c r="QCU38" s="4"/>
      <c r="QCV38" s="12"/>
      <c r="QCW38" s="4"/>
      <c r="QCX38" s="38"/>
      <c r="QCY38" s="4"/>
      <c r="QCZ38" s="12"/>
      <c r="QDA38" s="4"/>
      <c r="QDB38" s="38"/>
      <c r="QDC38" s="4"/>
      <c r="QDD38" s="12"/>
      <c r="QDE38" s="4"/>
      <c r="QDF38" s="38"/>
      <c r="QDG38" s="4"/>
      <c r="QDH38" s="12"/>
      <c r="QDI38" s="4"/>
      <c r="QDJ38" s="38"/>
      <c r="QDK38" s="4"/>
      <c r="QDL38" s="12"/>
      <c r="QDM38" s="4"/>
      <c r="QDN38" s="38"/>
      <c r="QDO38" s="4"/>
      <c r="QDP38" s="12"/>
      <c r="QDQ38" s="4"/>
      <c r="QDR38" s="38"/>
      <c r="QDS38" s="4"/>
      <c r="QDT38" s="12"/>
      <c r="QDU38" s="4"/>
      <c r="QDV38" s="38"/>
      <c r="QDW38" s="4"/>
      <c r="QDX38" s="12"/>
      <c r="QDY38" s="4"/>
      <c r="QDZ38" s="38"/>
      <c r="QEA38" s="4"/>
      <c r="QEB38" s="12"/>
      <c r="QEC38" s="4"/>
      <c r="QED38" s="38"/>
      <c r="QEE38" s="4"/>
      <c r="QEF38" s="12"/>
      <c r="QEG38" s="4"/>
      <c r="QEH38" s="38"/>
      <c r="QEI38" s="4"/>
      <c r="QEJ38" s="12"/>
      <c r="QEK38" s="4"/>
      <c r="QEL38" s="38"/>
      <c r="QEM38" s="4"/>
      <c r="QEN38" s="12"/>
      <c r="QEO38" s="4"/>
      <c r="QEP38" s="38"/>
      <c r="QEQ38" s="4"/>
      <c r="QER38" s="12"/>
      <c r="QES38" s="4"/>
      <c r="QET38" s="38"/>
      <c r="QEU38" s="4"/>
      <c r="QEV38" s="12"/>
      <c r="QEW38" s="4"/>
      <c r="QEX38" s="38"/>
      <c r="QEY38" s="4"/>
      <c r="QEZ38" s="12"/>
      <c r="QFA38" s="4"/>
      <c r="QFB38" s="38"/>
      <c r="QFC38" s="4"/>
      <c r="QFD38" s="12"/>
      <c r="QFE38" s="4"/>
      <c r="QFF38" s="38"/>
      <c r="QFG38" s="4"/>
      <c r="QFH38" s="12"/>
      <c r="QFI38" s="4"/>
      <c r="QFJ38" s="38"/>
      <c r="QFK38" s="4"/>
      <c r="QFL38" s="12"/>
      <c r="QFM38" s="4"/>
      <c r="QFN38" s="38"/>
      <c r="QFO38" s="4"/>
      <c r="QFP38" s="12"/>
      <c r="QFQ38" s="4"/>
      <c r="QFR38" s="38"/>
      <c r="QFS38" s="4"/>
      <c r="QFT38" s="12"/>
      <c r="QFU38" s="4"/>
      <c r="QFV38" s="38"/>
      <c r="QFW38" s="4"/>
      <c r="QFX38" s="12"/>
      <c r="QFY38" s="4"/>
      <c r="QFZ38" s="38"/>
      <c r="QGA38" s="4"/>
      <c r="QGB38" s="12"/>
      <c r="QGC38" s="4"/>
      <c r="QGD38" s="38"/>
      <c r="QGE38" s="4"/>
      <c r="QGF38" s="12"/>
      <c r="QGG38" s="4"/>
      <c r="QGH38" s="38"/>
      <c r="QGI38" s="4"/>
      <c r="QGJ38" s="12"/>
      <c r="QGK38" s="4"/>
      <c r="QGL38" s="38"/>
      <c r="QGM38" s="4"/>
      <c r="QGN38" s="12"/>
      <c r="QGO38" s="4"/>
      <c r="QGP38" s="38"/>
      <c r="QGQ38" s="4"/>
      <c r="QGR38" s="12"/>
      <c r="QGS38" s="4"/>
      <c r="QGT38" s="38"/>
      <c r="QGU38" s="4"/>
      <c r="QGV38" s="12"/>
      <c r="QGW38" s="4"/>
      <c r="QGX38" s="38"/>
      <c r="QGY38" s="4"/>
      <c r="QGZ38" s="12"/>
      <c r="QHA38" s="4"/>
      <c r="QHB38" s="38"/>
      <c r="QHC38" s="4"/>
      <c r="QHD38" s="12"/>
      <c r="QHE38" s="4"/>
      <c r="QHF38" s="38"/>
      <c r="QHG38" s="4"/>
      <c r="QHH38" s="12"/>
      <c r="QHI38" s="4"/>
      <c r="QHJ38" s="38"/>
      <c r="QHK38" s="4"/>
      <c r="QHL38" s="12"/>
      <c r="QHM38" s="4"/>
      <c r="QHN38" s="38"/>
      <c r="QHO38" s="4"/>
      <c r="QHP38" s="12"/>
      <c r="QHQ38" s="4"/>
      <c r="QHR38" s="38"/>
      <c r="QHS38" s="4"/>
      <c r="QHT38" s="12"/>
      <c r="QHU38" s="4"/>
      <c r="QHV38" s="38"/>
      <c r="QHW38" s="4"/>
      <c r="QHX38" s="12"/>
      <c r="QHY38" s="4"/>
      <c r="QHZ38" s="38"/>
      <c r="QIA38" s="4"/>
      <c r="QIB38" s="12"/>
      <c r="QIC38" s="4"/>
      <c r="QID38" s="38"/>
      <c r="QIE38" s="4"/>
      <c r="QIF38" s="12"/>
      <c r="QIG38" s="4"/>
      <c r="QIH38" s="38"/>
      <c r="QII38" s="4"/>
      <c r="QIJ38" s="12"/>
      <c r="QIK38" s="4"/>
      <c r="QIL38" s="38"/>
      <c r="QIM38" s="4"/>
      <c r="QIN38" s="12"/>
      <c r="QIO38" s="4"/>
      <c r="QIP38" s="38"/>
      <c r="QIQ38" s="4"/>
      <c r="QIR38" s="12"/>
      <c r="QIS38" s="4"/>
      <c r="QIT38" s="38"/>
      <c r="QIU38" s="4"/>
      <c r="QIV38" s="12"/>
      <c r="QIW38" s="4"/>
      <c r="QIX38" s="38"/>
      <c r="QIY38" s="4"/>
      <c r="QIZ38" s="12"/>
      <c r="QJA38" s="4"/>
      <c r="QJB38" s="38"/>
      <c r="QJC38" s="4"/>
      <c r="QJD38" s="12"/>
      <c r="QJE38" s="4"/>
      <c r="QJF38" s="38"/>
      <c r="QJG38" s="4"/>
      <c r="QJH38" s="12"/>
      <c r="QJI38" s="4"/>
      <c r="QJJ38" s="38"/>
      <c r="QJK38" s="4"/>
      <c r="QJL38" s="12"/>
      <c r="QJM38" s="4"/>
      <c r="QJN38" s="38"/>
      <c r="QJO38" s="4"/>
      <c r="QJP38" s="12"/>
      <c r="QJQ38" s="4"/>
      <c r="QJR38" s="38"/>
      <c r="QJS38" s="4"/>
      <c r="QJT38" s="12"/>
      <c r="QJU38" s="4"/>
      <c r="QJV38" s="38"/>
      <c r="QJW38" s="4"/>
      <c r="QJX38" s="12"/>
      <c r="QJY38" s="4"/>
      <c r="QJZ38" s="38"/>
      <c r="QKA38" s="4"/>
      <c r="QKB38" s="12"/>
      <c r="QKC38" s="4"/>
      <c r="QKD38" s="38"/>
      <c r="QKE38" s="4"/>
      <c r="QKF38" s="12"/>
      <c r="QKG38" s="4"/>
      <c r="QKH38" s="38"/>
      <c r="QKI38" s="4"/>
      <c r="QKJ38" s="12"/>
      <c r="QKK38" s="4"/>
      <c r="QKL38" s="38"/>
      <c r="QKM38" s="4"/>
      <c r="QKN38" s="12"/>
      <c r="QKO38" s="4"/>
      <c r="QKP38" s="38"/>
      <c r="QKQ38" s="4"/>
      <c r="QKR38" s="12"/>
      <c r="QKS38" s="4"/>
      <c r="QKT38" s="38"/>
      <c r="QKU38" s="4"/>
      <c r="QKV38" s="12"/>
      <c r="QKW38" s="4"/>
      <c r="QKX38" s="38"/>
      <c r="QKY38" s="4"/>
      <c r="QKZ38" s="12"/>
      <c r="QLA38" s="4"/>
      <c r="QLB38" s="38"/>
      <c r="QLC38" s="4"/>
      <c r="QLD38" s="12"/>
      <c r="QLE38" s="4"/>
      <c r="QLF38" s="38"/>
      <c r="QLG38" s="4"/>
      <c r="QLH38" s="12"/>
      <c r="QLI38" s="4"/>
      <c r="QLJ38" s="38"/>
      <c r="QLK38" s="4"/>
      <c r="QLL38" s="12"/>
      <c r="QLM38" s="4"/>
      <c r="QLN38" s="38"/>
      <c r="QLO38" s="4"/>
      <c r="QLP38" s="12"/>
      <c r="QLQ38" s="4"/>
      <c r="QLR38" s="38"/>
      <c r="QLS38" s="4"/>
      <c r="QLT38" s="12"/>
      <c r="QLU38" s="4"/>
      <c r="QLV38" s="38"/>
      <c r="QLW38" s="4"/>
      <c r="QLX38" s="12"/>
      <c r="QLY38" s="4"/>
      <c r="QLZ38" s="38"/>
      <c r="QMA38" s="4"/>
      <c r="QMB38" s="12"/>
      <c r="QMC38" s="4"/>
      <c r="QMD38" s="38"/>
      <c r="QME38" s="4"/>
      <c r="QMF38" s="12"/>
      <c r="QMG38" s="4"/>
      <c r="QMH38" s="38"/>
      <c r="QMI38" s="4"/>
      <c r="QMJ38" s="12"/>
      <c r="QMK38" s="4"/>
      <c r="QML38" s="38"/>
      <c r="QMM38" s="4"/>
      <c r="QMN38" s="12"/>
      <c r="QMO38" s="4"/>
      <c r="QMP38" s="38"/>
      <c r="QMQ38" s="4"/>
      <c r="QMR38" s="12"/>
      <c r="QMS38" s="4"/>
      <c r="QMT38" s="38"/>
      <c r="QMU38" s="4"/>
      <c r="QMV38" s="12"/>
      <c r="QMW38" s="4"/>
      <c r="QMX38" s="38"/>
      <c r="QMY38" s="4"/>
      <c r="QMZ38" s="12"/>
      <c r="QNA38" s="4"/>
      <c r="QNB38" s="38"/>
      <c r="QNC38" s="4"/>
      <c r="QND38" s="12"/>
      <c r="QNE38" s="4"/>
      <c r="QNF38" s="38"/>
      <c r="QNG38" s="4"/>
      <c r="QNH38" s="12"/>
      <c r="QNI38" s="4"/>
      <c r="QNJ38" s="38"/>
      <c r="QNK38" s="4"/>
      <c r="QNL38" s="12"/>
      <c r="QNM38" s="4"/>
      <c r="QNN38" s="38"/>
      <c r="QNO38" s="4"/>
      <c r="QNP38" s="12"/>
      <c r="QNQ38" s="4"/>
      <c r="QNR38" s="38"/>
      <c r="QNS38" s="4"/>
      <c r="QNT38" s="12"/>
      <c r="QNU38" s="4"/>
      <c r="QNV38" s="38"/>
      <c r="QNW38" s="4"/>
      <c r="QNX38" s="12"/>
      <c r="QNY38" s="4"/>
      <c r="QNZ38" s="38"/>
      <c r="QOA38" s="4"/>
      <c r="QOB38" s="12"/>
      <c r="QOC38" s="4"/>
      <c r="QOD38" s="38"/>
      <c r="QOE38" s="4"/>
      <c r="QOF38" s="12"/>
      <c r="QOG38" s="4"/>
      <c r="QOH38" s="38"/>
      <c r="QOI38" s="4"/>
      <c r="QOJ38" s="12"/>
      <c r="QOK38" s="4"/>
      <c r="QOL38" s="38"/>
      <c r="QOM38" s="4"/>
      <c r="QON38" s="12"/>
      <c r="QOO38" s="4"/>
      <c r="QOP38" s="38"/>
      <c r="QOQ38" s="4"/>
      <c r="QOR38" s="12"/>
      <c r="QOS38" s="4"/>
      <c r="QOT38" s="38"/>
      <c r="QOU38" s="4"/>
      <c r="QOV38" s="12"/>
      <c r="QOW38" s="4"/>
      <c r="QOX38" s="38"/>
      <c r="QOY38" s="4"/>
      <c r="QOZ38" s="12"/>
      <c r="QPA38" s="4"/>
      <c r="QPB38" s="38"/>
      <c r="QPC38" s="4"/>
      <c r="QPD38" s="12"/>
      <c r="QPE38" s="4"/>
      <c r="QPF38" s="38"/>
      <c r="QPG38" s="4"/>
      <c r="QPH38" s="12"/>
      <c r="QPI38" s="4"/>
      <c r="QPJ38" s="38"/>
      <c r="QPK38" s="4"/>
      <c r="QPL38" s="12"/>
      <c r="QPM38" s="4"/>
      <c r="QPN38" s="38"/>
      <c r="QPO38" s="4"/>
      <c r="QPP38" s="12"/>
      <c r="QPQ38" s="4"/>
      <c r="QPR38" s="38"/>
      <c r="QPS38" s="4"/>
      <c r="QPT38" s="12"/>
      <c r="QPU38" s="4"/>
      <c r="QPV38" s="38"/>
      <c r="QPW38" s="4"/>
      <c r="QPX38" s="12"/>
      <c r="QPY38" s="4"/>
      <c r="QPZ38" s="38"/>
      <c r="QQA38" s="4"/>
      <c r="QQB38" s="12"/>
      <c r="QQC38" s="4"/>
      <c r="QQD38" s="38"/>
      <c r="QQE38" s="4"/>
      <c r="QQF38" s="12"/>
      <c r="QQG38" s="4"/>
      <c r="QQH38" s="38"/>
      <c r="QQI38" s="4"/>
      <c r="QQJ38" s="12"/>
      <c r="QQK38" s="4"/>
      <c r="QQL38" s="38"/>
      <c r="QQM38" s="4"/>
      <c r="QQN38" s="12"/>
      <c r="QQO38" s="4"/>
      <c r="QQP38" s="38"/>
      <c r="QQQ38" s="4"/>
      <c r="QQR38" s="12"/>
      <c r="QQS38" s="4"/>
      <c r="QQT38" s="38"/>
      <c r="QQU38" s="4"/>
      <c r="QQV38" s="12"/>
      <c r="QQW38" s="4"/>
      <c r="QQX38" s="38"/>
      <c r="QQY38" s="4"/>
      <c r="QQZ38" s="12"/>
      <c r="QRA38" s="4"/>
      <c r="QRB38" s="38"/>
      <c r="QRC38" s="4"/>
      <c r="QRD38" s="12"/>
      <c r="QRE38" s="4"/>
      <c r="QRF38" s="38"/>
      <c r="QRG38" s="4"/>
      <c r="QRH38" s="12"/>
      <c r="QRI38" s="4"/>
      <c r="QRJ38" s="38"/>
      <c r="QRK38" s="4"/>
      <c r="QRL38" s="12"/>
      <c r="QRM38" s="4"/>
      <c r="QRN38" s="38"/>
      <c r="QRO38" s="4"/>
      <c r="QRP38" s="12"/>
      <c r="QRQ38" s="4"/>
      <c r="QRR38" s="38"/>
      <c r="QRS38" s="4"/>
      <c r="QRT38" s="12"/>
      <c r="QRU38" s="4"/>
      <c r="QRV38" s="38"/>
      <c r="QRW38" s="4"/>
      <c r="QRX38" s="12"/>
      <c r="QRY38" s="4"/>
      <c r="QRZ38" s="38"/>
      <c r="QSA38" s="4"/>
      <c r="QSB38" s="12"/>
      <c r="QSC38" s="4"/>
      <c r="QSD38" s="38"/>
      <c r="QSE38" s="4"/>
      <c r="QSF38" s="12"/>
      <c r="QSG38" s="4"/>
      <c r="QSH38" s="38"/>
      <c r="QSI38" s="4"/>
      <c r="QSJ38" s="12"/>
      <c r="QSK38" s="4"/>
      <c r="QSL38" s="38"/>
      <c r="QSM38" s="4"/>
      <c r="QSN38" s="12"/>
      <c r="QSO38" s="4"/>
      <c r="QSP38" s="38"/>
      <c r="QSQ38" s="4"/>
      <c r="QSR38" s="12"/>
      <c r="QSS38" s="4"/>
      <c r="QST38" s="38"/>
      <c r="QSU38" s="4"/>
      <c r="QSV38" s="12"/>
      <c r="QSW38" s="4"/>
      <c r="QSX38" s="38"/>
      <c r="QSY38" s="4"/>
      <c r="QSZ38" s="12"/>
      <c r="QTA38" s="4"/>
      <c r="QTB38" s="38"/>
      <c r="QTC38" s="4"/>
      <c r="QTD38" s="12"/>
      <c r="QTE38" s="4"/>
      <c r="QTF38" s="38"/>
      <c r="QTG38" s="4"/>
      <c r="QTH38" s="12"/>
      <c r="QTI38" s="4"/>
      <c r="QTJ38" s="38"/>
      <c r="QTK38" s="4"/>
      <c r="QTL38" s="12"/>
      <c r="QTM38" s="4"/>
      <c r="QTN38" s="38"/>
      <c r="QTO38" s="4"/>
      <c r="QTP38" s="12"/>
      <c r="QTQ38" s="4"/>
      <c r="QTR38" s="38"/>
      <c r="QTS38" s="4"/>
      <c r="QTT38" s="12"/>
      <c r="QTU38" s="4"/>
      <c r="QTV38" s="38"/>
      <c r="QTW38" s="4"/>
      <c r="QTX38" s="12"/>
      <c r="QTY38" s="4"/>
      <c r="QTZ38" s="38"/>
      <c r="QUA38" s="4"/>
      <c r="QUB38" s="12"/>
      <c r="QUC38" s="4"/>
      <c r="QUD38" s="38"/>
      <c r="QUE38" s="4"/>
      <c r="QUF38" s="12"/>
      <c r="QUG38" s="4"/>
      <c r="QUH38" s="38"/>
      <c r="QUI38" s="4"/>
      <c r="QUJ38" s="12"/>
      <c r="QUK38" s="4"/>
      <c r="QUL38" s="38"/>
      <c r="QUM38" s="4"/>
      <c r="QUN38" s="12"/>
      <c r="QUO38" s="4"/>
      <c r="QUP38" s="38"/>
      <c r="QUQ38" s="4"/>
      <c r="QUR38" s="12"/>
      <c r="QUS38" s="4"/>
      <c r="QUT38" s="38"/>
      <c r="QUU38" s="4"/>
      <c r="QUV38" s="12"/>
      <c r="QUW38" s="4"/>
      <c r="QUX38" s="38"/>
      <c r="QUY38" s="4"/>
      <c r="QUZ38" s="12"/>
      <c r="QVA38" s="4"/>
      <c r="QVB38" s="38"/>
      <c r="QVC38" s="4"/>
      <c r="QVD38" s="12"/>
      <c r="QVE38" s="4"/>
      <c r="QVF38" s="38"/>
      <c r="QVG38" s="4"/>
      <c r="QVH38" s="12"/>
      <c r="QVI38" s="4"/>
      <c r="QVJ38" s="38"/>
      <c r="QVK38" s="4"/>
      <c r="QVL38" s="12"/>
      <c r="QVM38" s="4"/>
      <c r="QVN38" s="38"/>
      <c r="QVO38" s="4"/>
      <c r="QVP38" s="12"/>
      <c r="QVQ38" s="4"/>
      <c r="QVR38" s="38"/>
      <c r="QVS38" s="4"/>
      <c r="QVT38" s="12"/>
      <c r="QVU38" s="4"/>
      <c r="QVV38" s="38"/>
      <c r="QVW38" s="4"/>
      <c r="QVX38" s="12"/>
      <c r="QVY38" s="4"/>
      <c r="QVZ38" s="38"/>
      <c r="QWA38" s="4"/>
      <c r="QWB38" s="12"/>
      <c r="QWC38" s="4"/>
      <c r="QWD38" s="38"/>
      <c r="QWE38" s="4"/>
      <c r="QWF38" s="12"/>
      <c r="QWG38" s="4"/>
      <c r="QWH38" s="38"/>
      <c r="QWI38" s="4"/>
      <c r="QWJ38" s="12"/>
      <c r="QWK38" s="4"/>
      <c r="QWL38" s="38"/>
      <c r="QWM38" s="4"/>
      <c r="QWN38" s="12"/>
      <c r="QWO38" s="4"/>
      <c r="QWP38" s="38"/>
      <c r="QWQ38" s="4"/>
      <c r="QWR38" s="12"/>
      <c r="QWS38" s="4"/>
      <c r="QWT38" s="38"/>
      <c r="QWU38" s="4"/>
      <c r="QWV38" s="12"/>
      <c r="QWW38" s="4"/>
      <c r="QWX38" s="38"/>
      <c r="QWY38" s="4"/>
      <c r="QWZ38" s="12"/>
      <c r="QXA38" s="4"/>
      <c r="QXB38" s="38"/>
      <c r="QXC38" s="4"/>
      <c r="QXD38" s="12"/>
      <c r="QXE38" s="4"/>
      <c r="QXF38" s="38"/>
      <c r="QXG38" s="4"/>
      <c r="QXH38" s="12"/>
      <c r="QXI38" s="4"/>
      <c r="QXJ38" s="38"/>
      <c r="QXK38" s="4"/>
      <c r="QXL38" s="12"/>
      <c r="QXM38" s="4"/>
      <c r="QXN38" s="38"/>
      <c r="QXO38" s="4"/>
      <c r="QXP38" s="12"/>
      <c r="QXQ38" s="4"/>
      <c r="QXR38" s="38"/>
      <c r="QXS38" s="4"/>
      <c r="QXT38" s="12"/>
      <c r="QXU38" s="4"/>
      <c r="QXV38" s="38"/>
      <c r="QXW38" s="4"/>
      <c r="QXX38" s="12"/>
      <c r="QXY38" s="4"/>
      <c r="QXZ38" s="38"/>
      <c r="QYA38" s="4"/>
      <c r="QYB38" s="12"/>
      <c r="QYC38" s="4"/>
      <c r="QYD38" s="38"/>
      <c r="QYE38" s="4"/>
      <c r="QYF38" s="12"/>
      <c r="QYG38" s="4"/>
      <c r="QYH38" s="38"/>
      <c r="QYI38" s="4"/>
      <c r="QYJ38" s="12"/>
      <c r="QYK38" s="4"/>
      <c r="QYL38" s="38"/>
      <c r="QYM38" s="4"/>
      <c r="QYN38" s="12"/>
      <c r="QYO38" s="4"/>
      <c r="QYP38" s="38"/>
      <c r="QYQ38" s="4"/>
      <c r="QYR38" s="12"/>
      <c r="QYS38" s="4"/>
      <c r="QYT38" s="38"/>
      <c r="QYU38" s="4"/>
      <c r="QYV38" s="12"/>
      <c r="QYW38" s="4"/>
      <c r="QYX38" s="38"/>
      <c r="QYY38" s="4"/>
      <c r="QYZ38" s="12"/>
      <c r="QZA38" s="4"/>
      <c r="QZB38" s="38"/>
      <c r="QZC38" s="4"/>
      <c r="QZD38" s="12"/>
      <c r="QZE38" s="4"/>
      <c r="QZF38" s="38"/>
      <c r="QZG38" s="4"/>
      <c r="QZH38" s="12"/>
      <c r="QZI38" s="4"/>
      <c r="QZJ38" s="38"/>
      <c r="QZK38" s="4"/>
      <c r="QZL38" s="12"/>
      <c r="QZM38" s="4"/>
      <c r="QZN38" s="38"/>
      <c r="QZO38" s="4"/>
      <c r="QZP38" s="12"/>
      <c r="QZQ38" s="4"/>
      <c r="QZR38" s="38"/>
      <c r="QZS38" s="4"/>
      <c r="QZT38" s="12"/>
      <c r="QZU38" s="4"/>
      <c r="QZV38" s="38"/>
      <c r="QZW38" s="4"/>
      <c r="QZX38" s="12"/>
      <c r="QZY38" s="4"/>
      <c r="QZZ38" s="38"/>
      <c r="RAA38" s="4"/>
      <c r="RAB38" s="12"/>
      <c r="RAC38" s="4"/>
      <c r="RAD38" s="38"/>
      <c r="RAE38" s="4"/>
      <c r="RAF38" s="12"/>
      <c r="RAG38" s="4"/>
      <c r="RAH38" s="38"/>
      <c r="RAI38" s="4"/>
      <c r="RAJ38" s="12"/>
      <c r="RAK38" s="4"/>
      <c r="RAL38" s="38"/>
      <c r="RAM38" s="4"/>
      <c r="RAN38" s="12"/>
      <c r="RAO38" s="4"/>
      <c r="RAP38" s="38"/>
      <c r="RAQ38" s="4"/>
      <c r="RAR38" s="12"/>
      <c r="RAS38" s="4"/>
      <c r="RAT38" s="38"/>
      <c r="RAU38" s="4"/>
      <c r="RAV38" s="12"/>
      <c r="RAW38" s="4"/>
      <c r="RAX38" s="38"/>
      <c r="RAY38" s="4"/>
      <c r="RAZ38" s="12"/>
      <c r="RBA38" s="4"/>
      <c r="RBB38" s="38"/>
      <c r="RBC38" s="4"/>
      <c r="RBD38" s="12"/>
      <c r="RBE38" s="4"/>
      <c r="RBF38" s="38"/>
      <c r="RBG38" s="4"/>
      <c r="RBH38" s="12"/>
      <c r="RBI38" s="4"/>
      <c r="RBJ38" s="38"/>
      <c r="RBK38" s="4"/>
      <c r="RBL38" s="12"/>
      <c r="RBM38" s="4"/>
      <c r="RBN38" s="38"/>
      <c r="RBO38" s="4"/>
      <c r="RBP38" s="12"/>
      <c r="RBQ38" s="4"/>
      <c r="RBR38" s="38"/>
      <c r="RBS38" s="4"/>
      <c r="RBT38" s="12"/>
      <c r="RBU38" s="4"/>
      <c r="RBV38" s="38"/>
      <c r="RBW38" s="4"/>
      <c r="RBX38" s="12"/>
      <c r="RBY38" s="4"/>
      <c r="RBZ38" s="38"/>
      <c r="RCA38" s="4"/>
      <c r="RCB38" s="12"/>
      <c r="RCC38" s="4"/>
      <c r="RCD38" s="38"/>
      <c r="RCE38" s="4"/>
      <c r="RCF38" s="12"/>
      <c r="RCG38" s="4"/>
      <c r="RCH38" s="38"/>
      <c r="RCI38" s="4"/>
      <c r="RCJ38" s="12"/>
      <c r="RCK38" s="4"/>
      <c r="RCL38" s="38"/>
      <c r="RCM38" s="4"/>
      <c r="RCN38" s="12"/>
      <c r="RCO38" s="4"/>
      <c r="RCP38" s="38"/>
      <c r="RCQ38" s="4"/>
      <c r="RCR38" s="12"/>
      <c r="RCS38" s="4"/>
      <c r="RCT38" s="38"/>
      <c r="RCU38" s="4"/>
      <c r="RCV38" s="12"/>
      <c r="RCW38" s="4"/>
      <c r="RCX38" s="38"/>
      <c r="RCY38" s="4"/>
      <c r="RCZ38" s="12"/>
      <c r="RDA38" s="4"/>
      <c r="RDB38" s="38"/>
      <c r="RDC38" s="4"/>
      <c r="RDD38" s="12"/>
      <c r="RDE38" s="4"/>
      <c r="RDF38" s="38"/>
      <c r="RDG38" s="4"/>
      <c r="RDH38" s="12"/>
      <c r="RDI38" s="4"/>
      <c r="RDJ38" s="38"/>
      <c r="RDK38" s="4"/>
      <c r="RDL38" s="12"/>
      <c r="RDM38" s="4"/>
      <c r="RDN38" s="38"/>
      <c r="RDO38" s="4"/>
      <c r="RDP38" s="12"/>
      <c r="RDQ38" s="4"/>
      <c r="RDR38" s="38"/>
      <c r="RDS38" s="4"/>
      <c r="RDT38" s="12"/>
      <c r="RDU38" s="4"/>
      <c r="RDV38" s="38"/>
      <c r="RDW38" s="4"/>
      <c r="RDX38" s="12"/>
      <c r="RDY38" s="4"/>
      <c r="RDZ38" s="38"/>
      <c r="REA38" s="4"/>
      <c r="REB38" s="12"/>
      <c r="REC38" s="4"/>
      <c r="RED38" s="38"/>
      <c r="REE38" s="4"/>
      <c r="REF38" s="12"/>
      <c r="REG38" s="4"/>
      <c r="REH38" s="38"/>
      <c r="REI38" s="4"/>
      <c r="REJ38" s="12"/>
      <c r="REK38" s="4"/>
      <c r="REL38" s="38"/>
      <c r="REM38" s="4"/>
      <c r="REN38" s="12"/>
      <c r="REO38" s="4"/>
      <c r="REP38" s="38"/>
      <c r="REQ38" s="4"/>
      <c r="RER38" s="12"/>
      <c r="RES38" s="4"/>
      <c r="RET38" s="38"/>
      <c r="REU38" s="4"/>
      <c r="REV38" s="12"/>
      <c r="REW38" s="4"/>
      <c r="REX38" s="38"/>
      <c r="REY38" s="4"/>
      <c r="REZ38" s="12"/>
      <c r="RFA38" s="4"/>
      <c r="RFB38" s="38"/>
      <c r="RFC38" s="4"/>
      <c r="RFD38" s="12"/>
      <c r="RFE38" s="4"/>
      <c r="RFF38" s="38"/>
      <c r="RFG38" s="4"/>
      <c r="RFH38" s="12"/>
      <c r="RFI38" s="4"/>
      <c r="RFJ38" s="38"/>
      <c r="RFK38" s="4"/>
      <c r="RFL38" s="12"/>
      <c r="RFM38" s="4"/>
      <c r="RFN38" s="38"/>
      <c r="RFO38" s="4"/>
      <c r="RFP38" s="12"/>
      <c r="RFQ38" s="4"/>
      <c r="RFR38" s="38"/>
      <c r="RFS38" s="4"/>
      <c r="RFT38" s="12"/>
      <c r="RFU38" s="4"/>
      <c r="RFV38" s="38"/>
      <c r="RFW38" s="4"/>
      <c r="RFX38" s="12"/>
      <c r="RFY38" s="4"/>
      <c r="RFZ38" s="38"/>
      <c r="RGA38" s="4"/>
      <c r="RGB38" s="12"/>
      <c r="RGC38" s="4"/>
      <c r="RGD38" s="38"/>
      <c r="RGE38" s="4"/>
      <c r="RGF38" s="12"/>
      <c r="RGG38" s="4"/>
      <c r="RGH38" s="38"/>
      <c r="RGI38" s="4"/>
      <c r="RGJ38" s="12"/>
      <c r="RGK38" s="4"/>
      <c r="RGL38" s="38"/>
      <c r="RGM38" s="4"/>
      <c r="RGN38" s="12"/>
      <c r="RGO38" s="4"/>
      <c r="RGP38" s="38"/>
      <c r="RGQ38" s="4"/>
      <c r="RGR38" s="12"/>
      <c r="RGS38" s="4"/>
      <c r="RGT38" s="38"/>
      <c r="RGU38" s="4"/>
      <c r="RGV38" s="12"/>
      <c r="RGW38" s="4"/>
      <c r="RGX38" s="38"/>
      <c r="RGY38" s="4"/>
      <c r="RGZ38" s="12"/>
      <c r="RHA38" s="4"/>
      <c r="RHB38" s="38"/>
      <c r="RHC38" s="4"/>
      <c r="RHD38" s="12"/>
      <c r="RHE38" s="4"/>
      <c r="RHF38" s="38"/>
      <c r="RHG38" s="4"/>
      <c r="RHH38" s="12"/>
      <c r="RHI38" s="4"/>
      <c r="RHJ38" s="38"/>
      <c r="RHK38" s="4"/>
      <c r="RHL38" s="12"/>
      <c r="RHM38" s="4"/>
      <c r="RHN38" s="38"/>
      <c r="RHO38" s="4"/>
      <c r="RHP38" s="12"/>
      <c r="RHQ38" s="4"/>
      <c r="RHR38" s="38"/>
      <c r="RHS38" s="4"/>
      <c r="RHT38" s="12"/>
      <c r="RHU38" s="4"/>
      <c r="RHV38" s="38"/>
      <c r="RHW38" s="4"/>
      <c r="RHX38" s="12"/>
      <c r="RHY38" s="4"/>
      <c r="RHZ38" s="38"/>
      <c r="RIA38" s="4"/>
      <c r="RIB38" s="12"/>
      <c r="RIC38" s="4"/>
      <c r="RID38" s="38"/>
      <c r="RIE38" s="4"/>
      <c r="RIF38" s="12"/>
      <c r="RIG38" s="4"/>
      <c r="RIH38" s="38"/>
      <c r="RII38" s="4"/>
      <c r="RIJ38" s="12"/>
      <c r="RIK38" s="4"/>
      <c r="RIL38" s="38"/>
      <c r="RIM38" s="4"/>
      <c r="RIN38" s="12"/>
      <c r="RIO38" s="4"/>
      <c r="RIP38" s="38"/>
      <c r="RIQ38" s="4"/>
      <c r="RIR38" s="12"/>
      <c r="RIS38" s="4"/>
      <c r="RIT38" s="38"/>
      <c r="RIU38" s="4"/>
      <c r="RIV38" s="12"/>
      <c r="RIW38" s="4"/>
      <c r="RIX38" s="38"/>
      <c r="RIY38" s="4"/>
      <c r="RIZ38" s="12"/>
      <c r="RJA38" s="4"/>
      <c r="RJB38" s="38"/>
      <c r="RJC38" s="4"/>
      <c r="RJD38" s="12"/>
      <c r="RJE38" s="4"/>
      <c r="RJF38" s="38"/>
      <c r="RJG38" s="4"/>
      <c r="RJH38" s="12"/>
      <c r="RJI38" s="4"/>
      <c r="RJJ38" s="38"/>
      <c r="RJK38" s="4"/>
      <c r="RJL38" s="12"/>
      <c r="RJM38" s="4"/>
      <c r="RJN38" s="38"/>
      <c r="RJO38" s="4"/>
      <c r="RJP38" s="12"/>
      <c r="RJQ38" s="4"/>
      <c r="RJR38" s="38"/>
      <c r="RJS38" s="4"/>
      <c r="RJT38" s="12"/>
      <c r="RJU38" s="4"/>
      <c r="RJV38" s="38"/>
      <c r="RJW38" s="4"/>
      <c r="RJX38" s="12"/>
      <c r="RJY38" s="4"/>
      <c r="RJZ38" s="38"/>
      <c r="RKA38" s="4"/>
      <c r="RKB38" s="12"/>
      <c r="RKC38" s="4"/>
      <c r="RKD38" s="38"/>
      <c r="RKE38" s="4"/>
      <c r="RKF38" s="12"/>
      <c r="RKG38" s="4"/>
      <c r="RKH38" s="38"/>
      <c r="RKI38" s="4"/>
      <c r="RKJ38" s="12"/>
      <c r="RKK38" s="4"/>
      <c r="RKL38" s="38"/>
      <c r="RKM38" s="4"/>
      <c r="RKN38" s="12"/>
      <c r="RKO38" s="4"/>
      <c r="RKP38" s="38"/>
      <c r="RKQ38" s="4"/>
      <c r="RKR38" s="12"/>
      <c r="RKS38" s="4"/>
      <c r="RKT38" s="38"/>
      <c r="RKU38" s="4"/>
      <c r="RKV38" s="12"/>
      <c r="RKW38" s="4"/>
      <c r="RKX38" s="38"/>
      <c r="RKY38" s="4"/>
      <c r="RKZ38" s="12"/>
      <c r="RLA38" s="4"/>
      <c r="RLB38" s="38"/>
      <c r="RLC38" s="4"/>
      <c r="RLD38" s="12"/>
      <c r="RLE38" s="4"/>
      <c r="RLF38" s="38"/>
      <c r="RLG38" s="4"/>
      <c r="RLH38" s="12"/>
      <c r="RLI38" s="4"/>
      <c r="RLJ38" s="38"/>
      <c r="RLK38" s="4"/>
      <c r="RLL38" s="12"/>
      <c r="RLM38" s="4"/>
      <c r="RLN38" s="38"/>
      <c r="RLO38" s="4"/>
      <c r="RLP38" s="12"/>
      <c r="RLQ38" s="4"/>
      <c r="RLR38" s="38"/>
      <c r="RLS38" s="4"/>
      <c r="RLT38" s="12"/>
      <c r="RLU38" s="4"/>
      <c r="RLV38" s="38"/>
      <c r="RLW38" s="4"/>
      <c r="RLX38" s="12"/>
      <c r="RLY38" s="4"/>
      <c r="RLZ38" s="38"/>
      <c r="RMA38" s="4"/>
      <c r="RMB38" s="12"/>
      <c r="RMC38" s="4"/>
      <c r="RMD38" s="38"/>
      <c r="RME38" s="4"/>
      <c r="RMF38" s="12"/>
      <c r="RMG38" s="4"/>
      <c r="RMH38" s="38"/>
      <c r="RMI38" s="4"/>
      <c r="RMJ38" s="12"/>
      <c r="RMK38" s="4"/>
      <c r="RML38" s="38"/>
      <c r="RMM38" s="4"/>
      <c r="RMN38" s="12"/>
      <c r="RMO38" s="4"/>
      <c r="RMP38" s="38"/>
      <c r="RMQ38" s="4"/>
      <c r="RMR38" s="12"/>
      <c r="RMS38" s="4"/>
      <c r="RMT38" s="38"/>
      <c r="RMU38" s="4"/>
      <c r="RMV38" s="12"/>
      <c r="RMW38" s="4"/>
      <c r="RMX38" s="38"/>
      <c r="RMY38" s="4"/>
      <c r="RMZ38" s="12"/>
      <c r="RNA38" s="4"/>
      <c r="RNB38" s="38"/>
      <c r="RNC38" s="4"/>
      <c r="RND38" s="12"/>
      <c r="RNE38" s="4"/>
      <c r="RNF38" s="38"/>
      <c r="RNG38" s="4"/>
      <c r="RNH38" s="12"/>
      <c r="RNI38" s="4"/>
      <c r="RNJ38" s="38"/>
      <c r="RNK38" s="4"/>
      <c r="RNL38" s="12"/>
      <c r="RNM38" s="4"/>
      <c r="RNN38" s="38"/>
      <c r="RNO38" s="4"/>
      <c r="RNP38" s="12"/>
      <c r="RNQ38" s="4"/>
      <c r="RNR38" s="38"/>
      <c r="RNS38" s="4"/>
      <c r="RNT38" s="12"/>
      <c r="RNU38" s="4"/>
      <c r="RNV38" s="38"/>
      <c r="RNW38" s="4"/>
      <c r="RNX38" s="12"/>
      <c r="RNY38" s="4"/>
      <c r="RNZ38" s="38"/>
      <c r="ROA38" s="4"/>
      <c r="ROB38" s="12"/>
      <c r="ROC38" s="4"/>
      <c r="ROD38" s="38"/>
      <c r="ROE38" s="4"/>
      <c r="ROF38" s="12"/>
      <c r="ROG38" s="4"/>
      <c r="ROH38" s="38"/>
      <c r="ROI38" s="4"/>
      <c r="ROJ38" s="12"/>
      <c r="ROK38" s="4"/>
      <c r="ROL38" s="38"/>
      <c r="ROM38" s="4"/>
      <c r="RON38" s="12"/>
      <c r="ROO38" s="4"/>
      <c r="ROP38" s="38"/>
      <c r="ROQ38" s="4"/>
      <c r="ROR38" s="12"/>
      <c r="ROS38" s="4"/>
      <c r="ROT38" s="38"/>
      <c r="ROU38" s="4"/>
      <c r="ROV38" s="12"/>
      <c r="ROW38" s="4"/>
      <c r="ROX38" s="38"/>
      <c r="ROY38" s="4"/>
      <c r="ROZ38" s="12"/>
      <c r="RPA38" s="4"/>
      <c r="RPB38" s="38"/>
      <c r="RPC38" s="4"/>
      <c r="RPD38" s="12"/>
      <c r="RPE38" s="4"/>
      <c r="RPF38" s="38"/>
      <c r="RPG38" s="4"/>
      <c r="RPH38" s="12"/>
      <c r="RPI38" s="4"/>
      <c r="RPJ38" s="38"/>
      <c r="RPK38" s="4"/>
      <c r="RPL38" s="12"/>
      <c r="RPM38" s="4"/>
      <c r="RPN38" s="38"/>
      <c r="RPO38" s="4"/>
      <c r="RPP38" s="12"/>
      <c r="RPQ38" s="4"/>
      <c r="RPR38" s="38"/>
      <c r="RPS38" s="4"/>
      <c r="RPT38" s="12"/>
      <c r="RPU38" s="4"/>
      <c r="RPV38" s="38"/>
      <c r="RPW38" s="4"/>
      <c r="RPX38" s="12"/>
      <c r="RPY38" s="4"/>
      <c r="RPZ38" s="38"/>
      <c r="RQA38" s="4"/>
      <c r="RQB38" s="12"/>
      <c r="RQC38" s="4"/>
      <c r="RQD38" s="38"/>
      <c r="RQE38" s="4"/>
      <c r="RQF38" s="12"/>
      <c r="RQG38" s="4"/>
      <c r="RQH38" s="38"/>
      <c r="RQI38" s="4"/>
      <c r="RQJ38" s="12"/>
      <c r="RQK38" s="4"/>
      <c r="RQL38" s="38"/>
      <c r="RQM38" s="4"/>
      <c r="RQN38" s="12"/>
      <c r="RQO38" s="4"/>
      <c r="RQP38" s="38"/>
      <c r="RQQ38" s="4"/>
      <c r="RQR38" s="12"/>
      <c r="RQS38" s="4"/>
      <c r="RQT38" s="38"/>
      <c r="RQU38" s="4"/>
      <c r="RQV38" s="12"/>
      <c r="RQW38" s="4"/>
      <c r="RQX38" s="38"/>
      <c r="RQY38" s="4"/>
      <c r="RQZ38" s="12"/>
      <c r="RRA38" s="4"/>
      <c r="RRB38" s="38"/>
      <c r="RRC38" s="4"/>
      <c r="RRD38" s="12"/>
      <c r="RRE38" s="4"/>
      <c r="RRF38" s="38"/>
      <c r="RRG38" s="4"/>
      <c r="RRH38" s="12"/>
      <c r="RRI38" s="4"/>
      <c r="RRJ38" s="38"/>
      <c r="RRK38" s="4"/>
      <c r="RRL38" s="12"/>
      <c r="RRM38" s="4"/>
      <c r="RRN38" s="38"/>
      <c r="RRO38" s="4"/>
      <c r="RRP38" s="12"/>
      <c r="RRQ38" s="4"/>
      <c r="RRR38" s="38"/>
      <c r="RRS38" s="4"/>
      <c r="RRT38" s="12"/>
      <c r="RRU38" s="4"/>
      <c r="RRV38" s="38"/>
      <c r="RRW38" s="4"/>
      <c r="RRX38" s="12"/>
      <c r="RRY38" s="4"/>
      <c r="RRZ38" s="38"/>
      <c r="RSA38" s="4"/>
      <c r="RSB38" s="12"/>
      <c r="RSC38" s="4"/>
      <c r="RSD38" s="38"/>
      <c r="RSE38" s="4"/>
      <c r="RSF38" s="12"/>
      <c r="RSG38" s="4"/>
      <c r="RSH38" s="38"/>
      <c r="RSI38" s="4"/>
      <c r="RSJ38" s="12"/>
      <c r="RSK38" s="4"/>
      <c r="RSL38" s="38"/>
      <c r="RSM38" s="4"/>
      <c r="RSN38" s="12"/>
      <c r="RSO38" s="4"/>
      <c r="RSP38" s="38"/>
      <c r="RSQ38" s="4"/>
      <c r="RSR38" s="12"/>
      <c r="RSS38" s="4"/>
      <c r="RST38" s="38"/>
      <c r="RSU38" s="4"/>
      <c r="RSV38" s="12"/>
      <c r="RSW38" s="4"/>
      <c r="RSX38" s="38"/>
      <c r="RSY38" s="4"/>
      <c r="RSZ38" s="12"/>
      <c r="RTA38" s="4"/>
      <c r="RTB38" s="38"/>
      <c r="RTC38" s="4"/>
      <c r="RTD38" s="12"/>
      <c r="RTE38" s="4"/>
      <c r="RTF38" s="38"/>
      <c r="RTG38" s="4"/>
      <c r="RTH38" s="12"/>
      <c r="RTI38" s="4"/>
      <c r="RTJ38" s="38"/>
      <c r="RTK38" s="4"/>
      <c r="RTL38" s="12"/>
      <c r="RTM38" s="4"/>
      <c r="RTN38" s="38"/>
      <c r="RTO38" s="4"/>
      <c r="RTP38" s="12"/>
      <c r="RTQ38" s="4"/>
      <c r="RTR38" s="38"/>
      <c r="RTS38" s="4"/>
      <c r="RTT38" s="12"/>
      <c r="RTU38" s="4"/>
      <c r="RTV38" s="38"/>
      <c r="RTW38" s="4"/>
      <c r="RTX38" s="12"/>
      <c r="RTY38" s="4"/>
      <c r="RTZ38" s="38"/>
      <c r="RUA38" s="4"/>
      <c r="RUB38" s="12"/>
      <c r="RUC38" s="4"/>
      <c r="RUD38" s="38"/>
      <c r="RUE38" s="4"/>
      <c r="RUF38" s="12"/>
      <c r="RUG38" s="4"/>
      <c r="RUH38" s="38"/>
      <c r="RUI38" s="4"/>
      <c r="RUJ38" s="12"/>
      <c r="RUK38" s="4"/>
      <c r="RUL38" s="38"/>
      <c r="RUM38" s="4"/>
      <c r="RUN38" s="12"/>
      <c r="RUO38" s="4"/>
      <c r="RUP38" s="38"/>
      <c r="RUQ38" s="4"/>
      <c r="RUR38" s="12"/>
      <c r="RUS38" s="4"/>
      <c r="RUT38" s="38"/>
      <c r="RUU38" s="4"/>
      <c r="RUV38" s="12"/>
      <c r="RUW38" s="4"/>
      <c r="RUX38" s="38"/>
      <c r="RUY38" s="4"/>
      <c r="RUZ38" s="12"/>
      <c r="RVA38" s="4"/>
      <c r="RVB38" s="38"/>
      <c r="RVC38" s="4"/>
      <c r="RVD38" s="12"/>
      <c r="RVE38" s="4"/>
      <c r="RVF38" s="38"/>
      <c r="RVG38" s="4"/>
      <c r="RVH38" s="12"/>
      <c r="RVI38" s="4"/>
      <c r="RVJ38" s="38"/>
      <c r="RVK38" s="4"/>
      <c r="RVL38" s="12"/>
      <c r="RVM38" s="4"/>
      <c r="RVN38" s="38"/>
      <c r="RVO38" s="4"/>
      <c r="RVP38" s="12"/>
      <c r="RVQ38" s="4"/>
      <c r="RVR38" s="38"/>
      <c r="RVS38" s="4"/>
      <c r="RVT38" s="12"/>
      <c r="RVU38" s="4"/>
      <c r="RVV38" s="38"/>
      <c r="RVW38" s="4"/>
      <c r="RVX38" s="12"/>
      <c r="RVY38" s="4"/>
      <c r="RVZ38" s="38"/>
      <c r="RWA38" s="4"/>
      <c r="RWB38" s="12"/>
      <c r="RWC38" s="4"/>
      <c r="RWD38" s="38"/>
      <c r="RWE38" s="4"/>
      <c r="RWF38" s="12"/>
      <c r="RWG38" s="4"/>
      <c r="RWH38" s="38"/>
      <c r="RWI38" s="4"/>
      <c r="RWJ38" s="12"/>
      <c r="RWK38" s="4"/>
      <c r="RWL38" s="38"/>
      <c r="RWM38" s="4"/>
      <c r="RWN38" s="12"/>
      <c r="RWO38" s="4"/>
      <c r="RWP38" s="38"/>
      <c r="RWQ38" s="4"/>
      <c r="RWR38" s="12"/>
      <c r="RWS38" s="4"/>
      <c r="RWT38" s="38"/>
      <c r="RWU38" s="4"/>
      <c r="RWV38" s="12"/>
      <c r="RWW38" s="4"/>
      <c r="RWX38" s="38"/>
      <c r="RWY38" s="4"/>
      <c r="RWZ38" s="12"/>
      <c r="RXA38" s="4"/>
      <c r="RXB38" s="38"/>
      <c r="RXC38" s="4"/>
      <c r="RXD38" s="12"/>
      <c r="RXE38" s="4"/>
      <c r="RXF38" s="38"/>
      <c r="RXG38" s="4"/>
      <c r="RXH38" s="12"/>
      <c r="RXI38" s="4"/>
      <c r="RXJ38" s="38"/>
      <c r="RXK38" s="4"/>
      <c r="RXL38" s="12"/>
      <c r="RXM38" s="4"/>
      <c r="RXN38" s="38"/>
      <c r="RXO38" s="4"/>
      <c r="RXP38" s="12"/>
      <c r="RXQ38" s="4"/>
      <c r="RXR38" s="38"/>
      <c r="RXS38" s="4"/>
      <c r="RXT38" s="12"/>
      <c r="RXU38" s="4"/>
      <c r="RXV38" s="38"/>
      <c r="RXW38" s="4"/>
      <c r="RXX38" s="12"/>
      <c r="RXY38" s="4"/>
      <c r="RXZ38" s="38"/>
      <c r="RYA38" s="4"/>
      <c r="RYB38" s="12"/>
      <c r="RYC38" s="4"/>
      <c r="RYD38" s="38"/>
      <c r="RYE38" s="4"/>
      <c r="RYF38" s="12"/>
      <c r="RYG38" s="4"/>
      <c r="RYH38" s="38"/>
      <c r="RYI38" s="4"/>
      <c r="RYJ38" s="12"/>
      <c r="RYK38" s="4"/>
      <c r="RYL38" s="38"/>
      <c r="RYM38" s="4"/>
      <c r="RYN38" s="12"/>
      <c r="RYO38" s="4"/>
      <c r="RYP38" s="38"/>
      <c r="RYQ38" s="4"/>
      <c r="RYR38" s="12"/>
      <c r="RYS38" s="4"/>
      <c r="RYT38" s="38"/>
      <c r="RYU38" s="4"/>
      <c r="RYV38" s="12"/>
      <c r="RYW38" s="4"/>
      <c r="RYX38" s="38"/>
      <c r="RYY38" s="4"/>
      <c r="RYZ38" s="12"/>
      <c r="RZA38" s="4"/>
      <c r="RZB38" s="38"/>
      <c r="RZC38" s="4"/>
      <c r="RZD38" s="12"/>
      <c r="RZE38" s="4"/>
      <c r="RZF38" s="38"/>
      <c r="RZG38" s="4"/>
      <c r="RZH38" s="12"/>
      <c r="RZI38" s="4"/>
      <c r="RZJ38" s="38"/>
      <c r="RZK38" s="4"/>
      <c r="RZL38" s="12"/>
      <c r="RZM38" s="4"/>
      <c r="RZN38" s="38"/>
      <c r="RZO38" s="4"/>
      <c r="RZP38" s="12"/>
      <c r="RZQ38" s="4"/>
      <c r="RZR38" s="38"/>
      <c r="RZS38" s="4"/>
      <c r="RZT38" s="12"/>
      <c r="RZU38" s="4"/>
      <c r="RZV38" s="38"/>
      <c r="RZW38" s="4"/>
      <c r="RZX38" s="12"/>
      <c r="RZY38" s="4"/>
      <c r="RZZ38" s="38"/>
      <c r="SAA38" s="4"/>
      <c r="SAB38" s="12"/>
      <c r="SAC38" s="4"/>
      <c r="SAD38" s="38"/>
      <c r="SAE38" s="4"/>
      <c r="SAF38" s="12"/>
      <c r="SAG38" s="4"/>
      <c r="SAH38" s="38"/>
      <c r="SAI38" s="4"/>
      <c r="SAJ38" s="12"/>
      <c r="SAK38" s="4"/>
      <c r="SAL38" s="38"/>
      <c r="SAM38" s="4"/>
      <c r="SAN38" s="12"/>
      <c r="SAO38" s="4"/>
      <c r="SAP38" s="38"/>
      <c r="SAQ38" s="4"/>
      <c r="SAR38" s="12"/>
      <c r="SAS38" s="4"/>
      <c r="SAT38" s="38"/>
      <c r="SAU38" s="4"/>
      <c r="SAV38" s="12"/>
      <c r="SAW38" s="4"/>
      <c r="SAX38" s="38"/>
      <c r="SAY38" s="4"/>
      <c r="SAZ38" s="12"/>
      <c r="SBA38" s="4"/>
      <c r="SBB38" s="38"/>
      <c r="SBC38" s="4"/>
      <c r="SBD38" s="12"/>
      <c r="SBE38" s="4"/>
      <c r="SBF38" s="38"/>
      <c r="SBG38" s="4"/>
      <c r="SBH38" s="12"/>
      <c r="SBI38" s="4"/>
      <c r="SBJ38" s="38"/>
      <c r="SBK38" s="4"/>
      <c r="SBL38" s="12"/>
      <c r="SBM38" s="4"/>
      <c r="SBN38" s="38"/>
      <c r="SBO38" s="4"/>
      <c r="SBP38" s="12"/>
      <c r="SBQ38" s="4"/>
      <c r="SBR38" s="38"/>
      <c r="SBS38" s="4"/>
      <c r="SBT38" s="12"/>
      <c r="SBU38" s="4"/>
      <c r="SBV38" s="38"/>
      <c r="SBW38" s="4"/>
      <c r="SBX38" s="12"/>
      <c r="SBY38" s="4"/>
      <c r="SBZ38" s="38"/>
      <c r="SCA38" s="4"/>
      <c r="SCB38" s="12"/>
      <c r="SCC38" s="4"/>
      <c r="SCD38" s="38"/>
      <c r="SCE38" s="4"/>
      <c r="SCF38" s="12"/>
      <c r="SCG38" s="4"/>
      <c r="SCH38" s="38"/>
      <c r="SCI38" s="4"/>
      <c r="SCJ38" s="12"/>
      <c r="SCK38" s="4"/>
      <c r="SCL38" s="38"/>
      <c r="SCM38" s="4"/>
      <c r="SCN38" s="12"/>
      <c r="SCO38" s="4"/>
      <c r="SCP38" s="38"/>
      <c r="SCQ38" s="4"/>
      <c r="SCR38" s="12"/>
      <c r="SCS38" s="4"/>
      <c r="SCT38" s="38"/>
      <c r="SCU38" s="4"/>
      <c r="SCV38" s="12"/>
      <c r="SCW38" s="4"/>
      <c r="SCX38" s="38"/>
      <c r="SCY38" s="4"/>
      <c r="SCZ38" s="12"/>
      <c r="SDA38" s="4"/>
      <c r="SDB38" s="38"/>
      <c r="SDC38" s="4"/>
      <c r="SDD38" s="12"/>
      <c r="SDE38" s="4"/>
      <c r="SDF38" s="38"/>
      <c r="SDG38" s="4"/>
      <c r="SDH38" s="12"/>
      <c r="SDI38" s="4"/>
      <c r="SDJ38" s="38"/>
      <c r="SDK38" s="4"/>
      <c r="SDL38" s="12"/>
      <c r="SDM38" s="4"/>
      <c r="SDN38" s="38"/>
      <c r="SDO38" s="4"/>
      <c r="SDP38" s="12"/>
      <c r="SDQ38" s="4"/>
      <c r="SDR38" s="38"/>
      <c r="SDS38" s="4"/>
      <c r="SDT38" s="12"/>
      <c r="SDU38" s="4"/>
      <c r="SDV38" s="38"/>
      <c r="SDW38" s="4"/>
      <c r="SDX38" s="12"/>
      <c r="SDY38" s="4"/>
      <c r="SDZ38" s="38"/>
      <c r="SEA38" s="4"/>
      <c r="SEB38" s="12"/>
      <c r="SEC38" s="4"/>
      <c r="SED38" s="38"/>
      <c r="SEE38" s="4"/>
      <c r="SEF38" s="12"/>
      <c r="SEG38" s="4"/>
      <c r="SEH38" s="38"/>
      <c r="SEI38" s="4"/>
      <c r="SEJ38" s="12"/>
      <c r="SEK38" s="4"/>
      <c r="SEL38" s="38"/>
      <c r="SEM38" s="4"/>
      <c r="SEN38" s="12"/>
      <c r="SEO38" s="4"/>
      <c r="SEP38" s="38"/>
      <c r="SEQ38" s="4"/>
      <c r="SER38" s="12"/>
      <c r="SES38" s="4"/>
      <c r="SET38" s="38"/>
      <c r="SEU38" s="4"/>
      <c r="SEV38" s="12"/>
      <c r="SEW38" s="4"/>
      <c r="SEX38" s="38"/>
      <c r="SEY38" s="4"/>
      <c r="SEZ38" s="12"/>
      <c r="SFA38" s="4"/>
      <c r="SFB38" s="38"/>
      <c r="SFC38" s="4"/>
      <c r="SFD38" s="12"/>
      <c r="SFE38" s="4"/>
      <c r="SFF38" s="38"/>
      <c r="SFG38" s="4"/>
      <c r="SFH38" s="12"/>
      <c r="SFI38" s="4"/>
      <c r="SFJ38" s="38"/>
      <c r="SFK38" s="4"/>
      <c r="SFL38" s="12"/>
      <c r="SFM38" s="4"/>
      <c r="SFN38" s="38"/>
      <c r="SFO38" s="4"/>
      <c r="SFP38" s="12"/>
      <c r="SFQ38" s="4"/>
      <c r="SFR38" s="38"/>
      <c r="SFS38" s="4"/>
      <c r="SFT38" s="12"/>
      <c r="SFU38" s="4"/>
      <c r="SFV38" s="38"/>
      <c r="SFW38" s="4"/>
      <c r="SFX38" s="12"/>
      <c r="SFY38" s="4"/>
      <c r="SFZ38" s="38"/>
      <c r="SGA38" s="4"/>
      <c r="SGB38" s="12"/>
      <c r="SGC38" s="4"/>
      <c r="SGD38" s="38"/>
      <c r="SGE38" s="4"/>
      <c r="SGF38" s="12"/>
      <c r="SGG38" s="4"/>
      <c r="SGH38" s="38"/>
      <c r="SGI38" s="4"/>
      <c r="SGJ38" s="12"/>
      <c r="SGK38" s="4"/>
      <c r="SGL38" s="38"/>
      <c r="SGM38" s="4"/>
      <c r="SGN38" s="12"/>
      <c r="SGO38" s="4"/>
      <c r="SGP38" s="38"/>
      <c r="SGQ38" s="4"/>
      <c r="SGR38" s="12"/>
      <c r="SGS38" s="4"/>
      <c r="SGT38" s="38"/>
      <c r="SGU38" s="4"/>
      <c r="SGV38" s="12"/>
      <c r="SGW38" s="4"/>
      <c r="SGX38" s="38"/>
      <c r="SGY38" s="4"/>
      <c r="SGZ38" s="12"/>
      <c r="SHA38" s="4"/>
      <c r="SHB38" s="38"/>
      <c r="SHC38" s="4"/>
      <c r="SHD38" s="12"/>
      <c r="SHE38" s="4"/>
      <c r="SHF38" s="38"/>
      <c r="SHG38" s="4"/>
      <c r="SHH38" s="12"/>
      <c r="SHI38" s="4"/>
      <c r="SHJ38" s="38"/>
      <c r="SHK38" s="4"/>
      <c r="SHL38" s="12"/>
      <c r="SHM38" s="4"/>
      <c r="SHN38" s="38"/>
      <c r="SHO38" s="4"/>
      <c r="SHP38" s="12"/>
      <c r="SHQ38" s="4"/>
      <c r="SHR38" s="38"/>
      <c r="SHS38" s="4"/>
      <c r="SHT38" s="12"/>
      <c r="SHU38" s="4"/>
      <c r="SHV38" s="38"/>
      <c r="SHW38" s="4"/>
      <c r="SHX38" s="12"/>
      <c r="SHY38" s="4"/>
      <c r="SHZ38" s="38"/>
      <c r="SIA38" s="4"/>
      <c r="SIB38" s="12"/>
      <c r="SIC38" s="4"/>
      <c r="SID38" s="38"/>
      <c r="SIE38" s="4"/>
      <c r="SIF38" s="12"/>
      <c r="SIG38" s="4"/>
      <c r="SIH38" s="38"/>
      <c r="SII38" s="4"/>
      <c r="SIJ38" s="12"/>
      <c r="SIK38" s="4"/>
      <c r="SIL38" s="38"/>
      <c r="SIM38" s="4"/>
      <c r="SIN38" s="12"/>
      <c r="SIO38" s="4"/>
      <c r="SIP38" s="38"/>
      <c r="SIQ38" s="4"/>
      <c r="SIR38" s="12"/>
      <c r="SIS38" s="4"/>
      <c r="SIT38" s="38"/>
      <c r="SIU38" s="4"/>
      <c r="SIV38" s="12"/>
      <c r="SIW38" s="4"/>
      <c r="SIX38" s="38"/>
      <c r="SIY38" s="4"/>
      <c r="SIZ38" s="12"/>
      <c r="SJA38" s="4"/>
      <c r="SJB38" s="38"/>
      <c r="SJC38" s="4"/>
      <c r="SJD38" s="12"/>
      <c r="SJE38" s="4"/>
      <c r="SJF38" s="38"/>
      <c r="SJG38" s="4"/>
      <c r="SJH38" s="12"/>
      <c r="SJI38" s="4"/>
      <c r="SJJ38" s="38"/>
      <c r="SJK38" s="4"/>
      <c r="SJL38" s="12"/>
      <c r="SJM38" s="4"/>
      <c r="SJN38" s="38"/>
      <c r="SJO38" s="4"/>
      <c r="SJP38" s="12"/>
      <c r="SJQ38" s="4"/>
      <c r="SJR38" s="38"/>
      <c r="SJS38" s="4"/>
      <c r="SJT38" s="12"/>
      <c r="SJU38" s="4"/>
      <c r="SJV38" s="38"/>
      <c r="SJW38" s="4"/>
      <c r="SJX38" s="12"/>
      <c r="SJY38" s="4"/>
      <c r="SJZ38" s="38"/>
      <c r="SKA38" s="4"/>
      <c r="SKB38" s="12"/>
      <c r="SKC38" s="4"/>
      <c r="SKD38" s="38"/>
      <c r="SKE38" s="4"/>
      <c r="SKF38" s="12"/>
      <c r="SKG38" s="4"/>
      <c r="SKH38" s="38"/>
      <c r="SKI38" s="4"/>
      <c r="SKJ38" s="12"/>
      <c r="SKK38" s="4"/>
      <c r="SKL38" s="38"/>
      <c r="SKM38" s="4"/>
      <c r="SKN38" s="12"/>
      <c r="SKO38" s="4"/>
      <c r="SKP38" s="38"/>
      <c r="SKQ38" s="4"/>
      <c r="SKR38" s="12"/>
      <c r="SKS38" s="4"/>
      <c r="SKT38" s="38"/>
      <c r="SKU38" s="4"/>
      <c r="SKV38" s="12"/>
      <c r="SKW38" s="4"/>
      <c r="SKX38" s="38"/>
      <c r="SKY38" s="4"/>
      <c r="SKZ38" s="12"/>
      <c r="SLA38" s="4"/>
      <c r="SLB38" s="38"/>
      <c r="SLC38" s="4"/>
      <c r="SLD38" s="12"/>
      <c r="SLE38" s="4"/>
      <c r="SLF38" s="38"/>
      <c r="SLG38" s="4"/>
      <c r="SLH38" s="12"/>
      <c r="SLI38" s="4"/>
      <c r="SLJ38" s="38"/>
      <c r="SLK38" s="4"/>
      <c r="SLL38" s="12"/>
      <c r="SLM38" s="4"/>
      <c r="SLN38" s="38"/>
      <c r="SLO38" s="4"/>
      <c r="SLP38" s="12"/>
      <c r="SLQ38" s="4"/>
      <c r="SLR38" s="38"/>
      <c r="SLS38" s="4"/>
      <c r="SLT38" s="12"/>
      <c r="SLU38" s="4"/>
      <c r="SLV38" s="38"/>
      <c r="SLW38" s="4"/>
      <c r="SLX38" s="12"/>
      <c r="SLY38" s="4"/>
      <c r="SLZ38" s="38"/>
      <c r="SMA38" s="4"/>
      <c r="SMB38" s="12"/>
      <c r="SMC38" s="4"/>
      <c r="SMD38" s="38"/>
      <c r="SME38" s="4"/>
      <c r="SMF38" s="12"/>
      <c r="SMG38" s="4"/>
      <c r="SMH38" s="38"/>
      <c r="SMI38" s="4"/>
      <c r="SMJ38" s="12"/>
      <c r="SMK38" s="4"/>
      <c r="SML38" s="38"/>
      <c r="SMM38" s="4"/>
      <c r="SMN38" s="12"/>
      <c r="SMO38" s="4"/>
      <c r="SMP38" s="38"/>
      <c r="SMQ38" s="4"/>
      <c r="SMR38" s="12"/>
      <c r="SMS38" s="4"/>
      <c r="SMT38" s="38"/>
      <c r="SMU38" s="4"/>
      <c r="SMV38" s="12"/>
      <c r="SMW38" s="4"/>
      <c r="SMX38" s="38"/>
      <c r="SMY38" s="4"/>
      <c r="SMZ38" s="12"/>
      <c r="SNA38" s="4"/>
      <c r="SNB38" s="38"/>
      <c r="SNC38" s="4"/>
      <c r="SND38" s="12"/>
      <c r="SNE38" s="4"/>
      <c r="SNF38" s="38"/>
      <c r="SNG38" s="4"/>
      <c r="SNH38" s="12"/>
      <c r="SNI38" s="4"/>
      <c r="SNJ38" s="38"/>
      <c r="SNK38" s="4"/>
      <c r="SNL38" s="12"/>
      <c r="SNM38" s="4"/>
      <c r="SNN38" s="38"/>
      <c r="SNO38" s="4"/>
      <c r="SNP38" s="12"/>
      <c r="SNQ38" s="4"/>
      <c r="SNR38" s="38"/>
      <c r="SNS38" s="4"/>
      <c r="SNT38" s="12"/>
      <c r="SNU38" s="4"/>
      <c r="SNV38" s="38"/>
      <c r="SNW38" s="4"/>
      <c r="SNX38" s="12"/>
      <c r="SNY38" s="4"/>
      <c r="SNZ38" s="38"/>
      <c r="SOA38" s="4"/>
      <c r="SOB38" s="12"/>
      <c r="SOC38" s="4"/>
      <c r="SOD38" s="38"/>
      <c r="SOE38" s="4"/>
      <c r="SOF38" s="12"/>
      <c r="SOG38" s="4"/>
      <c r="SOH38" s="38"/>
      <c r="SOI38" s="4"/>
      <c r="SOJ38" s="12"/>
      <c r="SOK38" s="4"/>
      <c r="SOL38" s="38"/>
      <c r="SOM38" s="4"/>
      <c r="SON38" s="12"/>
      <c r="SOO38" s="4"/>
      <c r="SOP38" s="38"/>
      <c r="SOQ38" s="4"/>
      <c r="SOR38" s="12"/>
      <c r="SOS38" s="4"/>
      <c r="SOT38" s="38"/>
      <c r="SOU38" s="4"/>
      <c r="SOV38" s="12"/>
      <c r="SOW38" s="4"/>
      <c r="SOX38" s="38"/>
      <c r="SOY38" s="4"/>
      <c r="SOZ38" s="12"/>
      <c r="SPA38" s="4"/>
      <c r="SPB38" s="38"/>
      <c r="SPC38" s="4"/>
      <c r="SPD38" s="12"/>
      <c r="SPE38" s="4"/>
      <c r="SPF38" s="38"/>
      <c r="SPG38" s="4"/>
      <c r="SPH38" s="12"/>
      <c r="SPI38" s="4"/>
      <c r="SPJ38" s="38"/>
      <c r="SPK38" s="4"/>
      <c r="SPL38" s="12"/>
      <c r="SPM38" s="4"/>
      <c r="SPN38" s="38"/>
      <c r="SPO38" s="4"/>
      <c r="SPP38" s="12"/>
      <c r="SPQ38" s="4"/>
      <c r="SPR38" s="38"/>
      <c r="SPS38" s="4"/>
      <c r="SPT38" s="12"/>
      <c r="SPU38" s="4"/>
      <c r="SPV38" s="38"/>
      <c r="SPW38" s="4"/>
      <c r="SPX38" s="12"/>
      <c r="SPY38" s="4"/>
      <c r="SPZ38" s="38"/>
      <c r="SQA38" s="4"/>
      <c r="SQB38" s="12"/>
      <c r="SQC38" s="4"/>
      <c r="SQD38" s="38"/>
      <c r="SQE38" s="4"/>
      <c r="SQF38" s="12"/>
      <c r="SQG38" s="4"/>
      <c r="SQH38" s="38"/>
      <c r="SQI38" s="4"/>
      <c r="SQJ38" s="12"/>
      <c r="SQK38" s="4"/>
      <c r="SQL38" s="38"/>
      <c r="SQM38" s="4"/>
      <c r="SQN38" s="12"/>
      <c r="SQO38" s="4"/>
      <c r="SQP38" s="38"/>
      <c r="SQQ38" s="4"/>
      <c r="SQR38" s="12"/>
      <c r="SQS38" s="4"/>
      <c r="SQT38" s="38"/>
      <c r="SQU38" s="4"/>
      <c r="SQV38" s="12"/>
      <c r="SQW38" s="4"/>
      <c r="SQX38" s="38"/>
      <c r="SQY38" s="4"/>
      <c r="SQZ38" s="12"/>
      <c r="SRA38" s="4"/>
      <c r="SRB38" s="38"/>
      <c r="SRC38" s="4"/>
      <c r="SRD38" s="12"/>
      <c r="SRE38" s="4"/>
      <c r="SRF38" s="38"/>
      <c r="SRG38" s="4"/>
      <c r="SRH38" s="12"/>
      <c r="SRI38" s="4"/>
      <c r="SRJ38" s="38"/>
      <c r="SRK38" s="4"/>
      <c r="SRL38" s="12"/>
      <c r="SRM38" s="4"/>
      <c r="SRN38" s="38"/>
      <c r="SRO38" s="4"/>
      <c r="SRP38" s="12"/>
      <c r="SRQ38" s="4"/>
      <c r="SRR38" s="38"/>
      <c r="SRS38" s="4"/>
      <c r="SRT38" s="12"/>
      <c r="SRU38" s="4"/>
      <c r="SRV38" s="38"/>
      <c r="SRW38" s="4"/>
      <c r="SRX38" s="12"/>
      <c r="SRY38" s="4"/>
      <c r="SRZ38" s="38"/>
      <c r="SSA38" s="4"/>
      <c r="SSB38" s="12"/>
      <c r="SSC38" s="4"/>
      <c r="SSD38" s="38"/>
      <c r="SSE38" s="4"/>
      <c r="SSF38" s="12"/>
      <c r="SSG38" s="4"/>
      <c r="SSH38" s="38"/>
      <c r="SSI38" s="4"/>
      <c r="SSJ38" s="12"/>
      <c r="SSK38" s="4"/>
      <c r="SSL38" s="38"/>
      <c r="SSM38" s="4"/>
      <c r="SSN38" s="12"/>
      <c r="SSO38" s="4"/>
      <c r="SSP38" s="38"/>
      <c r="SSQ38" s="4"/>
      <c r="SSR38" s="12"/>
      <c r="SSS38" s="4"/>
      <c r="SST38" s="38"/>
      <c r="SSU38" s="4"/>
      <c r="SSV38" s="12"/>
      <c r="SSW38" s="4"/>
      <c r="SSX38" s="38"/>
      <c r="SSY38" s="4"/>
      <c r="SSZ38" s="12"/>
      <c r="STA38" s="4"/>
      <c r="STB38" s="38"/>
      <c r="STC38" s="4"/>
      <c r="STD38" s="12"/>
      <c r="STE38" s="4"/>
      <c r="STF38" s="38"/>
      <c r="STG38" s="4"/>
      <c r="STH38" s="12"/>
      <c r="STI38" s="4"/>
      <c r="STJ38" s="38"/>
      <c r="STK38" s="4"/>
      <c r="STL38" s="12"/>
      <c r="STM38" s="4"/>
      <c r="STN38" s="38"/>
      <c r="STO38" s="4"/>
      <c r="STP38" s="12"/>
      <c r="STQ38" s="4"/>
      <c r="STR38" s="38"/>
      <c r="STS38" s="4"/>
      <c r="STT38" s="12"/>
      <c r="STU38" s="4"/>
      <c r="STV38" s="38"/>
      <c r="STW38" s="4"/>
      <c r="STX38" s="12"/>
      <c r="STY38" s="4"/>
      <c r="STZ38" s="38"/>
      <c r="SUA38" s="4"/>
      <c r="SUB38" s="12"/>
      <c r="SUC38" s="4"/>
      <c r="SUD38" s="38"/>
      <c r="SUE38" s="4"/>
      <c r="SUF38" s="12"/>
      <c r="SUG38" s="4"/>
      <c r="SUH38" s="38"/>
      <c r="SUI38" s="4"/>
      <c r="SUJ38" s="12"/>
      <c r="SUK38" s="4"/>
      <c r="SUL38" s="38"/>
      <c r="SUM38" s="4"/>
      <c r="SUN38" s="12"/>
      <c r="SUO38" s="4"/>
      <c r="SUP38" s="38"/>
      <c r="SUQ38" s="4"/>
      <c r="SUR38" s="12"/>
      <c r="SUS38" s="4"/>
      <c r="SUT38" s="38"/>
      <c r="SUU38" s="4"/>
      <c r="SUV38" s="12"/>
      <c r="SUW38" s="4"/>
      <c r="SUX38" s="38"/>
      <c r="SUY38" s="4"/>
      <c r="SUZ38" s="12"/>
      <c r="SVA38" s="4"/>
      <c r="SVB38" s="38"/>
      <c r="SVC38" s="4"/>
      <c r="SVD38" s="12"/>
      <c r="SVE38" s="4"/>
      <c r="SVF38" s="38"/>
      <c r="SVG38" s="4"/>
      <c r="SVH38" s="12"/>
      <c r="SVI38" s="4"/>
      <c r="SVJ38" s="38"/>
      <c r="SVK38" s="4"/>
      <c r="SVL38" s="12"/>
      <c r="SVM38" s="4"/>
      <c r="SVN38" s="38"/>
      <c r="SVO38" s="4"/>
      <c r="SVP38" s="12"/>
      <c r="SVQ38" s="4"/>
      <c r="SVR38" s="38"/>
      <c r="SVS38" s="4"/>
      <c r="SVT38" s="12"/>
      <c r="SVU38" s="4"/>
      <c r="SVV38" s="38"/>
      <c r="SVW38" s="4"/>
      <c r="SVX38" s="12"/>
      <c r="SVY38" s="4"/>
      <c r="SVZ38" s="38"/>
      <c r="SWA38" s="4"/>
      <c r="SWB38" s="12"/>
      <c r="SWC38" s="4"/>
      <c r="SWD38" s="38"/>
      <c r="SWE38" s="4"/>
      <c r="SWF38" s="12"/>
      <c r="SWG38" s="4"/>
      <c r="SWH38" s="38"/>
      <c r="SWI38" s="4"/>
      <c r="SWJ38" s="12"/>
      <c r="SWK38" s="4"/>
      <c r="SWL38" s="38"/>
      <c r="SWM38" s="4"/>
      <c r="SWN38" s="12"/>
      <c r="SWO38" s="4"/>
      <c r="SWP38" s="38"/>
      <c r="SWQ38" s="4"/>
      <c r="SWR38" s="12"/>
      <c r="SWS38" s="4"/>
      <c r="SWT38" s="38"/>
      <c r="SWU38" s="4"/>
      <c r="SWV38" s="12"/>
      <c r="SWW38" s="4"/>
      <c r="SWX38" s="38"/>
      <c r="SWY38" s="4"/>
      <c r="SWZ38" s="12"/>
      <c r="SXA38" s="4"/>
      <c r="SXB38" s="38"/>
      <c r="SXC38" s="4"/>
      <c r="SXD38" s="12"/>
      <c r="SXE38" s="4"/>
      <c r="SXF38" s="38"/>
      <c r="SXG38" s="4"/>
      <c r="SXH38" s="12"/>
      <c r="SXI38" s="4"/>
      <c r="SXJ38" s="38"/>
      <c r="SXK38" s="4"/>
      <c r="SXL38" s="12"/>
      <c r="SXM38" s="4"/>
      <c r="SXN38" s="38"/>
      <c r="SXO38" s="4"/>
      <c r="SXP38" s="12"/>
      <c r="SXQ38" s="4"/>
      <c r="SXR38" s="38"/>
      <c r="SXS38" s="4"/>
      <c r="SXT38" s="12"/>
      <c r="SXU38" s="4"/>
      <c r="SXV38" s="38"/>
      <c r="SXW38" s="4"/>
      <c r="SXX38" s="12"/>
      <c r="SXY38" s="4"/>
      <c r="SXZ38" s="38"/>
      <c r="SYA38" s="4"/>
      <c r="SYB38" s="12"/>
      <c r="SYC38" s="4"/>
      <c r="SYD38" s="38"/>
      <c r="SYE38" s="4"/>
      <c r="SYF38" s="12"/>
      <c r="SYG38" s="4"/>
      <c r="SYH38" s="38"/>
      <c r="SYI38" s="4"/>
      <c r="SYJ38" s="12"/>
      <c r="SYK38" s="4"/>
      <c r="SYL38" s="38"/>
      <c r="SYM38" s="4"/>
      <c r="SYN38" s="12"/>
      <c r="SYO38" s="4"/>
      <c r="SYP38" s="38"/>
      <c r="SYQ38" s="4"/>
      <c r="SYR38" s="12"/>
      <c r="SYS38" s="4"/>
      <c r="SYT38" s="38"/>
      <c r="SYU38" s="4"/>
      <c r="SYV38" s="12"/>
      <c r="SYW38" s="4"/>
      <c r="SYX38" s="38"/>
      <c r="SYY38" s="4"/>
      <c r="SYZ38" s="12"/>
      <c r="SZA38" s="4"/>
      <c r="SZB38" s="38"/>
      <c r="SZC38" s="4"/>
      <c r="SZD38" s="12"/>
      <c r="SZE38" s="4"/>
      <c r="SZF38" s="38"/>
      <c r="SZG38" s="4"/>
      <c r="SZH38" s="12"/>
      <c r="SZI38" s="4"/>
      <c r="SZJ38" s="38"/>
      <c r="SZK38" s="4"/>
      <c r="SZL38" s="12"/>
      <c r="SZM38" s="4"/>
      <c r="SZN38" s="38"/>
      <c r="SZO38" s="4"/>
      <c r="SZP38" s="12"/>
      <c r="SZQ38" s="4"/>
      <c r="SZR38" s="38"/>
      <c r="SZS38" s="4"/>
      <c r="SZT38" s="12"/>
      <c r="SZU38" s="4"/>
      <c r="SZV38" s="38"/>
      <c r="SZW38" s="4"/>
      <c r="SZX38" s="12"/>
      <c r="SZY38" s="4"/>
      <c r="SZZ38" s="38"/>
      <c r="TAA38" s="4"/>
      <c r="TAB38" s="12"/>
      <c r="TAC38" s="4"/>
      <c r="TAD38" s="38"/>
      <c r="TAE38" s="4"/>
      <c r="TAF38" s="12"/>
      <c r="TAG38" s="4"/>
      <c r="TAH38" s="38"/>
      <c r="TAI38" s="4"/>
      <c r="TAJ38" s="12"/>
      <c r="TAK38" s="4"/>
      <c r="TAL38" s="38"/>
      <c r="TAM38" s="4"/>
      <c r="TAN38" s="12"/>
      <c r="TAO38" s="4"/>
      <c r="TAP38" s="38"/>
      <c r="TAQ38" s="4"/>
      <c r="TAR38" s="12"/>
      <c r="TAS38" s="4"/>
      <c r="TAT38" s="38"/>
      <c r="TAU38" s="4"/>
      <c r="TAV38" s="12"/>
      <c r="TAW38" s="4"/>
      <c r="TAX38" s="38"/>
      <c r="TAY38" s="4"/>
      <c r="TAZ38" s="12"/>
      <c r="TBA38" s="4"/>
      <c r="TBB38" s="38"/>
      <c r="TBC38" s="4"/>
      <c r="TBD38" s="12"/>
      <c r="TBE38" s="4"/>
      <c r="TBF38" s="38"/>
      <c r="TBG38" s="4"/>
      <c r="TBH38" s="12"/>
      <c r="TBI38" s="4"/>
      <c r="TBJ38" s="38"/>
      <c r="TBK38" s="4"/>
      <c r="TBL38" s="12"/>
      <c r="TBM38" s="4"/>
      <c r="TBN38" s="38"/>
      <c r="TBO38" s="4"/>
      <c r="TBP38" s="12"/>
      <c r="TBQ38" s="4"/>
      <c r="TBR38" s="38"/>
      <c r="TBS38" s="4"/>
      <c r="TBT38" s="12"/>
      <c r="TBU38" s="4"/>
      <c r="TBV38" s="38"/>
      <c r="TBW38" s="4"/>
      <c r="TBX38" s="12"/>
      <c r="TBY38" s="4"/>
      <c r="TBZ38" s="38"/>
      <c r="TCA38" s="4"/>
      <c r="TCB38" s="12"/>
      <c r="TCC38" s="4"/>
      <c r="TCD38" s="38"/>
      <c r="TCE38" s="4"/>
      <c r="TCF38" s="12"/>
      <c r="TCG38" s="4"/>
      <c r="TCH38" s="38"/>
      <c r="TCI38" s="4"/>
      <c r="TCJ38" s="12"/>
      <c r="TCK38" s="4"/>
      <c r="TCL38" s="38"/>
      <c r="TCM38" s="4"/>
      <c r="TCN38" s="12"/>
      <c r="TCO38" s="4"/>
      <c r="TCP38" s="38"/>
      <c r="TCQ38" s="4"/>
      <c r="TCR38" s="12"/>
      <c r="TCS38" s="4"/>
      <c r="TCT38" s="38"/>
      <c r="TCU38" s="4"/>
      <c r="TCV38" s="12"/>
      <c r="TCW38" s="4"/>
      <c r="TCX38" s="38"/>
      <c r="TCY38" s="4"/>
      <c r="TCZ38" s="12"/>
      <c r="TDA38" s="4"/>
      <c r="TDB38" s="38"/>
      <c r="TDC38" s="4"/>
      <c r="TDD38" s="12"/>
      <c r="TDE38" s="4"/>
      <c r="TDF38" s="38"/>
      <c r="TDG38" s="4"/>
      <c r="TDH38" s="12"/>
      <c r="TDI38" s="4"/>
      <c r="TDJ38" s="38"/>
      <c r="TDK38" s="4"/>
      <c r="TDL38" s="12"/>
      <c r="TDM38" s="4"/>
      <c r="TDN38" s="38"/>
      <c r="TDO38" s="4"/>
      <c r="TDP38" s="12"/>
      <c r="TDQ38" s="4"/>
      <c r="TDR38" s="38"/>
      <c r="TDS38" s="4"/>
      <c r="TDT38" s="12"/>
      <c r="TDU38" s="4"/>
      <c r="TDV38" s="38"/>
      <c r="TDW38" s="4"/>
      <c r="TDX38" s="12"/>
      <c r="TDY38" s="4"/>
      <c r="TDZ38" s="38"/>
      <c r="TEA38" s="4"/>
      <c r="TEB38" s="12"/>
      <c r="TEC38" s="4"/>
      <c r="TED38" s="38"/>
      <c r="TEE38" s="4"/>
      <c r="TEF38" s="12"/>
      <c r="TEG38" s="4"/>
      <c r="TEH38" s="38"/>
      <c r="TEI38" s="4"/>
      <c r="TEJ38" s="12"/>
      <c r="TEK38" s="4"/>
      <c r="TEL38" s="38"/>
      <c r="TEM38" s="4"/>
      <c r="TEN38" s="12"/>
      <c r="TEO38" s="4"/>
      <c r="TEP38" s="38"/>
      <c r="TEQ38" s="4"/>
      <c r="TER38" s="12"/>
      <c r="TES38" s="4"/>
      <c r="TET38" s="38"/>
      <c r="TEU38" s="4"/>
      <c r="TEV38" s="12"/>
      <c r="TEW38" s="4"/>
      <c r="TEX38" s="38"/>
      <c r="TEY38" s="4"/>
      <c r="TEZ38" s="12"/>
      <c r="TFA38" s="4"/>
      <c r="TFB38" s="38"/>
      <c r="TFC38" s="4"/>
      <c r="TFD38" s="12"/>
      <c r="TFE38" s="4"/>
      <c r="TFF38" s="38"/>
      <c r="TFG38" s="4"/>
      <c r="TFH38" s="12"/>
      <c r="TFI38" s="4"/>
      <c r="TFJ38" s="38"/>
      <c r="TFK38" s="4"/>
      <c r="TFL38" s="12"/>
      <c r="TFM38" s="4"/>
      <c r="TFN38" s="38"/>
      <c r="TFO38" s="4"/>
      <c r="TFP38" s="12"/>
      <c r="TFQ38" s="4"/>
      <c r="TFR38" s="38"/>
      <c r="TFS38" s="4"/>
      <c r="TFT38" s="12"/>
      <c r="TFU38" s="4"/>
      <c r="TFV38" s="38"/>
      <c r="TFW38" s="4"/>
      <c r="TFX38" s="12"/>
      <c r="TFY38" s="4"/>
      <c r="TFZ38" s="38"/>
      <c r="TGA38" s="4"/>
      <c r="TGB38" s="12"/>
      <c r="TGC38" s="4"/>
      <c r="TGD38" s="38"/>
      <c r="TGE38" s="4"/>
      <c r="TGF38" s="12"/>
      <c r="TGG38" s="4"/>
      <c r="TGH38" s="38"/>
      <c r="TGI38" s="4"/>
      <c r="TGJ38" s="12"/>
      <c r="TGK38" s="4"/>
      <c r="TGL38" s="38"/>
      <c r="TGM38" s="4"/>
      <c r="TGN38" s="12"/>
      <c r="TGO38" s="4"/>
      <c r="TGP38" s="38"/>
      <c r="TGQ38" s="4"/>
      <c r="TGR38" s="12"/>
      <c r="TGS38" s="4"/>
      <c r="TGT38" s="38"/>
      <c r="TGU38" s="4"/>
      <c r="TGV38" s="12"/>
      <c r="TGW38" s="4"/>
      <c r="TGX38" s="38"/>
      <c r="TGY38" s="4"/>
      <c r="TGZ38" s="12"/>
      <c r="THA38" s="4"/>
      <c r="THB38" s="38"/>
      <c r="THC38" s="4"/>
      <c r="THD38" s="12"/>
      <c r="THE38" s="4"/>
      <c r="THF38" s="38"/>
      <c r="THG38" s="4"/>
      <c r="THH38" s="12"/>
      <c r="THI38" s="4"/>
      <c r="THJ38" s="38"/>
      <c r="THK38" s="4"/>
      <c r="THL38" s="12"/>
      <c r="THM38" s="4"/>
      <c r="THN38" s="38"/>
      <c r="THO38" s="4"/>
      <c r="THP38" s="12"/>
      <c r="THQ38" s="4"/>
      <c r="THR38" s="38"/>
      <c r="THS38" s="4"/>
      <c r="THT38" s="12"/>
      <c r="THU38" s="4"/>
      <c r="THV38" s="38"/>
      <c r="THW38" s="4"/>
      <c r="THX38" s="12"/>
      <c r="THY38" s="4"/>
      <c r="THZ38" s="38"/>
      <c r="TIA38" s="4"/>
      <c r="TIB38" s="12"/>
      <c r="TIC38" s="4"/>
      <c r="TID38" s="38"/>
      <c r="TIE38" s="4"/>
      <c r="TIF38" s="12"/>
      <c r="TIG38" s="4"/>
      <c r="TIH38" s="38"/>
      <c r="TII38" s="4"/>
      <c r="TIJ38" s="12"/>
      <c r="TIK38" s="4"/>
      <c r="TIL38" s="38"/>
      <c r="TIM38" s="4"/>
      <c r="TIN38" s="12"/>
      <c r="TIO38" s="4"/>
      <c r="TIP38" s="38"/>
      <c r="TIQ38" s="4"/>
      <c r="TIR38" s="12"/>
      <c r="TIS38" s="4"/>
      <c r="TIT38" s="38"/>
      <c r="TIU38" s="4"/>
      <c r="TIV38" s="12"/>
      <c r="TIW38" s="4"/>
      <c r="TIX38" s="38"/>
      <c r="TIY38" s="4"/>
      <c r="TIZ38" s="12"/>
      <c r="TJA38" s="4"/>
      <c r="TJB38" s="38"/>
      <c r="TJC38" s="4"/>
      <c r="TJD38" s="12"/>
      <c r="TJE38" s="4"/>
      <c r="TJF38" s="38"/>
      <c r="TJG38" s="4"/>
      <c r="TJH38" s="12"/>
      <c r="TJI38" s="4"/>
      <c r="TJJ38" s="38"/>
      <c r="TJK38" s="4"/>
      <c r="TJL38" s="12"/>
      <c r="TJM38" s="4"/>
      <c r="TJN38" s="38"/>
      <c r="TJO38" s="4"/>
      <c r="TJP38" s="12"/>
      <c r="TJQ38" s="4"/>
      <c r="TJR38" s="38"/>
      <c r="TJS38" s="4"/>
      <c r="TJT38" s="12"/>
      <c r="TJU38" s="4"/>
      <c r="TJV38" s="38"/>
      <c r="TJW38" s="4"/>
      <c r="TJX38" s="12"/>
      <c r="TJY38" s="4"/>
      <c r="TJZ38" s="38"/>
      <c r="TKA38" s="4"/>
      <c r="TKB38" s="12"/>
      <c r="TKC38" s="4"/>
      <c r="TKD38" s="38"/>
      <c r="TKE38" s="4"/>
      <c r="TKF38" s="12"/>
      <c r="TKG38" s="4"/>
      <c r="TKH38" s="38"/>
      <c r="TKI38" s="4"/>
      <c r="TKJ38" s="12"/>
      <c r="TKK38" s="4"/>
      <c r="TKL38" s="38"/>
      <c r="TKM38" s="4"/>
      <c r="TKN38" s="12"/>
      <c r="TKO38" s="4"/>
      <c r="TKP38" s="38"/>
      <c r="TKQ38" s="4"/>
      <c r="TKR38" s="12"/>
      <c r="TKS38" s="4"/>
      <c r="TKT38" s="38"/>
      <c r="TKU38" s="4"/>
      <c r="TKV38" s="12"/>
      <c r="TKW38" s="4"/>
      <c r="TKX38" s="38"/>
      <c r="TKY38" s="4"/>
      <c r="TKZ38" s="12"/>
      <c r="TLA38" s="4"/>
      <c r="TLB38" s="38"/>
      <c r="TLC38" s="4"/>
      <c r="TLD38" s="12"/>
      <c r="TLE38" s="4"/>
      <c r="TLF38" s="38"/>
      <c r="TLG38" s="4"/>
      <c r="TLH38" s="12"/>
      <c r="TLI38" s="4"/>
      <c r="TLJ38" s="38"/>
      <c r="TLK38" s="4"/>
      <c r="TLL38" s="12"/>
      <c r="TLM38" s="4"/>
      <c r="TLN38" s="38"/>
      <c r="TLO38" s="4"/>
      <c r="TLP38" s="12"/>
      <c r="TLQ38" s="4"/>
      <c r="TLR38" s="38"/>
      <c r="TLS38" s="4"/>
      <c r="TLT38" s="12"/>
      <c r="TLU38" s="4"/>
      <c r="TLV38" s="38"/>
      <c r="TLW38" s="4"/>
      <c r="TLX38" s="12"/>
      <c r="TLY38" s="4"/>
      <c r="TLZ38" s="38"/>
      <c r="TMA38" s="4"/>
      <c r="TMB38" s="12"/>
      <c r="TMC38" s="4"/>
      <c r="TMD38" s="38"/>
      <c r="TME38" s="4"/>
      <c r="TMF38" s="12"/>
      <c r="TMG38" s="4"/>
      <c r="TMH38" s="38"/>
      <c r="TMI38" s="4"/>
      <c r="TMJ38" s="12"/>
      <c r="TMK38" s="4"/>
      <c r="TML38" s="38"/>
      <c r="TMM38" s="4"/>
      <c r="TMN38" s="12"/>
      <c r="TMO38" s="4"/>
      <c r="TMP38" s="38"/>
      <c r="TMQ38" s="4"/>
      <c r="TMR38" s="12"/>
      <c r="TMS38" s="4"/>
      <c r="TMT38" s="38"/>
      <c r="TMU38" s="4"/>
      <c r="TMV38" s="12"/>
      <c r="TMW38" s="4"/>
      <c r="TMX38" s="38"/>
      <c r="TMY38" s="4"/>
      <c r="TMZ38" s="12"/>
      <c r="TNA38" s="4"/>
      <c r="TNB38" s="38"/>
      <c r="TNC38" s="4"/>
      <c r="TND38" s="12"/>
      <c r="TNE38" s="4"/>
      <c r="TNF38" s="38"/>
      <c r="TNG38" s="4"/>
      <c r="TNH38" s="12"/>
      <c r="TNI38" s="4"/>
      <c r="TNJ38" s="38"/>
      <c r="TNK38" s="4"/>
      <c r="TNL38" s="12"/>
      <c r="TNM38" s="4"/>
      <c r="TNN38" s="38"/>
      <c r="TNO38" s="4"/>
      <c r="TNP38" s="12"/>
      <c r="TNQ38" s="4"/>
      <c r="TNR38" s="38"/>
      <c r="TNS38" s="4"/>
      <c r="TNT38" s="12"/>
      <c r="TNU38" s="4"/>
      <c r="TNV38" s="38"/>
      <c r="TNW38" s="4"/>
      <c r="TNX38" s="12"/>
      <c r="TNY38" s="4"/>
      <c r="TNZ38" s="38"/>
      <c r="TOA38" s="4"/>
      <c r="TOB38" s="12"/>
      <c r="TOC38" s="4"/>
      <c r="TOD38" s="38"/>
      <c r="TOE38" s="4"/>
      <c r="TOF38" s="12"/>
      <c r="TOG38" s="4"/>
      <c r="TOH38" s="38"/>
      <c r="TOI38" s="4"/>
      <c r="TOJ38" s="12"/>
      <c r="TOK38" s="4"/>
      <c r="TOL38" s="38"/>
      <c r="TOM38" s="4"/>
      <c r="TON38" s="12"/>
      <c r="TOO38" s="4"/>
      <c r="TOP38" s="38"/>
      <c r="TOQ38" s="4"/>
      <c r="TOR38" s="12"/>
      <c r="TOS38" s="4"/>
      <c r="TOT38" s="38"/>
      <c r="TOU38" s="4"/>
      <c r="TOV38" s="12"/>
      <c r="TOW38" s="4"/>
      <c r="TOX38" s="38"/>
      <c r="TOY38" s="4"/>
      <c r="TOZ38" s="12"/>
      <c r="TPA38" s="4"/>
      <c r="TPB38" s="38"/>
      <c r="TPC38" s="4"/>
      <c r="TPD38" s="12"/>
      <c r="TPE38" s="4"/>
      <c r="TPF38" s="38"/>
      <c r="TPG38" s="4"/>
      <c r="TPH38" s="12"/>
      <c r="TPI38" s="4"/>
      <c r="TPJ38" s="38"/>
      <c r="TPK38" s="4"/>
      <c r="TPL38" s="12"/>
      <c r="TPM38" s="4"/>
      <c r="TPN38" s="38"/>
      <c r="TPO38" s="4"/>
      <c r="TPP38" s="12"/>
      <c r="TPQ38" s="4"/>
      <c r="TPR38" s="38"/>
      <c r="TPS38" s="4"/>
      <c r="TPT38" s="12"/>
      <c r="TPU38" s="4"/>
      <c r="TPV38" s="38"/>
      <c r="TPW38" s="4"/>
      <c r="TPX38" s="12"/>
      <c r="TPY38" s="4"/>
      <c r="TPZ38" s="38"/>
      <c r="TQA38" s="4"/>
      <c r="TQB38" s="12"/>
      <c r="TQC38" s="4"/>
      <c r="TQD38" s="38"/>
      <c r="TQE38" s="4"/>
      <c r="TQF38" s="12"/>
      <c r="TQG38" s="4"/>
      <c r="TQH38" s="38"/>
      <c r="TQI38" s="4"/>
      <c r="TQJ38" s="12"/>
      <c r="TQK38" s="4"/>
      <c r="TQL38" s="38"/>
      <c r="TQM38" s="4"/>
      <c r="TQN38" s="12"/>
      <c r="TQO38" s="4"/>
      <c r="TQP38" s="38"/>
      <c r="TQQ38" s="4"/>
      <c r="TQR38" s="12"/>
      <c r="TQS38" s="4"/>
      <c r="TQT38" s="38"/>
      <c r="TQU38" s="4"/>
      <c r="TQV38" s="12"/>
      <c r="TQW38" s="4"/>
      <c r="TQX38" s="38"/>
      <c r="TQY38" s="4"/>
      <c r="TQZ38" s="12"/>
      <c r="TRA38" s="4"/>
      <c r="TRB38" s="38"/>
      <c r="TRC38" s="4"/>
      <c r="TRD38" s="12"/>
      <c r="TRE38" s="4"/>
      <c r="TRF38" s="38"/>
      <c r="TRG38" s="4"/>
      <c r="TRH38" s="12"/>
      <c r="TRI38" s="4"/>
      <c r="TRJ38" s="38"/>
      <c r="TRK38" s="4"/>
      <c r="TRL38" s="12"/>
      <c r="TRM38" s="4"/>
      <c r="TRN38" s="38"/>
      <c r="TRO38" s="4"/>
      <c r="TRP38" s="12"/>
      <c r="TRQ38" s="4"/>
      <c r="TRR38" s="38"/>
      <c r="TRS38" s="4"/>
      <c r="TRT38" s="12"/>
      <c r="TRU38" s="4"/>
      <c r="TRV38" s="38"/>
      <c r="TRW38" s="4"/>
      <c r="TRX38" s="12"/>
      <c r="TRY38" s="4"/>
      <c r="TRZ38" s="38"/>
      <c r="TSA38" s="4"/>
      <c r="TSB38" s="12"/>
      <c r="TSC38" s="4"/>
      <c r="TSD38" s="38"/>
      <c r="TSE38" s="4"/>
      <c r="TSF38" s="12"/>
      <c r="TSG38" s="4"/>
      <c r="TSH38" s="38"/>
      <c r="TSI38" s="4"/>
      <c r="TSJ38" s="12"/>
      <c r="TSK38" s="4"/>
      <c r="TSL38" s="38"/>
      <c r="TSM38" s="4"/>
      <c r="TSN38" s="12"/>
      <c r="TSO38" s="4"/>
      <c r="TSP38" s="38"/>
      <c r="TSQ38" s="4"/>
      <c r="TSR38" s="12"/>
      <c r="TSS38" s="4"/>
      <c r="TST38" s="38"/>
      <c r="TSU38" s="4"/>
      <c r="TSV38" s="12"/>
      <c r="TSW38" s="4"/>
      <c r="TSX38" s="38"/>
      <c r="TSY38" s="4"/>
      <c r="TSZ38" s="12"/>
      <c r="TTA38" s="4"/>
      <c r="TTB38" s="38"/>
      <c r="TTC38" s="4"/>
      <c r="TTD38" s="12"/>
      <c r="TTE38" s="4"/>
      <c r="TTF38" s="38"/>
      <c r="TTG38" s="4"/>
      <c r="TTH38" s="12"/>
      <c r="TTI38" s="4"/>
      <c r="TTJ38" s="38"/>
      <c r="TTK38" s="4"/>
      <c r="TTL38" s="12"/>
      <c r="TTM38" s="4"/>
      <c r="TTN38" s="38"/>
      <c r="TTO38" s="4"/>
      <c r="TTP38" s="12"/>
      <c r="TTQ38" s="4"/>
      <c r="TTR38" s="38"/>
      <c r="TTS38" s="4"/>
      <c r="TTT38" s="12"/>
      <c r="TTU38" s="4"/>
      <c r="TTV38" s="38"/>
      <c r="TTW38" s="4"/>
      <c r="TTX38" s="12"/>
      <c r="TTY38" s="4"/>
      <c r="TTZ38" s="38"/>
      <c r="TUA38" s="4"/>
      <c r="TUB38" s="12"/>
      <c r="TUC38" s="4"/>
      <c r="TUD38" s="38"/>
      <c r="TUE38" s="4"/>
      <c r="TUF38" s="12"/>
      <c r="TUG38" s="4"/>
      <c r="TUH38" s="38"/>
      <c r="TUI38" s="4"/>
      <c r="TUJ38" s="12"/>
      <c r="TUK38" s="4"/>
      <c r="TUL38" s="38"/>
      <c r="TUM38" s="4"/>
      <c r="TUN38" s="12"/>
      <c r="TUO38" s="4"/>
      <c r="TUP38" s="38"/>
      <c r="TUQ38" s="4"/>
      <c r="TUR38" s="12"/>
      <c r="TUS38" s="4"/>
      <c r="TUT38" s="38"/>
      <c r="TUU38" s="4"/>
      <c r="TUV38" s="12"/>
      <c r="TUW38" s="4"/>
      <c r="TUX38" s="38"/>
      <c r="TUY38" s="4"/>
      <c r="TUZ38" s="12"/>
      <c r="TVA38" s="4"/>
      <c r="TVB38" s="38"/>
      <c r="TVC38" s="4"/>
      <c r="TVD38" s="12"/>
      <c r="TVE38" s="4"/>
      <c r="TVF38" s="38"/>
      <c r="TVG38" s="4"/>
      <c r="TVH38" s="12"/>
      <c r="TVI38" s="4"/>
      <c r="TVJ38" s="38"/>
      <c r="TVK38" s="4"/>
      <c r="TVL38" s="12"/>
      <c r="TVM38" s="4"/>
      <c r="TVN38" s="38"/>
      <c r="TVO38" s="4"/>
      <c r="TVP38" s="12"/>
      <c r="TVQ38" s="4"/>
      <c r="TVR38" s="38"/>
      <c r="TVS38" s="4"/>
      <c r="TVT38" s="12"/>
      <c r="TVU38" s="4"/>
      <c r="TVV38" s="38"/>
      <c r="TVW38" s="4"/>
      <c r="TVX38" s="12"/>
      <c r="TVY38" s="4"/>
      <c r="TVZ38" s="38"/>
      <c r="TWA38" s="4"/>
      <c r="TWB38" s="12"/>
      <c r="TWC38" s="4"/>
      <c r="TWD38" s="38"/>
      <c r="TWE38" s="4"/>
      <c r="TWF38" s="12"/>
      <c r="TWG38" s="4"/>
      <c r="TWH38" s="38"/>
      <c r="TWI38" s="4"/>
      <c r="TWJ38" s="12"/>
      <c r="TWK38" s="4"/>
      <c r="TWL38" s="38"/>
      <c r="TWM38" s="4"/>
      <c r="TWN38" s="12"/>
      <c r="TWO38" s="4"/>
      <c r="TWP38" s="38"/>
      <c r="TWQ38" s="4"/>
      <c r="TWR38" s="12"/>
      <c r="TWS38" s="4"/>
      <c r="TWT38" s="38"/>
      <c r="TWU38" s="4"/>
      <c r="TWV38" s="12"/>
      <c r="TWW38" s="4"/>
      <c r="TWX38" s="38"/>
      <c r="TWY38" s="4"/>
      <c r="TWZ38" s="12"/>
      <c r="TXA38" s="4"/>
      <c r="TXB38" s="38"/>
      <c r="TXC38" s="4"/>
      <c r="TXD38" s="12"/>
      <c r="TXE38" s="4"/>
      <c r="TXF38" s="38"/>
      <c r="TXG38" s="4"/>
      <c r="TXH38" s="12"/>
      <c r="TXI38" s="4"/>
      <c r="TXJ38" s="38"/>
      <c r="TXK38" s="4"/>
      <c r="TXL38" s="12"/>
      <c r="TXM38" s="4"/>
      <c r="TXN38" s="38"/>
      <c r="TXO38" s="4"/>
      <c r="TXP38" s="12"/>
      <c r="TXQ38" s="4"/>
      <c r="TXR38" s="38"/>
      <c r="TXS38" s="4"/>
      <c r="TXT38" s="12"/>
      <c r="TXU38" s="4"/>
      <c r="TXV38" s="38"/>
      <c r="TXW38" s="4"/>
      <c r="TXX38" s="12"/>
      <c r="TXY38" s="4"/>
      <c r="TXZ38" s="38"/>
      <c r="TYA38" s="4"/>
      <c r="TYB38" s="12"/>
      <c r="TYC38" s="4"/>
      <c r="TYD38" s="38"/>
      <c r="TYE38" s="4"/>
      <c r="TYF38" s="12"/>
      <c r="TYG38" s="4"/>
      <c r="TYH38" s="38"/>
      <c r="TYI38" s="4"/>
      <c r="TYJ38" s="12"/>
      <c r="TYK38" s="4"/>
      <c r="TYL38" s="38"/>
      <c r="TYM38" s="4"/>
      <c r="TYN38" s="12"/>
      <c r="TYO38" s="4"/>
      <c r="TYP38" s="38"/>
      <c r="TYQ38" s="4"/>
      <c r="TYR38" s="12"/>
      <c r="TYS38" s="4"/>
      <c r="TYT38" s="38"/>
      <c r="TYU38" s="4"/>
      <c r="TYV38" s="12"/>
      <c r="TYW38" s="4"/>
      <c r="TYX38" s="38"/>
      <c r="TYY38" s="4"/>
      <c r="TYZ38" s="12"/>
      <c r="TZA38" s="4"/>
      <c r="TZB38" s="38"/>
      <c r="TZC38" s="4"/>
      <c r="TZD38" s="12"/>
      <c r="TZE38" s="4"/>
      <c r="TZF38" s="38"/>
      <c r="TZG38" s="4"/>
      <c r="TZH38" s="12"/>
      <c r="TZI38" s="4"/>
      <c r="TZJ38" s="38"/>
      <c r="TZK38" s="4"/>
      <c r="TZL38" s="12"/>
      <c r="TZM38" s="4"/>
      <c r="TZN38" s="38"/>
      <c r="TZO38" s="4"/>
      <c r="TZP38" s="12"/>
      <c r="TZQ38" s="4"/>
      <c r="TZR38" s="38"/>
      <c r="TZS38" s="4"/>
      <c r="TZT38" s="12"/>
      <c r="TZU38" s="4"/>
      <c r="TZV38" s="38"/>
      <c r="TZW38" s="4"/>
      <c r="TZX38" s="12"/>
      <c r="TZY38" s="4"/>
      <c r="TZZ38" s="38"/>
      <c r="UAA38" s="4"/>
      <c r="UAB38" s="12"/>
      <c r="UAC38" s="4"/>
      <c r="UAD38" s="38"/>
      <c r="UAE38" s="4"/>
      <c r="UAF38" s="12"/>
      <c r="UAG38" s="4"/>
      <c r="UAH38" s="38"/>
      <c r="UAI38" s="4"/>
      <c r="UAJ38" s="12"/>
      <c r="UAK38" s="4"/>
      <c r="UAL38" s="38"/>
      <c r="UAM38" s="4"/>
      <c r="UAN38" s="12"/>
      <c r="UAO38" s="4"/>
      <c r="UAP38" s="38"/>
      <c r="UAQ38" s="4"/>
      <c r="UAR38" s="12"/>
      <c r="UAS38" s="4"/>
      <c r="UAT38" s="38"/>
      <c r="UAU38" s="4"/>
      <c r="UAV38" s="12"/>
      <c r="UAW38" s="4"/>
      <c r="UAX38" s="38"/>
      <c r="UAY38" s="4"/>
      <c r="UAZ38" s="12"/>
      <c r="UBA38" s="4"/>
      <c r="UBB38" s="38"/>
      <c r="UBC38" s="4"/>
      <c r="UBD38" s="12"/>
      <c r="UBE38" s="4"/>
      <c r="UBF38" s="38"/>
      <c r="UBG38" s="4"/>
      <c r="UBH38" s="12"/>
      <c r="UBI38" s="4"/>
      <c r="UBJ38" s="38"/>
      <c r="UBK38" s="4"/>
      <c r="UBL38" s="12"/>
      <c r="UBM38" s="4"/>
      <c r="UBN38" s="38"/>
      <c r="UBO38" s="4"/>
      <c r="UBP38" s="12"/>
      <c r="UBQ38" s="4"/>
      <c r="UBR38" s="38"/>
      <c r="UBS38" s="4"/>
      <c r="UBT38" s="12"/>
      <c r="UBU38" s="4"/>
      <c r="UBV38" s="38"/>
      <c r="UBW38" s="4"/>
      <c r="UBX38" s="12"/>
      <c r="UBY38" s="4"/>
      <c r="UBZ38" s="38"/>
      <c r="UCA38" s="4"/>
      <c r="UCB38" s="12"/>
      <c r="UCC38" s="4"/>
      <c r="UCD38" s="38"/>
      <c r="UCE38" s="4"/>
      <c r="UCF38" s="12"/>
      <c r="UCG38" s="4"/>
      <c r="UCH38" s="38"/>
      <c r="UCI38" s="4"/>
      <c r="UCJ38" s="12"/>
      <c r="UCK38" s="4"/>
      <c r="UCL38" s="38"/>
      <c r="UCM38" s="4"/>
      <c r="UCN38" s="12"/>
      <c r="UCO38" s="4"/>
      <c r="UCP38" s="38"/>
      <c r="UCQ38" s="4"/>
      <c r="UCR38" s="12"/>
      <c r="UCS38" s="4"/>
      <c r="UCT38" s="38"/>
      <c r="UCU38" s="4"/>
      <c r="UCV38" s="12"/>
      <c r="UCW38" s="4"/>
      <c r="UCX38" s="38"/>
      <c r="UCY38" s="4"/>
      <c r="UCZ38" s="12"/>
      <c r="UDA38" s="4"/>
      <c r="UDB38" s="38"/>
      <c r="UDC38" s="4"/>
      <c r="UDD38" s="12"/>
      <c r="UDE38" s="4"/>
      <c r="UDF38" s="38"/>
      <c r="UDG38" s="4"/>
      <c r="UDH38" s="12"/>
      <c r="UDI38" s="4"/>
      <c r="UDJ38" s="38"/>
      <c r="UDK38" s="4"/>
      <c r="UDL38" s="12"/>
      <c r="UDM38" s="4"/>
      <c r="UDN38" s="38"/>
      <c r="UDO38" s="4"/>
      <c r="UDP38" s="12"/>
      <c r="UDQ38" s="4"/>
      <c r="UDR38" s="38"/>
      <c r="UDS38" s="4"/>
      <c r="UDT38" s="12"/>
      <c r="UDU38" s="4"/>
      <c r="UDV38" s="38"/>
      <c r="UDW38" s="4"/>
      <c r="UDX38" s="12"/>
      <c r="UDY38" s="4"/>
      <c r="UDZ38" s="38"/>
      <c r="UEA38" s="4"/>
      <c r="UEB38" s="12"/>
      <c r="UEC38" s="4"/>
      <c r="UED38" s="38"/>
      <c r="UEE38" s="4"/>
      <c r="UEF38" s="12"/>
      <c r="UEG38" s="4"/>
      <c r="UEH38" s="38"/>
      <c r="UEI38" s="4"/>
      <c r="UEJ38" s="12"/>
      <c r="UEK38" s="4"/>
      <c r="UEL38" s="38"/>
      <c r="UEM38" s="4"/>
      <c r="UEN38" s="12"/>
      <c r="UEO38" s="4"/>
      <c r="UEP38" s="38"/>
      <c r="UEQ38" s="4"/>
      <c r="UER38" s="12"/>
      <c r="UES38" s="4"/>
      <c r="UET38" s="38"/>
      <c r="UEU38" s="4"/>
      <c r="UEV38" s="12"/>
      <c r="UEW38" s="4"/>
      <c r="UEX38" s="38"/>
      <c r="UEY38" s="4"/>
      <c r="UEZ38" s="12"/>
      <c r="UFA38" s="4"/>
      <c r="UFB38" s="38"/>
      <c r="UFC38" s="4"/>
      <c r="UFD38" s="12"/>
      <c r="UFE38" s="4"/>
      <c r="UFF38" s="38"/>
      <c r="UFG38" s="4"/>
      <c r="UFH38" s="12"/>
      <c r="UFI38" s="4"/>
      <c r="UFJ38" s="38"/>
      <c r="UFK38" s="4"/>
      <c r="UFL38" s="12"/>
      <c r="UFM38" s="4"/>
      <c r="UFN38" s="38"/>
      <c r="UFO38" s="4"/>
      <c r="UFP38" s="12"/>
      <c r="UFQ38" s="4"/>
      <c r="UFR38" s="38"/>
      <c r="UFS38" s="4"/>
      <c r="UFT38" s="12"/>
      <c r="UFU38" s="4"/>
      <c r="UFV38" s="38"/>
      <c r="UFW38" s="4"/>
      <c r="UFX38" s="12"/>
      <c r="UFY38" s="4"/>
      <c r="UFZ38" s="38"/>
      <c r="UGA38" s="4"/>
      <c r="UGB38" s="12"/>
      <c r="UGC38" s="4"/>
      <c r="UGD38" s="38"/>
      <c r="UGE38" s="4"/>
      <c r="UGF38" s="12"/>
      <c r="UGG38" s="4"/>
      <c r="UGH38" s="38"/>
      <c r="UGI38" s="4"/>
      <c r="UGJ38" s="12"/>
      <c r="UGK38" s="4"/>
      <c r="UGL38" s="38"/>
      <c r="UGM38" s="4"/>
      <c r="UGN38" s="12"/>
      <c r="UGO38" s="4"/>
      <c r="UGP38" s="38"/>
      <c r="UGQ38" s="4"/>
      <c r="UGR38" s="12"/>
      <c r="UGS38" s="4"/>
      <c r="UGT38" s="38"/>
      <c r="UGU38" s="4"/>
      <c r="UGV38" s="12"/>
      <c r="UGW38" s="4"/>
      <c r="UGX38" s="38"/>
      <c r="UGY38" s="4"/>
      <c r="UGZ38" s="12"/>
      <c r="UHA38" s="4"/>
      <c r="UHB38" s="38"/>
      <c r="UHC38" s="4"/>
      <c r="UHD38" s="12"/>
      <c r="UHE38" s="4"/>
      <c r="UHF38" s="38"/>
      <c r="UHG38" s="4"/>
      <c r="UHH38" s="12"/>
      <c r="UHI38" s="4"/>
      <c r="UHJ38" s="38"/>
      <c r="UHK38" s="4"/>
      <c r="UHL38" s="12"/>
      <c r="UHM38" s="4"/>
      <c r="UHN38" s="38"/>
      <c r="UHO38" s="4"/>
      <c r="UHP38" s="12"/>
      <c r="UHQ38" s="4"/>
      <c r="UHR38" s="38"/>
      <c r="UHS38" s="4"/>
      <c r="UHT38" s="12"/>
      <c r="UHU38" s="4"/>
      <c r="UHV38" s="38"/>
      <c r="UHW38" s="4"/>
      <c r="UHX38" s="12"/>
      <c r="UHY38" s="4"/>
      <c r="UHZ38" s="38"/>
      <c r="UIA38" s="4"/>
      <c r="UIB38" s="12"/>
      <c r="UIC38" s="4"/>
      <c r="UID38" s="38"/>
      <c r="UIE38" s="4"/>
      <c r="UIF38" s="12"/>
      <c r="UIG38" s="4"/>
      <c r="UIH38" s="38"/>
      <c r="UII38" s="4"/>
      <c r="UIJ38" s="12"/>
      <c r="UIK38" s="4"/>
      <c r="UIL38" s="38"/>
      <c r="UIM38" s="4"/>
      <c r="UIN38" s="12"/>
      <c r="UIO38" s="4"/>
      <c r="UIP38" s="38"/>
      <c r="UIQ38" s="4"/>
      <c r="UIR38" s="12"/>
      <c r="UIS38" s="4"/>
      <c r="UIT38" s="38"/>
      <c r="UIU38" s="4"/>
      <c r="UIV38" s="12"/>
      <c r="UIW38" s="4"/>
      <c r="UIX38" s="38"/>
      <c r="UIY38" s="4"/>
      <c r="UIZ38" s="12"/>
      <c r="UJA38" s="4"/>
      <c r="UJB38" s="38"/>
      <c r="UJC38" s="4"/>
      <c r="UJD38" s="12"/>
      <c r="UJE38" s="4"/>
      <c r="UJF38" s="38"/>
      <c r="UJG38" s="4"/>
      <c r="UJH38" s="12"/>
      <c r="UJI38" s="4"/>
      <c r="UJJ38" s="38"/>
      <c r="UJK38" s="4"/>
      <c r="UJL38" s="12"/>
      <c r="UJM38" s="4"/>
      <c r="UJN38" s="38"/>
      <c r="UJO38" s="4"/>
      <c r="UJP38" s="12"/>
      <c r="UJQ38" s="4"/>
      <c r="UJR38" s="38"/>
      <c r="UJS38" s="4"/>
      <c r="UJT38" s="12"/>
      <c r="UJU38" s="4"/>
      <c r="UJV38" s="38"/>
      <c r="UJW38" s="4"/>
      <c r="UJX38" s="12"/>
      <c r="UJY38" s="4"/>
      <c r="UJZ38" s="38"/>
      <c r="UKA38" s="4"/>
      <c r="UKB38" s="12"/>
      <c r="UKC38" s="4"/>
      <c r="UKD38" s="38"/>
      <c r="UKE38" s="4"/>
      <c r="UKF38" s="12"/>
      <c r="UKG38" s="4"/>
      <c r="UKH38" s="38"/>
      <c r="UKI38" s="4"/>
      <c r="UKJ38" s="12"/>
      <c r="UKK38" s="4"/>
      <c r="UKL38" s="38"/>
      <c r="UKM38" s="4"/>
      <c r="UKN38" s="12"/>
      <c r="UKO38" s="4"/>
      <c r="UKP38" s="38"/>
      <c r="UKQ38" s="4"/>
      <c r="UKR38" s="12"/>
      <c r="UKS38" s="4"/>
      <c r="UKT38" s="38"/>
      <c r="UKU38" s="4"/>
      <c r="UKV38" s="12"/>
      <c r="UKW38" s="4"/>
      <c r="UKX38" s="38"/>
      <c r="UKY38" s="4"/>
      <c r="UKZ38" s="12"/>
      <c r="ULA38" s="4"/>
      <c r="ULB38" s="38"/>
      <c r="ULC38" s="4"/>
      <c r="ULD38" s="12"/>
      <c r="ULE38" s="4"/>
      <c r="ULF38" s="38"/>
      <c r="ULG38" s="4"/>
      <c r="ULH38" s="12"/>
      <c r="ULI38" s="4"/>
      <c r="ULJ38" s="38"/>
      <c r="ULK38" s="4"/>
      <c r="ULL38" s="12"/>
      <c r="ULM38" s="4"/>
      <c r="ULN38" s="38"/>
      <c r="ULO38" s="4"/>
      <c r="ULP38" s="12"/>
      <c r="ULQ38" s="4"/>
      <c r="ULR38" s="38"/>
      <c r="ULS38" s="4"/>
      <c r="ULT38" s="12"/>
      <c r="ULU38" s="4"/>
      <c r="ULV38" s="38"/>
      <c r="ULW38" s="4"/>
      <c r="ULX38" s="12"/>
      <c r="ULY38" s="4"/>
      <c r="ULZ38" s="38"/>
      <c r="UMA38" s="4"/>
      <c r="UMB38" s="12"/>
      <c r="UMC38" s="4"/>
      <c r="UMD38" s="38"/>
      <c r="UME38" s="4"/>
      <c r="UMF38" s="12"/>
      <c r="UMG38" s="4"/>
      <c r="UMH38" s="38"/>
      <c r="UMI38" s="4"/>
      <c r="UMJ38" s="12"/>
      <c r="UMK38" s="4"/>
      <c r="UML38" s="38"/>
      <c r="UMM38" s="4"/>
      <c r="UMN38" s="12"/>
      <c r="UMO38" s="4"/>
      <c r="UMP38" s="38"/>
      <c r="UMQ38" s="4"/>
      <c r="UMR38" s="12"/>
      <c r="UMS38" s="4"/>
      <c r="UMT38" s="38"/>
      <c r="UMU38" s="4"/>
      <c r="UMV38" s="12"/>
      <c r="UMW38" s="4"/>
      <c r="UMX38" s="38"/>
      <c r="UMY38" s="4"/>
      <c r="UMZ38" s="12"/>
      <c r="UNA38" s="4"/>
      <c r="UNB38" s="38"/>
      <c r="UNC38" s="4"/>
      <c r="UND38" s="12"/>
      <c r="UNE38" s="4"/>
      <c r="UNF38" s="38"/>
      <c r="UNG38" s="4"/>
      <c r="UNH38" s="12"/>
      <c r="UNI38" s="4"/>
      <c r="UNJ38" s="38"/>
      <c r="UNK38" s="4"/>
      <c r="UNL38" s="12"/>
      <c r="UNM38" s="4"/>
      <c r="UNN38" s="38"/>
      <c r="UNO38" s="4"/>
      <c r="UNP38" s="12"/>
      <c r="UNQ38" s="4"/>
      <c r="UNR38" s="38"/>
      <c r="UNS38" s="4"/>
      <c r="UNT38" s="12"/>
      <c r="UNU38" s="4"/>
      <c r="UNV38" s="38"/>
      <c r="UNW38" s="4"/>
      <c r="UNX38" s="12"/>
      <c r="UNY38" s="4"/>
      <c r="UNZ38" s="38"/>
      <c r="UOA38" s="4"/>
      <c r="UOB38" s="12"/>
      <c r="UOC38" s="4"/>
      <c r="UOD38" s="38"/>
      <c r="UOE38" s="4"/>
      <c r="UOF38" s="12"/>
      <c r="UOG38" s="4"/>
      <c r="UOH38" s="38"/>
      <c r="UOI38" s="4"/>
      <c r="UOJ38" s="12"/>
      <c r="UOK38" s="4"/>
      <c r="UOL38" s="38"/>
      <c r="UOM38" s="4"/>
      <c r="UON38" s="12"/>
      <c r="UOO38" s="4"/>
      <c r="UOP38" s="38"/>
      <c r="UOQ38" s="4"/>
      <c r="UOR38" s="12"/>
      <c r="UOS38" s="4"/>
      <c r="UOT38" s="38"/>
      <c r="UOU38" s="4"/>
      <c r="UOV38" s="12"/>
      <c r="UOW38" s="4"/>
      <c r="UOX38" s="38"/>
      <c r="UOY38" s="4"/>
      <c r="UOZ38" s="12"/>
      <c r="UPA38" s="4"/>
      <c r="UPB38" s="38"/>
      <c r="UPC38" s="4"/>
      <c r="UPD38" s="12"/>
      <c r="UPE38" s="4"/>
      <c r="UPF38" s="38"/>
      <c r="UPG38" s="4"/>
      <c r="UPH38" s="12"/>
      <c r="UPI38" s="4"/>
      <c r="UPJ38" s="38"/>
      <c r="UPK38" s="4"/>
      <c r="UPL38" s="12"/>
      <c r="UPM38" s="4"/>
      <c r="UPN38" s="38"/>
      <c r="UPO38" s="4"/>
      <c r="UPP38" s="12"/>
      <c r="UPQ38" s="4"/>
      <c r="UPR38" s="38"/>
      <c r="UPS38" s="4"/>
      <c r="UPT38" s="12"/>
      <c r="UPU38" s="4"/>
      <c r="UPV38" s="38"/>
      <c r="UPW38" s="4"/>
      <c r="UPX38" s="12"/>
      <c r="UPY38" s="4"/>
      <c r="UPZ38" s="38"/>
      <c r="UQA38" s="4"/>
      <c r="UQB38" s="12"/>
      <c r="UQC38" s="4"/>
      <c r="UQD38" s="38"/>
      <c r="UQE38" s="4"/>
      <c r="UQF38" s="12"/>
      <c r="UQG38" s="4"/>
      <c r="UQH38" s="38"/>
      <c r="UQI38" s="4"/>
      <c r="UQJ38" s="12"/>
      <c r="UQK38" s="4"/>
      <c r="UQL38" s="38"/>
      <c r="UQM38" s="4"/>
      <c r="UQN38" s="12"/>
      <c r="UQO38" s="4"/>
      <c r="UQP38" s="38"/>
      <c r="UQQ38" s="4"/>
      <c r="UQR38" s="12"/>
      <c r="UQS38" s="4"/>
      <c r="UQT38" s="38"/>
      <c r="UQU38" s="4"/>
      <c r="UQV38" s="12"/>
      <c r="UQW38" s="4"/>
      <c r="UQX38" s="38"/>
      <c r="UQY38" s="4"/>
      <c r="UQZ38" s="12"/>
      <c r="URA38" s="4"/>
      <c r="URB38" s="38"/>
      <c r="URC38" s="4"/>
      <c r="URD38" s="12"/>
      <c r="URE38" s="4"/>
      <c r="URF38" s="38"/>
      <c r="URG38" s="4"/>
      <c r="URH38" s="12"/>
      <c r="URI38" s="4"/>
      <c r="URJ38" s="38"/>
      <c r="URK38" s="4"/>
      <c r="URL38" s="12"/>
      <c r="URM38" s="4"/>
      <c r="URN38" s="38"/>
      <c r="URO38" s="4"/>
      <c r="URP38" s="12"/>
      <c r="URQ38" s="4"/>
      <c r="URR38" s="38"/>
      <c r="URS38" s="4"/>
      <c r="URT38" s="12"/>
      <c r="URU38" s="4"/>
      <c r="URV38" s="38"/>
      <c r="URW38" s="4"/>
      <c r="URX38" s="12"/>
      <c r="URY38" s="4"/>
      <c r="URZ38" s="38"/>
      <c r="USA38" s="4"/>
      <c r="USB38" s="12"/>
      <c r="USC38" s="4"/>
      <c r="USD38" s="38"/>
      <c r="USE38" s="4"/>
      <c r="USF38" s="12"/>
      <c r="USG38" s="4"/>
      <c r="USH38" s="38"/>
      <c r="USI38" s="4"/>
      <c r="USJ38" s="12"/>
      <c r="USK38" s="4"/>
      <c r="USL38" s="38"/>
      <c r="USM38" s="4"/>
      <c r="USN38" s="12"/>
      <c r="USO38" s="4"/>
      <c r="USP38" s="38"/>
      <c r="USQ38" s="4"/>
      <c r="USR38" s="12"/>
      <c r="USS38" s="4"/>
      <c r="UST38" s="38"/>
      <c r="USU38" s="4"/>
      <c r="USV38" s="12"/>
      <c r="USW38" s="4"/>
      <c r="USX38" s="38"/>
      <c r="USY38" s="4"/>
      <c r="USZ38" s="12"/>
      <c r="UTA38" s="4"/>
      <c r="UTB38" s="38"/>
      <c r="UTC38" s="4"/>
      <c r="UTD38" s="12"/>
      <c r="UTE38" s="4"/>
      <c r="UTF38" s="38"/>
      <c r="UTG38" s="4"/>
      <c r="UTH38" s="12"/>
      <c r="UTI38" s="4"/>
      <c r="UTJ38" s="38"/>
      <c r="UTK38" s="4"/>
      <c r="UTL38" s="12"/>
      <c r="UTM38" s="4"/>
      <c r="UTN38" s="38"/>
      <c r="UTO38" s="4"/>
      <c r="UTP38" s="12"/>
      <c r="UTQ38" s="4"/>
      <c r="UTR38" s="38"/>
      <c r="UTS38" s="4"/>
      <c r="UTT38" s="12"/>
      <c r="UTU38" s="4"/>
      <c r="UTV38" s="38"/>
      <c r="UTW38" s="4"/>
      <c r="UTX38" s="12"/>
      <c r="UTY38" s="4"/>
      <c r="UTZ38" s="38"/>
      <c r="UUA38" s="4"/>
      <c r="UUB38" s="12"/>
      <c r="UUC38" s="4"/>
      <c r="UUD38" s="38"/>
      <c r="UUE38" s="4"/>
      <c r="UUF38" s="12"/>
      <c r="UUG38" s="4"/>
      <c r="UUH38" s="38"/>
      <c r="UUI38" s="4"/>
      <c r="UUJ38" s="12"/>
      <c r="UUK38" s="4"/>
      <c r="UUL38" s="38"/>
      <c r="UUM38" s="4"/>
      <c r="UUN38" s="12"/>
      <c r="UUO38" s="4"/>
      <c r="UUP38" s="38"/>
      <c r="UUQ38" s="4"/>
      <c r="UUR38" s="12"/>
      <c r="UUS38" s="4"/>
      <c r="UUT38" s="38"/>
      <c r="UUU38" s="4"/>
      <c r="UUV38" s="12"/>
      <c r="UUW38" s="4"/>
      <c r="UUX38" s="38"/>
      <c r="UUY38" s="4"/>
      <c r="UUZ38" s="12"/>
      <c r="UVA38" s="4"/>
      <c r="UVB38" s="38"/>
      <c r="UVC38" s="4"/>
      <c r="UVD38" s="12"/>
      <c r="UVE38" s="4"/>
      <c r="UVF38" s="38"/>
      <c r="UVG38" s="4"/>
      <c r="UVH38" s="12"/>
      <c r="UVI38" s="4"/>
      <c r="UVJ38" s="38"/>
      <c r="UVK38" s="4"/>
      <c r="UVL38" s="12"/>
      <c r="UVM38" s="4"/>
      <c r="UVN38" s="38"/>
      <c r="UVO38" s="4"/>
      <c r="UVP38" s="12"/>
      <c r="UVQ38" s="4"/>
      <c r="UVR38" s="38"/>
      <c r="UVS38" s="4"/>
      <c r="UVT38" s="12"/>
      <c r="UVU38" s="4"/>
      <c r="UVV38" s="38"/>
      <c r="UVW38" s="4"/>
      <c r="UVX38" s="12"/>
      <c r="UVY38" s="4"/>
      <c r="UVZ38" s="38"/>
      <c r="UWA38" s="4"/>
      <c r="UWB38" s="12"/>
      <c r="UWC38" s="4"/>
      <c r="UWD38" s="38"/>
      <c r="UWE38" s="4"/>
      <c r="UWF38" s="12"/>
      <c r="UWG38" s="4"/>
      <c r="UWH38" s="38"/>
      <c r="UWI38" s="4"/>
      <c r="UWJ38" s="12"/>
      <c r="UWK38" s="4"/>
      <c r="UWL38" s="38"/>
      <c r="UWM38" s="4"/>
      <c r="UWN38" s="12"/>
      <c r="UWO38" s="4"/>
      <c r="UWP38" s="38"/>
      <c r="UWQ38" s="4"/>
      <c r="UWR38" s="12"/>
      <c r="UWS38" s="4"/>
      <c r="UWT38" s="38"/>
      <c r="UWU38" s="4"/>
      <c r="UWV38" s="12"/>
      <c r="UWW38" s="4"/>
      <c r="UWX38" s="38"/>
      <c r="UWY38" s="4"/>
      <c r="UWZ38" s="12"/>
      <c r="UXA38" s="4"/>
      <c r="UXB38" s="38"/>
      <c r="UXC38" s="4"/>
      <c r="UXD38" s="12"/>
      <c r="UXE38" s="4"/>
      <c r="UXF38" s="38"/>
      <c r="UXG38" s="4"/>
      <c r="UXH38" s="12"/>
      <c r="UXI38" s="4"/>
      <c r="UXJ38" s="38"/>
      <c r="UXK38" s="4"/>
      <c r="UXL38" s="12"/>
      <c r="UXM38" s="4"/>
      <c r="UXN38" s="38"/>
      <c r="UXO38" s="4"/>
      <c r="UXP38" s="12"/>
      <c r="UXQ38" s="4"/>
      <c r="UXR38" s="38"/>
      <c r="UXS38" s="4"/>
      <c r="UXT38" s="12"/>
      <c r="UXU38" s="4"/>
      <c r="UXV38" s="38"/>
      <c r="UXW38" s="4"/>
      <c r="UXX38" s="12"/>
      <c r="UXY38" s="4"/>
      <c r="UXZ38" s="38"/>
      <c r="UYA38" s="4"/>
      <c r="UYB38" s="12"/>
      <c r="UYC38" s="4"/>
      <c r="UYD38" s="38"/>
      <c r="UYE38" s="4"/>
      <c r="UYF38" s="12"/>
      <c r="UYG38" s="4"/>
      <c r="UYH38" s="38"/>
      <c r="UYI38" s="4"/>
      <c r="UYJ38" s="12"/>
      <c r="UYK38" s="4"/>
      <c r="UYL38" s="38"/>
      <c r="UYM38" s="4"/>
      <c r="UYN38" s="12"/>
      <c r="UYO38" s="4"/>
      <c r="UYP38" s="38"/>
      <c r="UYQ38" s="4"/>
      <c r="UYR38" s="12"/>
      <c r="UYS38" s="4"/>
      <c r="UYT38" s="38"/>
      <c r="UYU38" s="4"/>
      <c r="UYV38" s="12"/>
      <c r="UYW38" s="4"/>
      <c r="UYX38" s="38"/>
      <c r="UYY38" s="4"/>
      <c r="UYZ38" s="12"/>
      <c r="UZA38" s="4"/>
      <c r="UZB38" s="38"/>
      <c r="UZC38" s="4"/>
      <c r="UZD38" s="12"/>
      <c r="UZE38" s="4"/>
      <c r="UZF38" s="38"/>
      <c r="UZG38" s="4"/>
      <c r="UZH38" s="12"/>
      <c r="UZI38" s="4"/>
      <c r="UZJ38" s="38"/>
      <c r="UZK38" s="4"/>
      <c r="UZL38" s="12"/>
      <c r="UZM38" s="4"/>
      <c r="UZN38" s="38"/>
      <c r="UZO38" s="4"/>
      <c r="UZP38" s="12"/>
      <c r="UZQ38" s="4"/>
      <c r="UZR38" s="38"/>
      <c r="UZS38" s="4"/>
      <c r="UZT38" s="12"/>
      <c r="UZU38" s="4"/>
      <c r="UZV38" s="38"/>
      <c r="UZW38" s="4"/>
      <c r="UZX38" s="12"/>
      <c r="UZY38" s="4"/>
      <c r="UZZ38" s="38"/>
      <c r="VAA38" s="4"/>
      <c r="VAB38" s="12"/>
      <c r="VAC38" s="4"/>
      <c r="VAD38" s="38"/>
      <c r="VAE38" s="4"/>
      <c r="VAF38" s="12"/>
      <c r="VAG38" s="4"/>
      <c r="VAH38" s="38"/>
      <c r="VAI38" s="4"/>
      <c r="VAJ38" s="12"/>
      <c r="VAK38" s="4"/>
      <c r="VAL38" s="38"/>
      <c r="VAM38" s="4"/>
      <c r="VAN38" s="12"/>
      <c r="VAO38" s="4"/>
      <c r="VAP38" s="38"/>
      <c r="VAQ38" s="4"/>
      <c r="VAR38" s="12"/>
      <c r="VAS38" s="4"/>
      <c r="VAT38" s="38"/>
      <c r="VAU38" s="4"/>
      <c r="VAV38" s="12"/>
      <c r="VAW38" s="4"/>
      <c r="VAX38" s="38"/>
      <c r="VAY38" s="4"/>
      <c r="VAZ38" s="12"/>
      <c r="VBA38" s="4"/>
      <c r="VBB38" s="38"/>
      <c r="VBC38" s="4"/>
      <c r="VBD38" s="12"/>
      <c r="VBE38" s="4"/>
      <c r="VBF38" s="38"/>
      <c r="VBG38" s="4"/>
      <c r="VBH38" s="12"/>
      <c r="VBI38" s="4"/>
      <c r="VBJ38" s="38"/>
      <c r="VBK38" s="4"/>
      <c r="VBL38" s="12"/>
      <c r="VBM38" s="4"/>
      <c r="VBN38" s="38"/>
      <c r="VBO38" s="4"/>
      <c r="VBP38" s="12"/>
      <c r="VBQ38" s="4"/>
      <c r="VBR38" s="38"/>
      <c r="VBS38" s="4"/>
      <c r="VBT38" s="12"/>
      <c r="VBU38" s="4"/>
      <c r="VBV38" s="38"/>
      <c r="VBW38" s="4"/>
      <c r="VBX38" s="12"/>
      <c r="VBY38" s="4"/>
      <c r="VBZ38" s="38"/>
      <c r="VCA38" s="4"/>
      <c r="VCB38" s="12"/>
      <c r="VCC38" s="4"/>
      <c r="VCD38" s="38"/>
      <c r="VCE38" s="4"/>
      <c r="VCF38" s="12"/>
      <c r="VCG38" s="4"/>
      <c r="VCH38" s="38"/>
      <c r="VCI38" s="4"/>
      <c r="VCJ38" s="12"/>
      <c r="VCK38" s="4"/>
      <c r="VCL38" s="38"/>
      <c r="VCM38" s="4"/>
      <c r="VCN38" s="12"/>
      <c r="VCO38" s="4"/>
      <c r="VCP38" s="38"/>
      <c r="VCQ38" s="4"/>
      <c r="VCR38" s="12"/>
      <c r="VCS38" s="4"/>
      <c r="VCT38" s="38"/>
      <c r="VCU38" s="4"/>
      <c r="VCV38" s="12"/>
      <c r="VCW38" s="4"/>
      <c r="VCX38" s="38"/>
      <c r="VCY38" s="4"/>
      <c r="VCZ38" s="12"/>
      <c r="VDA38" s="4"/>
      <c r="VDB38" s="38"/>
      <c r="VDC38" s="4"/>
      <c r="VDD38" s="12"/>
      <c r="VDE38" s="4"/>
      <c r="VDF38" s="38"/>
      <c r="VDG38" s="4"/>
      <c r="VDH38" s="12"/>
      <c r="VDI38" s="4"/>
      <c r="VDJ38" s="38"/>
      <c r="VDK38" s="4"/>
      <c r="VDL38" s="12"/>
      <c r="VDM38" s="4"/>
      <c r="VDN38" s="38"/>
      <c r="VDO38" s="4"/>
      <c r="VDP38" s="12"/>
      <c r="VDQ38" s="4"/>
      <c r="VDR38" s="38"/>
      <c r="VDS38" s="4"/>
      <c r="VDT38" s="12"/>
      <c r="VDU38" s="4"/>
      <c r="VDV38" s="38"/>
      <c r="VDW38" s="4"/>
      <c r="VDX38" s="12"/>
      <c r="VDY38" s="4"/>
      <c r="VDZ38" s="38"/>
      <c r="VEA38" s="4"/>
      <c r="VEB38" s="12"/>
      <c r="VEC38" s="4"/>
      <c r="VED38" s="38"/>
      <c r="VEE38" s="4"/>
      <c r="VEF38" s="12"/>
      <c r="VEG38" s="4"/>
      <c r="VEH38" s="38"/>
      <c r="VEI38" s="4"/>
      <c r="VEJ38" s="12"/>
      <c r="VEK38" s="4"/>
      <c r="VEL38" s="38"/>
      <c r="VEM38" s="4"/>
      <c r="VEN38" s="12"/>
      <c r="VEO38" s="4"/>
      <c r="VEP38" s="38"/>
      <c r="VEQ38" s="4"/>
      <c r="VER38" s="12"/>
      <c r="VES38" s="4"/>
      <c r="VET38" s="38"/>
      <c r="VEU38" s="4"/>
      <c r="VEV38" s="12"/>
      <c r="VEW38" s="4"/>
      <c r="VEX38" s="38"/>
      <c r="VEY38" s="4"/>
      <c r="VEZ38" s="12"/>
      <c r="VFA38" s="4"/>
      <c r="VFB38" s="38"/>
      <c r="VFC38" s="4"/>
      <c r="VFD38" s="12"/>
      <c r="VFE38" s="4"/>
      <c r="VFF38" s="38"/>
      <c r="VFG38" s="4"/>
      <c r="VFH38" s="12"/>
      <c r="VFI38" s="4"/>
      <c r="VFJ38" s="38"/>
      <c r="VFK38" s="4"/>
      <c r="VFL38" s="12"/>
      <c r="VFM38" s="4"/>
      <c r="VFN38" s="38"/>
      <c r="VFO38" s="4"/>
      <c r="VFP38" s="12"/>
      <c r="VFQ38" s="4"/>
      <c r="VFR38" s="38"/>
      <c r="VFS38" s="4"/>
      <c r="VFT38" s="12"/>
      <c r="VFU38" s="4"/>
      <c r="VFV38" s="38"/>
      <c r="VFW38" s="4"/>
      <c r="VFX38" s="12"/>
      <c r="VFY38" s="4"/>
      <c r="VFZ38" s="38"/>
      <c r="VGA38" s="4"/>
      <c r="VGB38" s="12"/>
      <c r="VGC38" s="4"/>
      <c r="VGD38" s="38"/>
      <c r="VGE38" s="4"/>
      <c r="VGF38" s="12"/>
      <c r="VGG38" s="4"/>
      <c r="VGH38" s="38"/>
      <c r="VGI38" s="4"/>
      <c r="VGJ38" s="12"/>
      <c r="VGK38" s="4"/>
      <c r="VGL38" s="38"/>
      <c r="VGM38" s="4"/>
      <c r="VGN38" s="12"/>
      <c r="VGO38" s="4"/>
      <c r="VGP38" s="38"/>
      <c r="VGQ38" s="4"/>
      <c r="VGR38" s="12"/>
      <c r="VGS38" s="4"/>
      <c r="VGT38" s="38"/>
      <c r="VGU38" s="4"/>
      <c r="VGV38" s="12"/>
      <c r="VGW38" s="4"/>
      <c r="VGX38" s="38"/>
      <c r="VGY38" s="4"/>
      <c r="VGZ38" s="12"/>
      <c r="VHA38" s="4"/>
      <c r="VHB38" s="38"/>
      <c r="VHC38" s="4"/>
      <c r="VHD38" s="12"/>
      <c r="VHE38" s="4"/>
      <c r="VHF38" s="38"/>
      <c r="VHG38" s="4"/>
      <c r="VHH38" s="12"/>
      <c r="VHI38" s="4"/>
      <c r="VHJ38" s="38"/>
      <c r="VHK38" s="4"/>
      <c r="VHL38" s="12"/>
      <c r="VHM38" s="4"/>
      <c r="VHN38" s="38"/>
      <c r="VHO38" s="4"/>
      <c r="VHP38" s="12"/>
      <c r="VHQ38" s="4"/>
      <c r="VHR38" s="38"/>
      <c r="VHS38" s="4"/>
      <c r="VHT38" s="12"/>
      <c r="VHU38" s="4"/>
      <c r="VHV38" s="38"/>
      <c r="VHW38" s="4"/>
      <c r="VHX38" s="12"/>
      <c r="VHY38" s="4"/>
      <c r="VHZ38" s="38"/>
      <c r="VIA38" s="4"/>
      <c r="VIB38" s="12"/>
      <c r="VIC38" s="4"/>
      <c r="VID38" s="38"/>
      <c r="VIE38" s="4"/>
      <c r="VIF38" s="12"/>
      <c r="VIG38" s="4"/>
      <c r="VIH38" s="38"/>
      <c r="VII38" s="4"/>
      <c r="VIJ38" s="12"/>
      <c r="VIK38" s="4"/>
      <c r="VIL38" s="38"/>
      <c r="VIM38" s="4"/>
      <c r="VIN38" s="12"/>
      <c r="VIO38" s="4"/>
      <c r="VIP38" s="38"/>
      <c r="VIQ38" s="4"/>
      <c r="VIR38" s="12"/>
      <c r="VIS38" s="4"/>
      <c r="VIT38" s="38"/>
      <c r="VIU38" s="4"/>
      <c r="VIV38" s="12"/>
      <c r="VIW38" s="4"/>
      <c r="VIX38" s="38"/>
      <c r="VIY38" s="4"/>
      <c r="VIZ38" s="12"/>
      <c r="VJA38" s="4"/>
      <c r="VJB38" s="38"/>
      <c r="VJC38" s="4"/>
      <c r="VJD38" s="12"/>
      <c r="VJE38" s="4"/>
      <c r="VJF38" s="38"/>
      <c r="VJG38" s="4"/>
      <c r="VJH38" s="12"/>
      <c r="VJI38" s="4"/>
      <c r="VJJ38" s="38"/>
      <c r="VJK38" s="4"/>
      <c r="VJL38" s="12"/>
      <c r="VJM38" s="4"/>
      <c r="VJN38" s="38"/>
      <c r="VJO38" s="4"/>
      <c r="VJP38" s="12"/>
      <c r="VJQ38" s="4"/>
      <c r="VJR38" s="38"/>
      <c r="VJS38" s="4"/>
      <c r="VJT38" s="12"/>
      <c r="VJU38" s="4"/>
      <c r="VJV38" s="38"/>
      <c r="VJW38" s="4"/>
      <c r="VJX38" s="12"/>
      <c r="VJY38" s="4"/>
      <c r="VJZ38" s="38"/>
      <c r="VKA38" s="4"/>
      <c r="VKB38" s="12"/>
      <c r="VKC38" s="4"/>
      <c r="VKD38" s="38"/>
      <c r="VKE38" s="4"/>
      <c r="VKF38" s="12"/>
      <c r="VKG38" s="4"/>
      <c r="VKH38" s="38"/>
      <c r="VKI38" s="4"/>
      <c r="VKJ38" s="12"/>
      <c r="VKK38" s="4"/>
      <c r="VKL38" s="38"/>
      <c r="VKM38" s="4"/>
      <c r="VKN38" s="12"/>
      <c r="VKO38" s="4"/>
      <c r="VKP38" s="38"/>
      <c r="VKQ38" s="4"/>
      <c r="VKR38" s="12"/>
      <c r="VKS38" s="4"/>
      <c r="VKT38" s="38"/>
      <c r="VKU38" s="4"/>
      <c r="VKV38" s="12"/>
      <c r="VKW38" s="4"/>
      <c r="VKX38" s="38"/>
      <c r="VKY38" s="4"/>
      <c r="VKZ38" s="12"/>
      <c r="VLA38" s="4"/>
      <c r="VLB38" s="38"/>
      <c r="VLC38" s="4"/>
      <c r="VLD38" s="12"/>
      <c r="VLE38" s="4"/>
      <c r="VLF38" s="38"/>
      <c r="VLG38" s="4"/>
      <c r="VLH38" s="12"/>
      <c r="VLI38" s="4"/>
      <c r="VLJ38" s="38"/>
      <c r="VLK38" s="4"/>
      <c r="VLL38" s="12"/>
      <c r="VLM38" s="4"/>
      <c r="VLN38" s="38"/>
      <c r="VLO38" s="4"/>
      <c r="VLP38" s="12"/>
      <c r="VLQ38" s="4"/>
      <c r="VLR38" s="38"/>
      <c r="VLS38" s="4"/>
      <c r="VLT38" s="12"/>
      <c r="VLU38" s="4"/>
      <c r="VLV38" s="38"/>
      <c r="VLW38" s="4"/>
      <c r="VLX38" s="12"/>
      <c r="VLY38" s="4"/>
      <c r="VLZ38" s="38"/>
      <c r="VMA38" s="4"/>
      <c r="VMB38" s="12"/>
      <c r="VMC38" s="4"/>
      <c r="VMD38" s="38"/>
      <c r="VME38" s="4"/>
      <c r="VMF38" s="12"/>
      <c r="VMG38" s="4"/>
      <c r="VMH38" s="38"/>
      <c r="VMI38" s="4"/>
      <c r="VMJ38" s="12"/>
      <c r="VMK38" s="4"/>
      <c r="VML38" s="38"/>
      <c r="VMM38" s="4"/>
      <c r="VMN38" s="12"/>
      <c r="VMO38" s="4"/>
      <c r="VMP38" s="38"/>
      <c r="VMQ38" s="4"/>
      <c r="VMR38" s="12"/>
      <c r="VMS38" s="4"/>
      <c r="VMT38" s="38"/>
      <c r="VMU38" s="4"/>
      <c r="VMV38" s="12"/>
      <c r="VMW38" s="4"/>
      <c r="VMX38" s="38"/>
      <c r="VMY38" s="4"/>
      <c r="VMZ38" s="12"/>
      <c r="VNA38" s="4"/>
      <c r="VNB38" s="38"/>
      <c r="VNC38" s="4"/>
      <c r="VND38" s="12"/>
      <c r="VNE38" s="4"/>
      <c r="VNF38" s="38"/>
      <c r="VNG38" s="4"/>
      <c r="VNH38" s="12"/>
      <c r="VNI38" s="4"/>
      <c r="VNJ38" s="38"/>
      <c r="VNK38" s="4"/>
      <c r="VNL38" s="12"/>
      <c r="VNM38" s="4"/>
      <c r="VNN38" s="38"/>
      <c r="VNO38" s="4"/>
      <c r="VNP38" s="12"/>
      <c r="VNQ38" s="4"/>
      <c r="VNR38" s="38"/>
      <c r="VNS38" s="4"/>
      <c r="VNT38" s="12"/>
      <c r="VNU38" s="4"/>
      <c r="VNV38" s="38"/>
      <c r="VNW38" s="4"/>
      <c r="VNX38" s="12"/>
      <c r="VNY38" s="4"/>
      <c r="VNZ38" s="38"/>
      <c r="VOA38" s="4"/>
      <c r="VOB38" s="12"/>
      <c r="VOC38" s="4"/>
      <c r="VOD38" s="38"/>
      <c r="VOE38" s="4"/>
      <c r="VOF38" s="12"/>
      <c r="VOG38" s="4"/>
      <c r="VOH38" s="38"/>
      <c r="VOI38" s="4"/>
      <c r="VOJ38" s="12"/>
      <c r="VOK38" s="4"/>
      <c r="VOL38" s="38"/>
      <c r="VOM38" s="4"/>
      <c r="VON38" s="12"/>
      <c r="VOO38" s="4"/>
      <c r="VOP38" s="38"/>
      <c r="VOQ38" s="4"/>
      <c r="VOR38" s="12"/>
      <c r="VOS38" s="4"/>
      <c r="VOT38" s="38"/>
      <c r="VOU38" s="4"/>
      <c r="VOV38" s="12"/>
      <c r="VOW38" s="4"/>
      <c r="VOX38" s="38"/>
      <c r="VOY38" s="4"/>
      <c r="VOZ38" s="12"/>
      <c r="VPA38" s="4"/>
      <c r="VPB38" s="38"/>
      <c r="VPC38" s="4"/>
      <c r="VPD38" s="12"/>
      <c r="VPE38" s="4"/>
      <c r="VPF38" s="38"/>
      <c r="VPG38" s="4"/>
      <c r="VPH38" s="12"/>
      <c r="VPI38" s="4"/>
      <c r="VPJ38" s="38"/>
      <c r="VPK38" s="4"/>
      <c r="VPL38" s="12"/>
      <c r="VPM38" s="4"/>
      <c r="VPN38" s="38"/>
      <c r="VPO38" s="4"/>
      <c r="VPP38" s="12"/>
      <c r="VPQ38" s="4"/>
      <c r="VPR38" s="38"/>
      <c r="VPS38" s="4"/>
      <c r="VPT38" s="12"/>
      <c r="VPU38" s="4"/>
      <c r="VPV38" s="38"/>
      <c r="VPW38" s="4"/>
      <c r="VPX38" s="12"/>
      <c r="VPY38" s="4"/>
      <c r="VPZ38" s="38"/>
      <c r="VQA38" s="4"/>
      <c r="VQB38" s="12"/>
      <c r="VQC38" s="4"/>
      <c r="VQD38" s="38"/>
      <c r="VQE38" s="4"/>
      <c r="VQF38" s="12"/>
      <c r="VQG38" s="4"/>
      <c r="VQH38" s="38"/>
      <c r="VQI38" s="4"/>
      <c r="VQJ38" s="12"/>
      <c r="VQK38" s="4"/>
      <c r="VQL38" s="38"/>
      <c r="VQM38" s="4"/>
      <c r="VQN38" s="12"/>
      <c r="VQO38" s="4"/>
      <c r="VQP38" s="38"/>
      <c r="VQQ38" s="4"/>
      <c r="VQR38" s="12"/>
      <c r="VQS38" s="4"/>
      <c r="VQT38" s="38"/>
      <c r="VQU38" s="4"/>
      <c r="VQV38" s="12"/>
      <c r="VQW38" s="4"/>
      <c r="VQX38" s="38"/>
      <c r="VQY38" s="4"/>
      <c r="VQZ38" s="12"/>
      <c r="VRA38" s="4"/>
      <c r="VRB38" s="38"/>
      <c r="VRC38" s="4"/>
      <c r="VRD38" s="12"/>
      <c r="VRE38" s="4"/>
      <c r="VRF38" s="38"/>
      <c r="VRG38" s="4"/>
      <c r="VRH38" s="12"/>
      <c r="VRI38" s="4"/>
      <c r="VRJ38" s="38"/>
      <c r="VRK38" s="4"/>
      <c r="VRL38" s="12"/>
      <c r="VRM38" s="4"/>
      <c r="VRN38" s="38"/>
      <c r="VRO38" s="4"/>
      <c r="VRP38" s="12"/>
      <c r="VRQ38" s="4"/>
      <c r="VRR38" s="38"/>
      <c r="VRS38" s="4"/>
      <c r="VRT38" s="12"/>
      <c r="VRU38" s="4"/>
      <c r="VRV38" s="38"/>
      <c r="VRW38" s="4"/>
      <c r="VRX38" s="12"/>
      <c r="VRY38" s="4"/>
      <c r="VRZ38" s="38"/>
      <c r="VSA38" s="4"/>
      <c r="VSB38" s="12"/>
      <c r="VSC38" s="4"/>
      <c r="VSD38" s="38"/>
      <c r="VSE38" s="4"/>
      <c r="VSF38" s="12"/>
      <c r="VSG38" s="4"/>
      <c r="VSH38" s="38"/>
      <c r="VSI38" s="4"/>
      <c r="VSJ38" s="12"/>
      <c r="VSK38" s="4"/>
      <c r="VSL38" s="38"/>
      <c r="VSM38" s="4"/>
      <c r="VSN38" s="12"/>
      <c r="VSO38" s="4"/>
      <c r="VSP38" s="38"/>
      <c r="VSQ38" s="4"/>
      <c r="VSR38" s="12"/>
      <c r="VSS38" s="4"/>
      <c r="VST38" s="38"/>
      <c r="VSU38" s="4"/>
      <c r="VSV38" s="12"/>
      <c r="VSW38" s="4"/>
      <c r="VSX38" s="38"/>
      <c r="VSY38" s="4"/>
      <c r="VSZ38" s="12"/>
      <c r="VTA38" s="4"/>
      <c r="VTB38" s="38"/>
      <c r="VTC38" s="4"/>
      <c r="VTD38" s="12"/>
      <c r="VTE38" s="4"/>
      <c r="VTF38" s="38"/>
      <c r="VTG38" s="4"/>
      <c r="VTH38" s="12"/>
      <c r="VTI38" s="4"/>
      <c r="VTJ38" s="38"/>
      <c r="VTK38" s="4"/>
      <c r="VTL38" s="12"/>
      <c r="VTM38" s="4"/>
      <c r="VTN38" s="38"/>
      <c r="VTO38" s="4"/>
      <c r="VTP38" s="12"/>
      <c r="VTQ38" s="4"/>
      <c r="VTR38" s="38"/>
      <c r="VTS38" s="4"/>
      <c r="VTT38" s="12"/>
      <c r="VTU38" s="4"/>
      <c r="VTV38" s="38"/>
      <c r="VTW38" s="4"/>
      <c r="VTX38" s="12"/>
      <c r="VTY38" s="4"/>
      <c r="VTZ38" s="38"/>
      <c r="VUA38" s="4"/>
      <c r="VUB38" s="12"/>
      <c r="VUC38" s="4"/>
      <c r="VUD38" s="38"/>
      <c r="VUE38" s="4"/>
      <c r="VUF38" s="12"/>
      <c r="VUG38" s="4"/>
      <c r="VUH38" s="38"/>
      <c r="VUI38" s="4"/>
      <c r="VUJ38" s="12"/>
      <c r="VUK38" s="4"/>
      <c r="VUL38" s="38"/>
      <c r="VUM38" s="4"/>
      <c r="VUN38" s="12"/>
      <c r="VUO38" s="4"/>
      <c r="VUP38" s="38"/>
      <c r="VUQ38" s="4"/>
      <c r="VUR38" s="12"/>
      <c r="VUS38" s="4"/>
      <c r="VUT38" s="38"/>
      <c r="VUU38" s="4"/>
      <c r="VUV38" s="12"/>
      <c r="VUW38" s="4"/>
      <c r="VUX38" s="38"/>
      <c r="VUY38" s="4"/>
      <c r="VUZ38" s="12"/>
      <c r="VVA38" s="4"/>
      <c r="VVB38" s="38"/>
      <c r="VVC38" s="4"/>
      <c r="VVD38" s="12"/>
      <c r="VVE38" s="4"/>
      <c r="VVF38" s="38"/>
      <c r="VVG38" s="4"/>
      <c r="VVH38" s="12"/>
      <c r="VVI38" s="4"/>
      <c r="VVJ38" s="38"/>
      <c r="VVK38" s="4"/>
      <c r="VVL38" s="12"/>
      <c r="VVM38" s="4"/>
      <c r="VVN38" s="38"/>
      <c r="VVO38" s="4"/>
      <c r="VVP38" s="12"/>
      <c r="VVQ38" s="4"/>
      <c r="VVR38" s="38"/>
      <c r="VVS38" s="4"/>
      <c r="VVT38" s="12"/>
      <c r="VVU38" s="4"/>
      <c r="VVV38" s="38"/>
      <c r="VVW38" s="4"/>
      <c r="VVX38" s="12"/>
      <c r="VVY38" s="4"/>
      <c r="VVZ38" s="38"/>
      <c r="VWA38" s="4"/>
      <c r="VWB38" s="12"/>
      <c r="VWC38" s="4"/>
      <c r="VWD38" s="38"/>
      <c r="VWE38" s="4"/>
      <c r="VWF38" s="12"/>
      <c r="VWG38" s="4"/>
      <c r="VWH38" s="38"/>
      <c r="VWI38" s="4"/>
      <c r="VWJ38" s="12"/>
      <c r="VWK38" s="4"/>
      <c r="VWL38" s="38"/>
      <c r="VWM38" s="4"/>
      <c r="VWN38" s="12"/>
      <c r="VWO38" s="4"/>
      <c r="VWP38" s="38"/>
      <c r="VWQ38" s="4"/>
      <c r="VWR38" s="12"/>
      <c r="VWS38" s="4"/>
      <c r="VWT38" s="38"/>
      <c r="VWU38" s="4"/>
      <c r="VWV38" s="12"/>
      <c r="VWW38" s="4"/>
      <c r="VWX38" s="38"/>
      <c r="VWY38" s="4"/>
      <c r="VWZ38" s="12"/>
      <c r="VXA38" s="4"/>
      <c r="VXB38" s="38"/>
      <c r="VXC38" s="4"/>
      <c r="VXD38" s="12"/>
      <c r="VXE38" s="4"/>
      <c r="VXF38" s="38"/>
      <c r="VXG38" s="4"/>
      <c r="VXH38" s="12"/>
      <c r="VXI38" s="4"/>
      <c r="VXJ38" s="38"/>
      <c r="VXK38" s="4"/>
      <c r="VXL38" s="12"/>
      <c r="VXM38" s="4"/>
      <c r="VXN38" s="38"/>
      <c r="VXO38" s="4"/>
      <c r="VXP38" s="12"/>
      <c r="VXQ38" s="4"/>
      <c r="VXR38" s="38"/>
      <c r="VXS38" s="4"/>
      <c r="VXT38" s="12"/>
      <c r="VXU38" s="4"/>
      <c r="VXV38" s="38"/>
      <c r="VXW38" s="4"/>
      <c r="VXX38" s="12"/>
      <c r="VXY38" s="4"/>
      <c r="VXZ38" s="38"/>
      <c r="VYA38" s="4"/>
      <c r="VYB38" s="12"/>
      <c r="VYC38" s="4"/>
      <c r="VYD38" s="38"/>
      <c r="VYE38" s="4"/>
      <c r="VYF38" s="12"/>
      <c r="VYG38" s="4"/>
      <c r="VYH38" s="38"/>
      <c r="VYI38" s="4"/>
      <c r="VYJ38" s="12"/>
      <c r="VYK38" s="4"/>
      <c r="VYL38" s="38"/>
      <c r="VYM38" s="4"/>
      <c r="VYN38" s="12"/>
      <c r="VYO38" s="4"/>
      <c r="VYP38" s="38"/>
      <c r="VYQ38" s="4"/>
      <c r="VYR38" s="12"/>
      <c r="VYS38" s="4"/>
      <c r="VYT38" s="38"/>
      <c r="VYU38" s="4"/>
      <c r="VYV38" s="12"/>
      <c r="VYW38" s="4"/>
      <c r="VYX38" s="38"/>
      <c r="VYY38" s="4"/>
      <c r="VYZ38" s="12"/>
      <c r="VZA38" s="4"/>
      <c r="VZB38" s="38"/>
      <c r="VZC38" s="4"/>
      <c r="VZD38" s="12"/>
      <c r="VZE38" s="4"/>
      <c r="VZF38" s="38"/>
      <c r="VZG38" s="4"/>
      <c r="VZH38" s="12"/>
      <c r="VZI38" s="4"/>
      <c r="VZJ38" s="38"/>
      <c r="VZK38" s="4"/>
      <c r="VZL38" s="12"/>
      <c r="VZM38" s="4"/>
      <c r="VZN38" s="38"/>
      <c r="VZO38" s="4"/>
      <c r="VZP38" s="12"/>
      <c r="VZQ38" s="4"/>
      <c r="VZR38" s="38"/>
      <c r="VZS38" s="4"/>
      <c r="VZT38" s="12"/>
      <c r="VZU38" s="4"/>
      <c r="VZV38" s="38"/>
      <c r="VZW38" s="4"/>
      <c r="VZX38" s="12"/>
      <c r="VZY38" s="4"/>
      <c r="VZZ38" s="38"/>
      <c r="WAA38" s="4"/>
      <c r="WAB38" s="12"/>
      <c r="WAC38" s="4"/>
      <c r="WAD38" s="38"/>
      <c r="WAE38" s="4"/>
      <c r="WAF38" s="12"/>
      <c r="WAG38" s="4"/>
      <c r="WAH38" s="38"/>
      <c r="WAI38" s="4"/>
      <c r="WAJ38" s="12"/>
      <c r="WAK38" s="4"/>
      <c r="WAL38" s="38"/>
      <c r="WAM38" s="4"/>
      <c r="WAN38" s="12"/>
      <c r="WAO38" s="4"/>
      <c r="WAP38" s="38"/>
      <c r="WAQ38" s="4"/>
      <c r="WAR38" s="12"/>
      <c r="WAS38" s="4"/>
      <c r="WAT38" s="38"/>
      <c r="WAU38" s="4"/>
      <c r="WAV38" s="12"/>
      <c r="WAW38" s="4"/>
      <c r="WAX38" s="38"/>
      <c r="WAY38" s="4"/>
      <c r="WAZ38" s="12"/>
      <c r="WBA38" s="4"/>
      <c r="WBB38" s="38"/>
      <c r="WBC38" s="4"/>
      <c r="WBD38" s="12"/>
      <c r="WBE38" s="4"/>
      <c r="WBF38" s="38"/>
      <c r="WBG38" s="4"/>
      <c r="WBH38" s="12"/>
      <c r="WBI38" s="4"/>
      <c r="WBJ38" s="38"/>
      <c r="WBK38" s="4"/>
      <c r="WBL38" s="12"/>
      <c r="WBM38" s="4"/>
      <c r="WBN38" s="38"/>
      <c r="WBO38" s="4"/>
      <c r="WBP38" s="12"/>
      <c r="WBQ38" s="4"/>
      <c r="WBR38" s="38"/>
      <c r="WBS38" s="4"/>
      <c r="WBT38" s="12"/>
      <c r="WBU38" s="4"/>
      <c r="WBV38" s="38"/>
      <c r="WBW38" s="4"/>
      <c r="WBX38" s="12"/>
      <c r="WBY38" s="4"/>
      <c r="WBZ38" s="38"/>
      <c r="WCA38" s="4"/>
      <c r="WCB38" s="12"/>
      <c r="WCC38" s="4"/>
      <c r="WCD38" s="38"/>
      <c r="WCE38" s="4"/>
      <c r="WCF38" s="12"/>
      <c r="WCG38" s="4"/>
      <c r="WCH38" s="38"/>
      <c r="WCI38" s="4"/>
      <c r="WCJ38" s="12"/>
      <c r="WCK38" s="4"/>
      <c r="WCL38" s="38"/>
      <c r="WCM38" s="4"/>
      <c r="WCN38" s="12"/>
      <c r="WCO38" s="4"/>
      <c r="WCP38" s="38"/>
      <c r="WCQ38" s="4"/>
      <c r="WCR38" s="12"/>
      <c r="WCS38" s="4"/>
      <c r="WCT38" s="38"/>
      <c r="WCU38" s="4"/>
      <c r="WCV38" s="12"/>
      <c r="WCW38" s="4"/>
      <c r="WCX38" s="38"/>
      <c r="WCY38" s="4"/>
      <c r="WCZ38" s="12"/>
      <c r="WDA38" s="4"/>
      <c r="WDB38" s="38"/>
      <c r="WDC38" s="4"/>
      <c r="WDD38" s="12"/>
      <c r="WDE38" s="4"/>
      <c r="WDF38" s="38"/>
      <c r="WDG38" s="4"/>
      <c r="WDH38" s="12"/>
      <c r="WDI38" s="4"/>
      <c r="WDJ38" s="38"/>
      <c r="WDK38" s="4"/>
      <c r="WDL38" s="12"/>
      <c r="WDM38" s="4"/>
      <c r="WDN38" s="38"/>
      <c r="WDO38" s="4"/>
      <c r="WDP38" s="12"/>
      <c r="WDQ38" s="4"/>
      <c r="WDR38" s="38"/>
      <c r="WDS38" s="4"/>
      <c r="WDT38" s="12"/>
      <c r="WDU38" s="4"/>
      <c r="WDV38" s="38"/>
      <c r="WDW38" s="4"/>
      <c r="WDX38" s="12"/>
      <c r="WDY38" s="4"/>
      <c r="WDZ38" s="38"/>
      <c r="WEA38" s="4"/>
      <c r="WEB38" s="12"/>
      <c r="WEC38" s="4"/>
      <c r="WED38" s="38"/>
      <c r="WEE38" s="4"/>
      <c r="WEF38" s="12"/>
      <c r="WEG38" s="4"/>
      <c r="WEH38" s="38"/>
      <c r="WEI38" s="4"/>
      <c r="WEJ38" s="12"/>
      <c r="WEK38" s="4"/>
      <c r="WEL38" s="38"/>
      <c r="WEM38" s="4"/>
      <c r="WEN38" s="12"/>
      <c r="WEO38" s="4"/>
      <c r="WEP38" s="38"/>
      <c r="WEQ38" s="4"/>
      <c r="WER38" s="12"/>
      <c r="WES38" s="4"/>
      <c r="WET38" s="38"/>
      <c r="WEU38" s="4"/>
      <c r="WEV38" s="12"/>
      <c r="WEW38" s="4"/>
      <c r="WEX38" s="38"/>
      <c r="WEY38" s="4"/>
      <c r="WEZ38" s="12"/>
      <c r="WFA38" s="4"/>
      <c r="WFB38" s="38"/>
      <c r="WFC38" s="4"/>
      <c r="WFD38" s="12"/>
      <c r="WFE38" s="4"/>
      <c r="WFF38" s="38"/>
      <c r="WFG38" s="4"/>
      <c r="WFH38" s="12"/>
      <c r="WFI38" s="4"/>
      <c r="WFJ38" s="38"/>
      <c r="WFK38" s="4"/>
      <c r="WFL38" s="12"/>
      <c r="WFM38" s="4"/>
      <c r="WFN38" s="38"/>
      <c r="WFO38" s="4"/>
      <c r="WFP38" s="12"/>
      <c r="WFQ38" s="4"/>
      <c r="WFR38" s="38"/>
      <c r="WFS38" s="4"/>
      <c r="WFT38" s="12"/>
      <c r="WFU38" s="4"/>
      <c r="WFV38" s="38"/>
      <c r="WFW38" s="4"/>
      <c r="WFX38" s="12"/>
      <c r="WFY38" s="4"/>
      <c r="WFZ38" s="38"/>
      <c r="WGA38" s="4"/>
      <c r="WGB38" s="12"/>
      <c r="WGC38" s="4"/>
      <c r="WGD38" s="38"/>
      <c r="WGE38" s="4"/>
      <c r="WGF38" s="12"/>
      <c r="WGG38" s="4"/>
      <c r="WGH38" s="38"/>
      <c r="WGI38" s="4"/>
      <c r="WGJ38" s="12"/>
      <c r="WGK38" s="4"/>
      <c r="WGL38" s="38"/>
      <c r="WGM38" s="4"/>
      <c r="WGN38" s="12"/>
      <c r="WGO38" s="4"/>
      <c r="WGP38" s="38"/>
      <c r="WGQ38" s="4"/>
      <c r="WGR38" s="12"/>
      <c r="WGS38" s="4"/>
      <c r="WGT38" s="38"/>
      <c r="WGU38" s="4"/>
      <c r="WGV38" s="12"/>
      <c r="WGW38" s="4"/>
      <c r="WGX38" s="38"/>
      <c r="WGY38" s="4"/>
      <c r="WGZ38" s="12"/>
      <c r="WHA38" s="4"/>
      <c r="WHB38" s="38"/>
      <c r="WHC38" s="4"/>
      <c r="WHD38" s="12"/>
      <c r="WHE38" s="4"/>
      <c r="WHF38" s="38"/>
      <c r="WHG38" s="4"/>
      <c r="WHH38" s="12"/>
      <c r="WHI38" s="4"/>
      <c r="WHJ38" s="38"/>
      <c r="WHK38" s="4"/>
      <c r="WHL38" s="12"/>
      <c r="WHM38" s="4"/>
      <c r="WHN38" s="38"/>
      <c r="WHO38" s="4"/>
      <c r="WHP38" s="12"/>
      <c r="WHQ38" s="4"/>
      <c r="WHR38" s="38"/>
      <c r="WHS38" s="4"/>
      <c r="WHT38" s="12"/>
      <c r="WHU38" s="4"/>
      <c r="WHV38" s="38"/>
      <c r="WHW38" s="4"/>
      <c r="WHX38" s="12"/>
      <c r="WHY38" s="4"/>
      <c r="WHZ38" s="38"/>
      <c r="WIA38" s="4"/>
      <c r="WIB38" s="12"/>
      <c r="WIC38" s="4"/>
      <c r="WID38" s="38"/>
      <c r="WIE38" s="4"/>
      <c r="WIF38" s="12"/>
      <c r="WIG38" s="4"/>
      <c r="WIH38" s="38"/>
      <c r="WII38" s="4"/>
      <c r="WIJ38" s="12"/>
      <c r="WIK38" s="4"/>
      <c r="WIL38" s="38"/>
      <c r="WIM38" s="4"/>
      <c r="WIN38" s="12"/>
      <c r="WIO38" s="4"/>
      <c r="WIP38" s="38"/>
      <c r="WIQ38" s="4"/>
      <c r="WIR38" s="12"/>
      <c r="WIS38" s="4"/>
      <c r="WIT38" s="38"/>
      <c r="WIU38" s="4"/>
      <c r="WIV38" s="12"/>
      <c r="WIW38" s="4"/>
      <c r="WIX38" s="38"/>
      <c r="WIY38" s="4"/>
      <c r="WIZ38" s="12"/>
      <c r="WJA38" s="4"/>
      <c r="WJB38" s="38"/>
      <c r="WJC38" s="4"/>
      <c r="WJD38" s="12"/>
      <c r="WJE38" s="4"/>
      <c r="WJF38" s="38"/>
      <c r="WJG38" s="4"/>
      <c r="WJH38" s="12"/>
      <c r="WJI38" s="4"/>
      <c r="WJJ38" s="38"/>
      <c r="WJK38" s="4"/>
      <c r="WJL38" s="12"/>
      <c r="WJM38" s="4"/>
      <c r="WJN38" s="38"/>
      <c r="WJO38" s="4"/>
      <c r="WJP38" s="12"/>
      <c r="WJQ38" s="4"/>
      <c r="WJR38" s="38"/>
      <c r="WJS38" s="4"/>
      <c r="WJT38" s="12"/>
      <c r="WJU38" s="4"/>
      <c r="WJV38" s="38"/>
      <c r="WJW38" s="4"/>
      <c r="WJX38" s="12"/>
      <c r="WJY38" s="4"/>
      <c r="WJZ38" s="38"/>
      <c r="WKA38" s="4"/>
      <c r="WKB38" s="12"/>
      <c r="WKC38" s="4"/>
      <c r="WKD38" s="38"/>
      <c r="WKE38" s="4"/>
      <c r="WKF38" s="12"/>
      <c r="WKG38" s="4"/>
      <c r="WKH38" s="38"/>
      <c r="WKI38" s="4"/>
      <c r="WKJ38" s="12"/>
      <c r="WKK38" s="4"/>
      <c r="WKL38" s="38"/>
      <c r="WKM38" s="4"/>
      <c r="WKN38" s="12"/>
      <c r="WKO38" s="4"/>
      <c r="WKP38" s="38"/>
      <c r="WKQ38" s="4"/>
      <c r="WKR38" s="12"/>
      <c r="WKS38" s="4"/>
      <c r="WKT38" s="38"/>
      <c r="WKU38" s="4"/>
      <c r="WKV38" s="12"/>
      <c r="WKW38" s="4"/>
      <c r="WKX38" s="38"/>
      <c r="WKY38" s="4"/>
      <c r="WKZ38" s="12"/>
      <c r="WLA38" s="4"/>
      <c r="WLB38" s="38"/>
      <c r="WLC38" s="4"/>
      <c r="WLD38" s="12"/>
      <c r="WLE38" s="4"/>
      <c r="WLF38" s="38"/>
      <c r="WLG38" s="4"/>
      <c r="WLH38" s="12"/>
      <c r="WLI38" s="4"/>
      <c r="WLJ38" s="38"/>
      <c r="WLK38" s="4"/>
      <c r="WLL38" s="12"/>
      <c r="WLM38" s="4"/>
      <c r="WLN38" s="38"/>
      <c r="WLO38" s="4"/>
      <c r="WLP38" s="12"/>
      <c r="WLQ38" s="4"/>
      <c r="WLR38" s="38"/>
      <c r="WLS38" s="4"/>
      <c r="WLT38" s="12"/>
      <c r="WLU38" s="4"/>
      <c r="WLV38" s="38"/>
      <c r="WLW38" s="4"/>
      <c r="WLX38" s="12"/>
      <c r="WLY38" s="4"/>
      <c r="WLZ38" s="38"/>
      <c r="WMA38" s="4"/>
      <c r="WMB38" s="12"/>
      <c r="WMC38" s="4"/>
      <c r="WMD38" s="38"/>
      <c r="WME38" s="4"/>
      <c r="WMF38" s="12"/>
      <c r="WMG38" s="4"/>
      <c r="WMH38" s="38"/>
      <c r="WMI38" s="4"/>
      <c r="WMJ38" s="12"/>
      <c r="WMK38" s="4"/>
      <c r="WML38" s="38"/>
      <c r="WMM38" s="4"/>
      <c r="WMN38" s="12"/>
      <c r="WMO38" s="4"/>
      <c r="WMP38" s="38"/>
      <c r="WMQ38" s="4"/>
      <c r="WMR38" s="12"/>
      <c r="WMS38" s="4"/>
      <c r="WMT38" s="38"/>
      <c r="WMU38" s="4"/>
      <c r="WMV38" s="12"/>
      <c r="WMW38" s="4"/>
      <c r="WMX38" s="38"/>
      <c r="WMY38" s="4"/>
      <c r="WMZ38" s="12"/>
      <c r="WNA38" s="4"/>
      <c r="WNB38" s="38"/>
      <c r="WNC38" s="4"/>
      <c r="WND38" s="12"/>
      <c r="WNE38" s="4"/>
      <c r="WNF38" s="38"/>
      <c r="WNG38" s="4"/>
      <c r="WNH38" s="12"/>
      <c r="WNI38" s="4"/>
      <c r="WNJ38" s="38"/>
      <c r="WNK38" s="4"/>
      <c r="WNL38" s="12"/>
      <c r="WNM38" s="4"/>
      <c r="WNN38" s="38"/>
      <c r="WNO38" s="4"/>
      <c r="WNP38" s="12"/>
      <c r="WNQ38" s="4"/>
      <c r="WNR38" s="38"/>
      <c r="WNS38" s="4"/>
      <c r="WNT38" s="12"/>
      <c r="WNU38" s="4"/>
      <c r="WNV38" s="38"/>
      <c r="WNW38" s="4"/>
      <c r="WNX38" s="12"/>
      <c r="WNY38" s="4"/>
      <c r="WNZ38" s="38"/>
      <c r="WOA38" s="4"/>
      <c r="WOB38" s="12"/>
      <c r="WOC38" s="4"/>
      <c r="WOD38" s="38"/>
      <c r="WOE38" s="4"/>
      <c r="WOF38" s="12"/>
      <c r="WOG38" s="4"/>
      <c r="WOH38" s="38"/>
      <c r="WOI38" s="4"/>
      <c r="WOJ38" s="12"/>
      <c r="WOK38" s="4"/>
      <c r="WOL38" s="38"/>
      <c r="WOM38" s="4"/>
      <c r="WON38" s="12"/>
      <c r="WOO38" s="4"/>
      <c r="WOP38" s="38"/>
      <c r="WOQ38" s="4"/>
      <c r="WOR38" s="12"/>
      <c r="WOS38" s="4"/>
      <c r="WOT38" s="38"/>
      <c r="WOU38" s="4"/>
      <c r="WOV38" s="12"/>
      <c r="WOW38" s="4"/>
      <c r="WOX38" s="38"/>
      <c r="WOY38" s="4"/>
      <c r="WOZ38" s="12"/>
      <c r="WPA38" s="4"/>
      <c r="WPB38" s="38"/>
      <c r="WPC38" s="4"/>
      <c r="WPD38" s="12"/>
      <c r="WPE38" s="4"/>
      <c r="WPF38" s="38"/>
      <c r="WPG38" s="4"/>
      <c r="WPH38" s="12"/>
      <c r="WPI38" s="4"/>
      <c r="WPJ38" s="38"/>
      <c r="WPK38" s="4"/>
      <c r="WPL38" s="12"/>
      <c r="WPM38" s="4"/>
      <c r="WPN38" s="38"/>
      <c r="WPO38" s="4"/>
      <c r="WPP38" s="12"/>
      <c r="WPQ38" s="4"/>
      <c r="WPR38" s="38"/>
      <c r="WPS38" s="4"/>
      <c r="WPT38" s="12"/>
      <c r="WPU38" s="4"/>
      <c r="WPV38" s="38"/>
      <c r="WPW38" s="4"/>
      <c r="WPX38" s="12"/>
      <c r="WPY38" s="4"/>
      <c r="WPZ38" s="38"/>
      <c r="WQA38" s="4"/>
      <c r="WQB38" s="12"/>
      <c r="WQC38" s="4"/>
      <c r="WQD38" s="38"/>
      <c r="WQE38" s="4"/>
      <c r="WQF38" s="12"/>
      <c r="WQG38" s="4"/>
      <c r="WQH38" s="38"/>
      <c r="WQI38" s="4"/>
      <c r="WQJ38" s="12"/>
      <c r="WQK38" s="4"/>
      <c r="WQL38" s="38"/>
      <c r="WQM38" s="4"/>
      <c r="WQN38" s="12"/>
      <c r="WQO38" s="4"/>
      <c r="WQP38" s="38"/>
      <c r="WQQ38" s="4"/>
      <c r="WQR38" s="12"/>
      <c r="WQS38" s="4"/>
      <c r="WQT38" s="38"/>
      <c r="WQU38" s="4"/>
      <c r="WQV38" s="12"/>
      <c r="WQW38" s="4"/>
      <c r="WQX38" s="38"/>
      <c r="WQY38" s="4"/>
      <c r="WQZ38" s="12"/>
      <c r="WRA38" s="4"/>
      <c r="WRB38" s="38"/>
      <c r="WRC38" s="4"/>
      <c r="WRD38" s="12"/>
      <c r="WRE38" s="4"/>
      <c r="WRF38" s="38"/>
      <c r="WRG38" s="4"/>
      <c r="WRH38" s="12"/>
      <c r="WRI38" s="4"/>
      <c r="WRJ38" s="38"/>
      <c r="WRK38" s="4"/>
      <c r="WRL38" s="12"/>
      <c r="WRM38" s="4"/>
      <c r="WRN38" s="38"/>
      <c r="WRO38" s="4"/>
      <c r="WRP38" s="12"/>
      <c r="WRQ38" s="4"/>
      <c r="WRR38" s="38"/>
      <c r="WRS38" s="4"/>
      <c r="WRT38" s="12"/>
      <c r="WRU38" s="4"/>
      <c r="WRV38" s="38"/>
      <c r="WRW38" s="4"/>
      <c r="WRX38" s="12"/>
      <c r="WRY38" s="4"/>
      <c r="WRZ38" s="38"/>
      <c r="WSA38" s="4"/>
      <c r="WSB38" s="12"/>
      <c r="WSC38" s="4"/>
      <c r="WSD38" s="38"/>
      <c r="WSE38" s="4"/>
      <c r="WSF38" s="12"/>
      <c r="WSG38" s="4"/>
      <c r="WSH38" s="38"/>
      <c r="WSI38" s="4"/>
      <c r="WSJ38" s="12"/>
      <c r="WSK38" s="4"/>
      <c r="WSL38" s="38"/>
      <c r="WSM38" s="4"/>
      <c r="WSN38" s="12"/>
      <c r="WSO38" s="4"/>
      <c r="WSP38" s="38"/>
      <c r="WSQ38" s="4"/>
      <c r="WSR38" s="12"/>
      <c r="WSS38" s="4"/>
      <c r="WST38" s="38"/>
      <c r="WSU38" s="4"/>
      <c r="WSV38" s="12"/>
      <c r="WSW38" s="4"/>
      <c r="WSX38" s="38"/>
      <c r="WSY38" s="4"/>
      <c r="WSZ38" s="12"/>
      <c r="WTA38" s="4"/>
      <c r="WTB38" s="38"/>
      <c r="WTC38" s="4"/>
      <c r="WTD38" s="12"/>
      <c r="WTE38" s="4"/>
      <c r="WTF38" s="38"/>
      <c r="WTG38" s="4"/>
      <c r="WTH38" s="12"/>
      <c r="WTI38" s="4"/>
      <c r="WTJ38" s="38"/>
      <c r="WTK38" s="4"/>
      <c r="WTL38" s="12"/>
      <c r="WTM38" s="4"/>
      <c r="WTN38" s="38"/>
      <c r="WTO38" s="4"/>
      <c r="WTP38" s="12"/>
      <c r="WTQ38" s="4"/>
      <c r="WTR38" s="38"/>
      <c r="WTS38" s="4"/>
      <c r="WTT38" s="12"/>
      <c r="WTU38" s="4"/>
      <c r="WTV38" s="38"/>
      <c r="WTW38" s="4"/>
      <c r="WTX38" s="12"/>
      <c r="WTY38" s="4"/>
      <c r="WTZ38" s="38"/>
      <c r="WUA38" s="4"/>
      <c r="WUB38" s="12"/>
      <c r="WUC38" s="4"/>
      <c r="WUD38" s="38"/>
      <c r="WUE38" s="4"/>
      <c r="WUF38" s="12"/>
      <c r="WUG38" s="4"/>
      <c r="WUH38" s="38"/>
      <c r="WUI38" s="4"/>
      <c r="WUJ38" s="12"/>
      <c r="WUK38" s="4"/>
      <c r="WUL38" s="38"/>
      <c r="WUM38" s="4"/>
      <c r="WUN38" s="12"/>
      <c r="WUO38" s="4"/>
      <c r="WUP38" s="38"/>
      <c r="WUQ38" s="4"/>
      <c r="WUR38" s="12"/>
      <c r="WUS38" s="4"/>
      <c r="WUT38" s="38"/>
      <c r="WUU38" s="4"/>
      <c r="WUV38" s="12"/>
      <c r="WUW38" s="4"/>
      <c r="WUX38" s="38"/>
      <c r="WUY38" s="4"/>
      <c r="WUZ38" s="12"/>
      <c r="WVA38" s="4"/>
      <c r="WVB38" s="38"/>
      <c r="WVC38" s="4"/>
      <c r="WVD38" s="12"/>
      <c r="WVE38" s="4"/>
      <c r="WVF38" s="38"/>
      <c r="WVG38" s="4"/>
      <c r="WVH38" s="12"/>
      <c r="WVI38" s="4"/>
      <c r="WVJ38" s="38"/>
      <c r="WVK38" s="4"/>
      <c r="WVL38" s="12"/>
      <c r="WVM38" s="4"/>
      <c r="WVN38" s="38"/>
      <c r="WVO38" s="4"/>
      <c r="WVP38" s="12"/>
      <c r="WVQ38" s="4"/>
      <c r="WVR38" s="38"/>
      <c r="WVS38" s="4"/>
      <c r="WVT38" s="12"/>
      <c r="WVU38" s="4"/>
      <c r="WVV38" s="38"/>
      <c r="WVW38" s="4"/>
      <c r="WVX38" s="12"/>
      <c r="WVY38" s="4"/>
      <c r="WVZ38" s="38"/>
      <c r="WWA38" s="4"/>
      <c r="WWB38" s="12"/>
      <c r="WWC38" s="4"/>
      <c r="WWD38" s="38"/>
      <c r="WWE38" s="4"/>
      <c r="WWF38" s="12"/>
      <c r="WWG38" s="4"/>
      <c r="WWH38" s="38"/>
      <c r="WWI38" s="4"/>
      <c r="WWJ38" s="12"/>
      <c r="WWK38" s="4"/>
      <c r="WWL38" s="38"/>
      <c r="WWM38" s="4"/>
      <c r="WWN38" s="12"/>
      <c r="WWO38" s="4"/>
      <c r="WWP38" s="38"/>
      <c r="WWQ38" s="4"/>
      <c r="WWR38" s="12"/>
      <c r="WWS38" s="4"/>
      <c r="WWT38" s="38"/>
      <c r="WWU38" s="4"/>
      <c r="WWV38" s="12"/>
      <c r="WWW38" s="4"/>
      <c r="WWX38" s="38"/>
      <c r="WWY38" s="4"/>
      <c r="WWZ38" s="12"/>
      <c r="WXA38" s="4"/>
      <c r="WXB38" s="38"/>
      <c r="WXC38" s="4"/>
      <c r="WXD38" s="12"/>
      <c r="WXE38" s="4"/>
      <c r="WXF38" s="38"/>
      <c r="WXG38" s="4"/>
      <c r="WXH38" s="12"/>
      <c r="WXI38" s="4"/>
      <c r="WXJ38" s="38"/>
      <c r="WXK38" s="4"/>
      <c r="WXL38" s="12"/>
      <c r="WXM38" s="4"/>
      <c r="WXN38" s="38"/>
      <c r="WXO38" s="4"/>
      <c r="WXP38" s="12"/>
      <c r="WXQ38" s="4"/>
      <c r="WXR38" s="38"/>
      <c r="WXS38" s="4"/>
      <c r="WXT38" s="12"/>
      <c r="WXU38" s="4"/>
      <c r="WXV38" s="38"/>
      <c r="WXW38" s="4"/>
      <c r="WXX38" s="12"/>
      <c r="WXY38" s="4"/>
      <c r="WXZ38" s="38"/>
      <c r="WYA38" s="4"/>
      <c r="WYB38" s="12"/>
      <c r="WYC38" s="4"/>
      <c r="WYD38" s="38"/>
      <c r="WYE38" s="4"/>
      <c r="WYF38" s="12"/>
      <c r="WYG38" s="4"/>
      <c r="WYH38" s="38"/>
      <c r="WYI38" s="4"/>
      <c r="WYJ38" s="12"/>
      <c r="WYK38" s="4"/>
      <c r="WYL38" s="38"/>
      <c r="WYM38" s="4"/>
      <c r="WYN38" s="12"/>
      <c r="WYO38" s="4"/>
      <c r="WYP38" s="38"/>
      <c r="WYQ38" s="4"/>
      <c r="WYR38" s="12"/>
      <c r="WYS38" s="4"/>
      <c r="WYT38" s="38"/>
      <c r="WYU38" s="4"/>
      <c r="WYV38" s="12"/>
      <c r="WYW38" s="4"/>
      <c r="WYX38" s="38"/>
      <c r="WYY38" s="4"/>
      <c r="WYZ38" s="12"/>
      <c r="WZA38" s="4"/>
      <c r="WZB38" s="38"/>
      <c r="WZC38" s="4"/>
      <c r="WZD38" s="12"/>
      <c r="WZE38" s="4"/>
      <c r="WZF38" s="38"/>
      <c r="WZG38" s="4"/>
      <c r="WZH38" s="12"/>
      <c r="WZI38" s="4"/>
      <c r="WZJ38" s="38"/>
      <c r="WZK38" s="4"/>
      <c r="WZL38" s="12"/>
      <c r="WZM38" s="4"/>
      <c r="WZN38" s="38"/>
      <c r="WZO38" s="4"/>
      <c r="WZP38" s="12"/>
      <c r="WZQ38" s="4"/>
      <c r="WZR38" s="38"/>
      <c r="WZS38" s="4"/>
      <c r="WZT38" s="12"/>
      <c r="WZU38" s="4"/>
      <c r="WZV38" s="38"/>
      <c r="WZW38" s="4"/>
      <c r="WZX38" s="12"/>
      <c r="WZY38" s="4"/>
      <c r="WZZ38" s="38"/>
      <c r="XAA38" s="4"/>
      <c r="XAB38" s="12"/>
      <c r="XAC38" s="4"/>
      <c r="XAD38" s="38"/>
      <c r="XAE38" s="4"/>
      <c r="XAF38" s="12"/>
      <c r="XAG38" s="4"/>
      <c r="XAH38" s="38"/>
    </row>
    <row r="39" spans="1:16258" ht="21" customHeight="1" x14ac:dyDescent="0.2">
      <c r="A39" s="92" t="s">
        <v>286</v>
      </c>
      <c r="B39" s="82" t="e">
        <f>B37/B38</f>
        <v>#DIV/0!</v>
      </c>
      <c r="C39" s="83"/>
      <c r="D39" s="58"/>
    </row>
    <row r="40" spans="1:16258" ht="20.25" customHeight="1" x14ac:dyDescent="0.2">
      <c r="A40" s="88" t="s">
        <v>288</v>
      </c>
      <c r="B40" s="89"/>
      <c r="C40" s="90"/>
      <c r="D40" s="91"/>
    </row>
    <row r="41" spans="1:16258" s="1" customFormat="1" ht="21" customHeight="1" x14ac:dyDescent="0.2">
      <c r="A41" s="80" t="s">
        <v>16</v>
      </c>
      <c r="B41" s="62"/>
      <c r="C41" s="237" t="s">
        <v>254</v>
      </c>
      <c r="D41" s="58"/>
    </row>
    <row r="42" spans="1:16258" s="1" customFormat="1" ht="21" customHeight="1" x14ac:dyDescent="0.2">
      <c r="A42" s="80" t="s">
        <v>30</v>
      </c>
      <c r="B42" s="62"/>
      <c r="C42" s="237"/>
      <c r="D42" s="58"/>
    </row>
    <row r="43" spans="1:16258" ht="20.25" customHeight="1" x14ac:dyDescent="0.2">
      <c r="A43" s="87" t="s">
        <v>31</v>
      </c>
      <c r="B43" s="63"/>
      <c r="C43" s="237" t="s">
        <v>211</v>
      </c>
      <c r="D43" s="58"/>
    </row>
    <row r="44" spans="1:16258" ht="20.25" customHeight="1" x14ac:dyDescent="0.2">
      <c r="A44" s="87" t="s">
        <v>32</v>
      </c>
      <c r="B44" s="63"/>
      <c r="C44" s="237"/>
      <c r="D44" s="58"/>
    </row>
    <row r="45" spans="1:16258" ht="20.25" customHeight="1" x14ac:dyDescent="0.2">
      <c r="A45" s="87" t="s">
        <v>33</v>
      </c>
      <c r="B45" s="63"/>
      <c r="C45" s="237"/>
      <c r="D45" s="58"/>
    </row>
    <row r="46" spans="1:16258" ht="20.25" customHeight="1" x14ac:dyDescent="0.2">
      <c r="A46" s="84" t="s">
        <v>12</v>
      </c>
      <c r="B46" s="85">
        <f>SUM(B41:B45)</f>
        <v>0</v>
      </c>
      <c r="C46" s="86"/>
      <c r="D46" s="86"/>
    </row>
    <row r="47" spans="1:16258" ht="21" customHeight="1" x14ac:dyDescent="0.2">
      <c r="A47" s="80" t="s">
        <v>17</v>
      </c>
      <c r="B47" s="82" t="e">
        <f>B41/(B41+B42)</f>
        <v>#DIV/0!</v>
      </c>
      <c r="C47" s="83"/>
      <c r="D47" s="58"/>
    </row>
    <row r="48" spans="1:16258" s="5" customFormat="1" ht="21" customHeight="1" x14ac:dyDescent="0.2">
      <c r="A48" s="80" t="s">
        <v>13</v>
      </c>
      <c r="B48" s="62"/>
      <c r="C48" s="78"/>
      <c r="D48" s="58"/>
      <c r="E48" s="4"/>
      <c r="F48" s="38"/>
      <c r="G48" s="4"/>
      <c r="H48" s="12"/>
      <c r="I48" s="4"/>
      <c r="J48" s="38"/>
      <c r="K48" s="4"/>
      <c r="L48" s="12"/>
      <c r="M48" s="4"/>
      <c r="N48" s="38"/>
      <c r="O48" s="4"/>
      <c r="P48" s="12"/>
      <c r="Q48" s="4"/>
      <c r="R48" s="38"/>
      <c r="S48" s="4"/>
      <c r="T48" s="12"/>
      <c r="U48" s="4"/>
      <c r="V48" s="38"/>
      <c r="W48" s="4"/>
      <c r="X48" s="12"/>
      <c r="Y48" s="4"/>
      <c r="Z48" s="38"/>
      <c r="AA48" s="4"/>
      <c r="AB48" s="12"/>
      <c r="AC48" s="4"/>
      <c r="AD48" s="38"/>
      <c r="AE48" s="4"/>
      <c r="AF48" s="12"/>
      <c r="AG48" s="4"/>
      <c r="AH48" s="38"/>
      <c r="AI48" s="4"/>
      <c r="AJ48" s="12"/>
      <c r="AK48" s="4"/>
      <c r="AL48" s="38"/>
      <c r="AM48" s="4"/>
      <c r="AN48" s="12"/>
      <c r="AO48" s="4"/>
      <c r="AP48" s="38"/>
      <c r="AQ48" s="4"/>
      <c r="AR48" s="12"/>
      <c r="AS48" s="4"/>
      <c r="AT48" s="38"/>
      <c r="AU48" s="4"/>
      <c r="AV48" s="12"/>
      <c r="AW48" s="4"/>
      <c r="AX48" s="38"/>
      <c r="AY48" s="4"/>
      <c r="AZ48" s="12"/>
      <c r="BA48" s="4"/>
      <c r="BB48" s="38"/>
      <c r="BC48" s="4"/>
      <c r="BD48" s="12"/>
      <c r="BE48" s="4"/>
      <c r="BF48" s="38"/>
      <c r="BG48" s="4"/>
      <c r="BH48" s="12"/>
      <c r="BI48" s="4"/>
      <c r="BJ48" s="38"/>
      <c r="BK48" s="4"/>
      <c r="BL48" s="12"/>
      <c r="BM48" s="4"/>
      <c r="BN48" s="38"/>
      <c r="BO48" s="4"/>
      <c r="BP48" s="12"/>
      <c r="BQ48" s="4"/>
      <c r="BR48" s="38"/>
      <c r="BS48" s="4"/>
      <c r="BT48" s="12"/>
      <c r="BU48" s="4"/>
      <c r="BV48" s="38"/>
      <c r="BW48" s="4"/>
      <c r="BX48" s="12"/>
      <c r="BY48" s="4"/>
      <c r="BZ48" s="38"/>
      <c r="CA48" s="4"/>
      <c r="CB48" s="12"/>
      <c r="CC48" s="4"/>
      <c r="CD48" s="38"/>
      <c r="CE48" s="4"/>
      <c r="CF48" s="12"/>
      <c r="CG48" s="4"/>
      <c r="CH48" s="38"/>
      <c r="CI48" s="4"/>
      <c r="CJ48" s="12"/>
      <c r="CK48" s="4"/>
      <c r="CL48" s="38"/>
      <c r="CM48" s="4"/>
      <c r="CN48" s="12"/>
      <c r="CO48" s="4"/>
      <c r="CP48" s="38"/>
      <c r="CQ48" s="4"/>
      <c r="CR48" s="12"/>
      <c r="CS48" s="4"/>
      <c r="CT48" s="38"/>
      <c r="CU48" s="4"/>
      <c r="CV48" s="12"/>
      <c r="CW48" s="4"/>
      <c r="CX48" s="38"/>
      <c r="CY48" s="4"/>
      <c r="CZ48" s="12"/>
      <c r="DA48" s="4"/>
      <c r="DB48" s="38"/>
      <c r="DC48" s="4"/>
      <c r="DD48" s="12"/>
      <c r="DE48" s="4"/>
      <c r="DF48" s="38"/>
      <c r="DG48" s="4"/>
      <c r="DH48" s="12"/>
      <c r="DI48" s="4"/>
      <c r="DJ48" s="38"/>
      <c r="DK48" s="4"/>
      <c r="DL48" s="12"/>
      <c r="DM48" s="4"/>
      <c r="DN48" s="38"/>
      <c r="DO48" s="4"/>
      <c r="DP48" s="12"/>
      <c r="DQ48" s="4"/>
      <c r="DR48" s="38"/>
      <c r="DS48" s="4"/>
      <c r="DT48" s="12"/>
      <c r="DU48" s="4"/>
      <c r="DV48" s="38"/>
      <c r="DW48" s="4"/>
      <c r="DX48" s="12"/>
      <c r="DY48" s="4"/>
      <c r="DZ48" s="38"/>
      <c r="EA48" s="4"/>
      <c r="EB48" s="12"/>
      <c r="EC48" s="4"/>
      <c r="ED48" s="38"/>
      <c r="EE48" s="4"/>
      <c r="EF48" s="12"/>
      <c r="EG48" s="4"/>
      <c r="EH48" s="38"/>
      <c r="EI48" s="4"/>
      <c r="EJ48" s="12"/>
      <c r="EK48" s="4"/>
      <c r="EL48" s="38"/>
      <c r="EM48" s="4"/>
      <c r="EN48" s="12"/>
      <c r="EO48" s="4"/>
      <c r="EP48" s="38"/>
      <c r="EQ48" s="4"/>
      <c r="ER48" s="12"/>
      <c r="ES48" s="4"/>
      <c r="ET48" s="38"/>
      <c r="EU48" s="4"/>
      <c r="EV48" s="12"/>
      <c r="EW48" s="4"/>
      <c r="EX48" s="38"/>
      <c r="EY48" s="4"/>
      <c r="EZ48" s="12"/>
      <c r="FA48" s="4"/>
      <c r="FB48" s="38"/>
      <c r="FC48" s="4"/>
      <c r="FD48" s="12"/>
      <c r="FE48" s="4"/>
      <c r="FF48" s="38"/>
      <c r="FG48" s="4"/>
      <c r="FH48" s="12"/>
      <c r="FI48" s="4"/>
      <c r="FJ48" s="38"/>
      <c r="FK48" s="4"/>
      <c r="FL48" s="12"/>
      <c r="FM48" s="4"/>
      <c r="FN48" s="38"/>
      <c r="FO48" s="4"/>
      <c r="FP48" s="12"/>
      <c r="FQ48" s="4"/>
      <c r="FR48" s="38"/>
      <c r="FS48" s="4"/>
      <c r="FT48" s="12"/>
      <c r="FU48" s="4"/>
      <c r="FV48" s="38"/>
      <c r="FW48" s="4"/>
      <c r="FX48" s="12"/>
      <c r="FY48" s="4"/>
      <c r="FZ48" s="38"/>
      <c r="GA48" s="4"/>
      <c r="GB48" s="12"/>
      <c r="GC48" s="4"/>
      <c r="GD48" s="38"/>
      <c r="GE48" s="4"/>
      <c r="GF48" s="12"/>
      <c r="GG48" s="4"/>
      <c r="GH48" s="38"/>
      <c r="GI48" s="4"/>
      <c r="GJ48" s="12"/>
      <c r="GK48" s="4"/>
      <c r="GL48" s="38"/>
      <c r="GM48" s="4"/>
      <c r="GN48" s="12"/>
      <c r="GO48" s="4"/>
      <c r="GP48" s="38"/>
      <c r="GQ48" s="4"/>
      <c r="GR48" s="12"/>
      <c r="GS48" s="4"/>
      <c r="GT48" s="38"/>
      <c r="GU48" s="4"/>
      <c r="GV48" s="12"/>
      <c r="GW48" s="4"/>
      <c r="GX48" s="38"/>
      <c r="GY48" s="4"/>
      <c r="GZ48" s="12"/>
      <c r="HA48" s="4"/>
      <c r="HB48" s="38"/>
      <c r="HC48" s="4"/>
      <c r="HD48" s="12"/>
      <c r="HE48" s="4"/>
      <c r="HF48" s="38"/>
      <c r="HG48" s="4"/>
      <c r="HH48" s="12"/>
      <c r="HI48" s="4"/>
      <c r="HJ48" s="38"/>
      <c r="HK48" s="4"/>
      <c r="HL48" s="12"/>
      <c r="HM48" s="4"/>
      <c r="HN48" s="38"/>
      <c r="HO48" s="4"/>
      <c r="HP48" s="12"/>
      <c r="HQ48" s="4"/>
      <c r="HR48" s="38"/>
      <c r="HS48" s="4"/>
      <c r="HT48" s="12"/>
      <c r="HU48" s="4"/>
      <c r="HV48" s="38"/>
      <c r="HW48" s="4"/>
      <c r="HX48" s="12"/>
      <c r="HY48" s="4"/>
      <c r="HZ48" s="38"/>
      <c r="IA48" s="4"/>
      <c r="IB48" s="12"/>
      <c r="IC48" s="4"/>
      <c r="ID48" s="38"/>
      <c r="IE48" s="4"/>
      <c r="IF48" s="12"/>
      <c r="IG48" s="4"/>
      <c r="IH48" s="38"/>
      <c r="II48" s="4"/>
      <c r="IJ48" s="12"/>
      <c r="IK48" s="4"/>
      <c r="IL48" s="38"/>
      <c r="IM48" s="4"/>
      <c r="IN48" s="12"/>
      <c r="IO48" s="4"/>
      <c r="IP48" s="38"/>
      <c r="IQ48" s="4"/>
      <c r="IR48" s="12"/>
      <c r="IS48" s="4"/>
      <c r="IT48" s="38"/>
      <c r="IU48" s="4"/>
      <c r="IV48" s="12"/>
      <c r="IW48" s="4"/>
      <c r="IX48" s="38"/>
      <c r="IY48" s="4"/>
      <c r="IZ48" s="12"/>
      <c r="JA48" s="4"/>
      <c r="JB48" s="38"/>
      <c r="JC48" s="4"/>
      <c r="JD48" s="12"/>
      <c r="JE48" s="4"/>
      <c r="JF48" s="38"/>
      <c r="JG48" s="4"/>
      <c r="JH48" s="12"/>
      <c r="JI48" s="4"/>
      <c r="JJ48" s="38"/>
      <c r="JK48" s="4"/>
      <c r="JL48" s="12"/>
      <c r="JM48" s="4"/>
      <c r="JN48" s="38"/>
      <c r="JO48" s="4"/>
      <c r="JP48" s="12"/>
      <c r="JQ48" s="4"/>
      <c r="JR48" s="38"/>
      <c r="JS48" s="4"/>
      <c r="JT48" s="12"/>
      <c r="JU48" s="4"/>
      <c r="JV48" s="38"/>
      <c r="JW48" s="4"/>
      <c r="JX48" s="12"/>
      <c r="JY48" s="4"/>
      <c r="JZ48" s="38"/>
      <c r="KA48" s="4"/>
      <c r="KB48" s="12"/>
      <c r="KC48" s="4"/>
      <c r="KD48" s="38"/>
      <c r="KE48" s="4"/>
      <c r="KF48" s="12"/>
      <c r="KG48" s="4"/>
      <c r="KH48" s="38"/>
      <c r="KI48" s="4"/>
      <c r="KJ48" s="12"/>
      <c r="KK48" s="4"/>
      <c r="KL48" s="38"/>
      <c r="KM48" s="4"/>
      <c r="KN48" s="12"/>
      <c r="KO48" s="4"/>
      <c r="KP48" s="38"/>
      <c r="KQ48" s="4"/>
      <c r="KR48" s="12"/>
      <c r="KS48" s="4"/>
      <c r="KT48" s="38"/>
      <c r="KU48" s="4"/>
      <c r="KV48" s="12"/>
      <c r="KW48" s="4"/>
      <c r="KX48" s="38"/>
      <c r="KY48" s="4"/>
      <c r="KZ48" s="12"/>
      <c r="LA48" s="4"/>
      <c r="LB48" s="38"/>
      <c r="LC48" s="4"/>
      <c r="LD48" s="12"/>
      <c r="LE48" s="4"/>
      <c r="LF48" s="38"/>
      <c r="LG48" s="4"/>
      <c r="LH48" s="12"/>
      <c r="LI48" s="4"/>
      <c r="LJ48" s="38"/>
      <c r="LK48" s="4"/>
      <c r="LL48" s="12"/>
      <c r="LM48" s="4"/>
      <c r="LN48" s="38"/>
      <c r="LO48" s="4"/>
      <c r="LP48" s="12"/>
      <c r="LQ48" s="4"/>
      <c r="LR48" s="38"/>
      <c r="LS48" s="4"/>
      <c r="LT48" s="12"/>
      <c r="LU48" s="4"/>
      <c r="LV48" s="38"/>
      <c r="LW48" s="4"/>
      <c r="LX48" s="12"/>
      <c r="LY48" s="4"/>
      <c r="LZ48" s="38"/>
      <c r="MA48" s="4"/>
      <c r="MB48" s="12"/>
      <c r="MC48" s="4"/>
      <c r="MD48" s="38"/>
      <c r="ME48" s="4"/>
      <c r="MF48" s="12"/>
      <c r="MG48" s="4"/>
      <c r="MH48" s="38"/>
      <c r="MI48" s="4"/>
      <c r="MJ48" s="12"/>
      <c r="MK48" s="4"/>
      <c r="ML48" s="38"/>
      <c r="MM48" s="4"/>
      <c r="MN48" s="12"/>
      <c r="MO48" s="4"/>
      <c r="MP48" s="38"/>
      <c r="MQ48" s="4"/>
      <c r="MR48" s="12"/>
      <c r="MS48" s="4"/>
      <c r="MT48" s="38"/>
      <c r="MU48" s="4"/>
      <c r="MV48" s="12"/>
      <c r="MW48" s="4"/>
      <c r="MX48" s="38"/>
      <c r="MY48" s="4"/>
      <c r="MZ48" s="12"/>
      <c r="NA48" s="4"/>
      <c r="NB48" s="38"/>
      <c r="NC48" s="4"/>
      <c r="ND48" s="12"/>
      <c r="NE48" s="4"/>
      <c r="NF48" s="38"/>
      <c r="NG48" s="4"/>
      <c r="NH48" s="12"/>
      <c r="NI48" s="4"/>
      <c r="NJ48" s="38"/>
      <c r="NK48" s="4"/>
      <c r="NL48" s="12"/>
      <c r="NM48" s="4"/>
      <c r="NN48" s="38"/>
      <c r="NO48" s="4"/>
      <c r="NP48" s="12"/>
      <c r="NQ48" s="4"/>
      <c r="NR48" s="38"/>
      <c r="NS48" s="4"/>
      <c r="NT48" s="12"/>
      <c r="NU48" s="4"/>
      <c r="NV48" s="38"/>
      <c r="NW48" s="4"/>
      <c r="NX48" s="12"/>
      <c r="NY48" s="4"/>
      <c r="NZ48" s="38"/>
      <c r="OA48" s="4"/>
      <c r="OB48" s="12"/>
      <c r="OC48" s="4"/>
      <c r="OD48" s="38"/>
      <c r="OE48" s="4"/>
      <c r="OF48" s="12"/>
      <c r="OG48" s="4"/>
      <c r="OH48" s="38"/>
      <c r="OI48" s="4"/>
      <c r="OJ48" s="12"/>
      <c r="OK48" s="4"/>
      <c r="OL48" s="38"/>
      <c r="OM48" s="4"/>
      <c r="ON48" s="12"/>
      <c r="OO48" s="4"/>
      <c r="OP48" s="38"/>
      <c r="OQ48" s="4"/>
      <c r="OR48" s="12"/>
      <c r="OS48" s="4"/>
      <c r="OT48" s="38"/>
      <c r="OU48" s="4"/>
      <c r="OV48" s="12"/>
      <c r="OW48" s="4"/>
      <c r="OX48" s="38"/>
      <c r="OY48" s="4"/>
      <c r="OZ48" s="12"/>
      <c r="PA48" s="4"/>
      <c r="PB48" s="38"/>
      <c r="PC48" s="4"/>
      <c r="PD48" s="12"/>
      <c r="PE48" s="4"/>
      <c r="PF48" s="38"/>
      <c r="PG48" s="4"/>
      <c r="PH48" s="12"/>
      <c r="PI48" s="4"/>
      <c r="PJ48" s="38"/>
      <c r="PK48" s="4"/>
      <c r="PL48" s="12"/>
      <c r="PM48" s="4"/>
      <c r="PN48" s="38"/>
      <c r="PO48" s="4"/>
      <c r="PP48" s="12"/>
      <c r="PQ48" s="4"/>
      <c r="PR48" s="38"/>
      <c r="PS48" s="4"/>
      <c r="PT48" s="12"/>
      <c r="PU48" s="4"/>
      <c r="PV48" s="38"/>
      <c r="PW48" s="4"/>
      <c r="PX48" s="12"/>
      <c r="PY48" s="4"/>
      <c r="PZ48" s="38"/>
      <c r="QA48" s="4"/>
      <c r="QB48" s="12"/>
      <c r="QC48" s="4"/>
      <c r="QD48" s="38"/>
      <c r="QE48" s="4"/>
      <c r="QF48" s="12"/>
      <c r="QG48" s="4"/>
      <c r="QH48" s="38"/>
      <c r="QI48" s="4"/>
      <c r="QJ48" s="12"/>
      <c r="QK48" s="4"/>
      <c r="QL48" s="38"/>
      <c r="QM48" s="4"/>
      <c r="QN48" s="12"/>
      <c r="QO48" s="4"/>
      <c r="QP48" s="38"/>
      <c r="QQ48" s="4"/>
      <c r="QR48" s="12"/>
      <c r="QS48" s="4"/>
      <c r="QT48" s="38"/>
      <c r="QU48" s="4"/>
      <c r="QV48" s="12"/>
      <c r="QW48" s="4"/>
      <c r="QX48" s="38"/>
      <c r="QY48" s="4"/>
      <c r="QZ48" s="12"/>
      <c r="RA48" s="4"/>
      <c r="RB48" s="38"/>
      <c r="RC48" s="4"/>
      <c r="RD48" s="12"/>
      <c r="RE48" s="4"/>
      <c r="RF48" s="38"/>
      <c r="RG48" s="4"/>
      <c r="RH48" s="12"/>
      <c r="RI48" s="4"/>
      <c r="RJ48" s="38"/>
      <c r="RK48" s="4"/>
      <c r="RL48" s="12"/>
      <c r="RM48" s="4"/>
      <c r="RN48" s="38"/>
      <c r="RO48" s="4"/>
      <c r="RP48" s="12"/>
      <c r="RQ48" s="4"/>
      <c r="RR48" s="38"/>
      <c r="RS48" s="4"/>
      <c r="RT48" s="12"/>
      <c r="RU48" s="4"/>
      <c r="RV48" s="38"/>
      <c r="RW48" s="4"/>
      <c r="RX48" s="12"/>
      <c r="RY48" s="4"/>
      <c r="RZ48" s="38"/>
      <c r="SA48" s="4"/>
      <c r="SB48" s="12"/>
      <c r="SC48" s="4"/>
      <c r="SD48" s="38"/>
      <c r="SE48" s="4"/>
      <c r="SF48" s="12"/>
      <c r="SG48" s="4"/>
      <c r="SH48" s="38"/>
      <c r="SI48" s="4"/>
      <c r="SJ48" s="12"/>
      <c r="SK48" s="4"/>
      <c r="SL48" s="38"/>
      <c r="SM48" s="4"/>
      <c r="SN48" s="12"/>
      <c r="SO48" s="4"/>
      <c r="SP48" s="38"/>
      <c r="SQ48" s="4"/>
      <c r="SR48" s="12"/>
      <c r="SS48" s="4"/>
      <c r="ST48" s="38"/>
      <c r="SU48" s="4"/>
      <c r="SV48" s="12"/>
      <c r="SW48" s="4"/>
      <c r="SX48" s="38"/>
      <c r="SY48" s="4"/>
      <c r="SZ48" s="12"/>
      <c r="TA48" s="4"/>
      <c r="TB48" s="38"/>
      <c r="TC48" s="4"/>
      <c r="TD48" s="12"/>
      <c r="TE48" s="4"/>
      <c r="TF48" s="38"/>
      <c r="TG48" s="4"/>
      <c r="TH48" s="12"/>
      <c r="TI48" s="4"/>
      <c r="TJ48" s="38"/>
      <c r="TK48" s="4"/>
      <c r="TL48" s="12"/>
      <c r="TM48" s="4"/>
      <c r="TN48" s="38"/>
      <c r="TO48" s="4"/>
      <c r="TP48" s="12"/>
      <c r="TQ48" s="4"/>
      <c r="TR48" s="38"/>
      <c r="TS48" s="4"/>
      <c r="TT48" s="12"/>
      <c r="TU48" s="4"/>
      <c r="TV48" s="38"/>
      <c r="TW48" s="4"/>
      <c r="TX48" s="12"/>
      <c r="TY48" s="4"/>
      <c r="TZ48" s="38"/>
      <c r="UA48" s="4"/>
      <c r="UB48" s="12"/>
      <c r="UC48" s="4"/>
      <c r="UD48" s="38"/>
      <c r="UE48" s="4"/>
      <c r="UF48" s="12"/>
      <c r="UG48" s="4"/>
      <c r="UH48" s="38"/>
      <c r="UI48" s="4"/>
      <c r="UJ48" s="12"/>
      <c r="UK48" s="4"/>
      <c r="UL48" s="38"/>
      <c r="UM48" s="4"/>
      <c r="UN48" s="12"/>
      <c r="UO48" s="4"/>
      <c r="UP48" s="38"/>
      <c r="UQ48" s="4"/>
      <c r="UR48" s="12"/>
      <c r="US48" s="4"/>
      <c r="UT48" s="38"/>
      <c r="UU48" s="4"/>
      <c r="UV48" s="12"/>
      <c r="UW48" s="4"/>
      <c r="UX48" s="38"/>
      <c r="UY48" s="4"/>
      <c r="UZ48" s="12"/>
      <c r="VA48" s="4"/>
      <c r="VB48" s="38"/>
      <c r="VC48" s="4"/>
      <c r="VD48" s="12"/>
      <c r="VE48" s="4"/>
      <c r="VF48" s="38"/>
      <c r="VG48" s="4"/>
      <c r="VH48" s="12"/>
      <c r="VI48" s="4"/>
      <c r="VJ48" s="38"/>
      <c r="VK48" s="4"/>
      <c r="VL48" s="12"/>
      <c r="VM48" s="4"/>
      <c r="VN48" s="38"/>
      <c r="VO48" s="4"/>
      <c r="VP48" s="12"/>
      <c r="VQ48" s="4"/>
      <c r="VR48" s="38"/>
      <c r="VS48" s="4"/>
      <c r="VT48" s="12"/>
      <c r="VU48" s="4"/>
      <c r="VV48" s="38"/>
      <c r="VW48" s="4"/>
      <c r="VX48" s="12"/>
      <c r="VY48" s="4"/>
      <c r="VZ48" s="38"/>
      <c r="WA48" s="4"/>
      <c r="WB48" s="12"/>
      <c r="WC48" s="4"/>
      <c r="WD48" s="38"/>
      <c r="WE48" s="4"/>
      <c r="WF48" s="12"/>
      <c r="WG48" s="4"/>
      <c r="WH48" s="38"/>
      <c r="WI48" s="4"/>
      <c r="WJ48" s="12"/>
      <c r="WK48" s="4"/>
      <c r="WL48" s="38"/>
      <c r="WM48" s="4"/>
      <c r="WN48" s="12"/>
      <c r="WO48" s="4"/>
      <c r="WP48" s="38"/>
      <c r="WQ48" s="4"/>
      <c r="WR48" s="12"/>
      <c r="WS48" s="4"/>
      <c r="WT48" s="38"/>
      <c r="WU48" s="4"/>
      <c r="WV48" s="12"/>
      <c r="WW48" s="4"/>
      <c r="WX48" s="38"/>
      <c r="WY48" s="4"/>
      <c r="WZ48" s="12"/>
      <c r="XA48" s="4"/>
      <c r="XB48" s="38"/>
      <c r="XC48" s="4"/>
      <c r="XD48" s="12"/>
      <c r="XE48" s="4"/>
      <c r="XF48" s="38"/>
      <c r="XG48" s="4"/>
      <c r="XH48" s="12"/>
      <c r="XI48" s="4"/>
      <c r="XJ48" s="38"/>
      <c r="XK48" s="4"/>
      <c r="XL48" s="12"/>
      <c r="XM48" s="4"/>
      <c r="XN48" s="38"/>
      <c r="XO48" s="4"/>
      <c r="XP48" s="12"/>
      <c r="XQ48" s="4"/>
      <c r="XR48" s="38"/>
      <c r="XS48" s="4"/>
      <c r="XT48" s="12"/>
      <c r="XU48" s="4"/>
      <c r="XV48" s="38"/>
      <c r="XW48" s="4"/>
      <c r="XX48" s="12"/>
      <c r="XY48" s="4"/>
      <c r="XZ48" s="38"/>
      <c r="YA48" s="4"/>
      <c r="YB48" s="12"/>
      <c r="YC48" s="4"/>
      <c r="YD48" s="38"/>
      <c r="YE48" s="4"/>
      <c r="YF48" s="12"/>
      <c r="YG48" s="4"/>
      <c r="YH48" s="38"/>
      <c r="YI48" s="4"/>
      <c r="YJ48" s="12"/>
      <c r="YK48" s="4"/>
      <c r="YL48" s="38"/>
      <c r="YM48" s="4"/>
      <c r="YN48" s="12"/>
      <c r="YO48" s="4"/>
      <c r="YP48" s="38"/>
      <c r="YQ48" s="4"/>
      <c r="YR48" s="12"/>
      <c r="YS48" s="4"/>
      <c r="YT48" s="38"/>
      <c r="YU48" s="4"/>
      <c r="YV48" s="12"/>
      <c r="YW48" s="4"/>
      <c r="YX48" s="38"/>
      <c r="YY48" s="4"/>
      <c r="YZ48" s="12"/>
      <c r="ZA48" s="4"/>
      <c r="ZB48" s="38"/>
      <c r="ZC48" s="4"/>
      <c r="ZD48" s="12"/>
      <c r="ZE48" s="4"/>
      <c r="ZF48" s="38"/>
      <c r="ZG48" s="4"/>
      <c r="ZH48" s="12"/>
      <c r="ZI48" s="4"/>
      <c r="ZJ48" s="38"/>
      <c r="ZK48" s="4"/>
      <c r="ZL48" s="12"/>
      <c r="ZM48" s="4"/>
      <c r="ZN48" s="38"/>
      <c r="ZO48" s="4"/>
      <c r="ZP48" s="12"/>
      <c r="ZQ48" s="4"/>
      <c r="ZR48" s="38"/>
      <c r="ZS48" s="4"/>
      <c r="ZT48" s="12"/>
      <c r="ZU48" s="4"/>
      <c r="ZV48" s="38"/>
      <c r="ZW48" s="4"/>
      <c r="ZX48" s="12"/>
      <c r="ZY48" s="4"/>
      <c r="ZZ48" s="38"/>
      <c r="AAA48" s="4"/>
      <c r="AAB48" s="12"/>
      <c r="AAC48" s="4"/>
      <c r="AAD48" s="38"/>
      <c r="AAE48" s="4"/>
      <c r="AAF48" s="12"/>
      <c r="AAG48" s="4"/>
      <c r="AAH48" s="38"/>
      <c r="AAI48" s="4"/>
      <c r="AAJ48" s="12"/>
      <c r="AAK48" s="4"/>
      <c r="AAL48" s="38"/>
      <c r="AAM48" s="4"/>
      <c r="AAN48" s="12"/>
      <c r="AAO48" s="4"/>
      <c r="AAP48" s="38"/>
      <c r="AAQ48" s="4"/>
      <c r="AAR48" s="12"/>
      <c r="AAS48" s="4"/>
      <c r="AAT48" s="38"/>
      <c r="AAU48" s="4"/>
      <c r="AAV48" s="12"/>
      <c r="AAW48" s="4"/>
      <c r="AAX48" s="38"/>
      <c r="AAY48" s="4"/>
      <c r="AAZ48" s="12"/>
      <c r="ABA48" s="4"/>
      <c r="ABB48" s="38"/>
      <c r="ABC48" s="4"/>
      <c r="ABD48" s="12"/>
      <c r="ABE48" s="4"/>
      <c r="ABF48" s="38"/>
      <c r="ABG48" s="4"/>
      <c r="ABH48" s="12"/>
      <c r="ABI48" s="4"/>
      <c r="ABJ48" s="38"/>
      <c r="ABK48" s="4"/>
      <c r="ABL48" s="12"/>
      <c r="ABM48" s="4"/>
      <c r="ABN48" s="38"/>
      <c r="ABO48" s="4"/>
      <c r="ABP48" s="12"/>
      <c r="ABQ48" s="4"/>
      <c r="ABR48" s="38"/>
      <c r="ABS48" s="4"/>
      <c r="ABT48" s="12"/>
      <c r="ABU48" s="4"/>
      <c r="ABV48" s="38"/>
      <c r="ABW48" s="4"/>
      <c r="ABX48" s="12"/>
      <c r="ABY48" s="4"/>
      <c r="ABZ48" s="38"/>
      <c r="ACA48" s="4"/>
      <c r="ACB48" s="12"/>
      <c r="ACC48" s="4"/>
      <c r="ACD48" s="38"/>
      <c r="ACE48" s="4"/>
      <c r="ACF48" s="12"/>
      <c r="ACG48" s="4"/>
      <c r="ACH48" s="38"/>
      <c r="ACI48" s="4"/>
      <c r="ACJ48" s="12"/>
      <c r="ACK48" s="4"/>
      <c r="ACL48" s="38"/>
      <c r="ACM48" s="4"/>
      <c r="ACN48" s="12"/>
      <c r="ACO48" s="4"/>
      <c r="ACP48" s="38"/>
      <c r="ACQ48" s="4"/>
      <c r="ACR48" s="12"/>
      <c r="ACS48" s="4"/>
      <c r="ACT48" s="38"/>
      <c r="ACU48" s="4"/>
      <c r="ACV48" s="12"/>
      <c r="ACW48" s="4"/>
      <c r="ACX48" s="38"/>
      <c r="ACY48" s="4"/>
      <c r="ACZ48" s="12"/>
      <c r="ADA48" s="4"/>
      <c r="ADB48" s="38"/>
      <c r="ADC48" s="4"/>
      <c r="ADD48" s="12"/>
      <c r="ADE48" s="4"/>
      <c r="ADF48" s="38"/>
      <c r="ADG48" s="4"/>
      <c r="ADH48" s="12"/>
      <c r="ADI48" s="4"/>
      <c r="ADJ48" s="38"/>
      <c r="ADK48" s="4"/>
      <c r="ADL48" s="12"/>
      <c r="ADM48" s="4"/>
      <c r="ADN48" s="38"/>
      <c r="ADO48" s="4"/>
      <c r="ADP48" s="12"/>
      <c r="ADQ48" s="4"/>
      <c r="ADR48" s="38"/>
      <c r="ADS48" s="4"/>
      <c r="ADT48" s="12"/>
      <c r="ADU48" s="4"/>
      <c r="ADV48" s="38"/>
      <c r="ADW48" s="4"/>
      <c r="ADX48" s="12"/>
      <c r="ADY48" s="4"/>
      <c r="ADZ48" s="38"/>
      <c r="AEA48" s="4"/>
      <c r="AEB48" s="12"/>
      <c r="AEC48" s="4"/>
      <c r="AED48" s="38"/>
      <c r="AEE48" s="4"/>
      <c r="AEF48" s="12"/>
      <c r="AEG48" s="4"/>
      <c r="AEH48" s="38"/>
      <c r="AEI48" s="4"/>
      <c r="AEJ48" s="12"/>
      <c r="AEK48" s="4"/>
      <c r="AEL48" s="38"/>
      <c r="AEM48" s="4"/>
      <c r="AEN48" s="12"/>
      <c r="AEO48" s="4"/>
      <c r="AEP48" s="38"/>
      <c r="AEQ48" s="4"/>
      <c r="AER48" s="12"/>
      <c r="AES48" s="4"/>
      <c r="AET48" s="38"/>
      <c r="AEU48" s="4"/>
      <c r="AEV48" s="12"/>
      <c r="AEW48" s="4"/>
      <c r="AEX48" s="38"/>
      <c r="AEY48" s="4"/>
      <c r="AEZ48" s="12"/>
      <c r="AFA48" s="4"/>
      <c r="AFB48" s="38"/>
      <c r="AFC48" s="4"/>
      <c r="AFD48" s="12"/>
      <c r="AFE48" s="4"/>
      <c r="AFF48" s="38"/>
      <c r="AFG48" s="4"/>
      <c r="AFH48" s="12"/>
      <c r="AFI48" s="4"/>
      <c r="AFJ48" s="38"/>
      <c r="AFK48" s="4"/>
      <c r="AFL48" s="12"/>
      <c r="AFM48" s="4"/>
      <c r="AFN48" s="38"/>
      <c r="AFO48" s="4"/>
      <c r="AFP48" s="12"/>
      <c r="AFQ48" s="4"/>
      <c r="AFR48" s="38"/>
      <c r="AFS48" s="4"/>
      <c r="AFT48" s="12"/>
      <c r="AFU48" s="4"/>
      <c r="AFV48" s="38"/>
      <c r="AFW48" s="4"/>
      <c r="AFX48" s="12"/>
      <c r="AFY48" s="4"/>
      <c r="AFZ48" s="38"/>
      <c r="AGA48" s="4"/>
      <c r="AGB48" s="12"/>
      <c r="AGC48" s="4"/>
      <c r="AGD48" s="38"/>
      <c r="AGE48" s="4"/>
      <c r="AGF48" s="12"/>
      <c r="AGG48" s="4"/>
      <c r="AGH48" s="38"/>
      <c r="AGI48" s="4"/>
      <c r="AGJ48" s="12"/>
      <c r="AGK48" s="4"/>
      <c r="AGL48" s="38"/>
      <c r="AGM48" s="4"/>
      <c r="AGN48" s="12"/>
      <c r="AGO48" s="4"/>
      <c r="AGP48" s="38"/>
      <c r="AGQ48" s="4"/>
      <c r="AGR48" s="12"/>
      <c r="AGS48" s="4"/>
      <c r="AGT48" s="38"/>
      <c r="AGU48" s="4"/>
      <c r="AGV48" s="12"/>
      <c r="AGW48" s="4"/>
      <c r="AGX48" s="38"/>
      <c r="AGY48" s="4"/>
      <c r="AGZ48" s="12"/>
      <c r="AHA48" s="4"/>
      <c r="AHB48" s="38"/>
      <c r="AHC48" s="4"/>
      <c r="AHD48" s="12"/>
      <c r="AHE48" s="4"/>
      <c r="AHF48" s="38"/>
      <c r="AHG48" s="4"/>
      <c r="AHH48" s="12"/>
      <c r="AHI48" s="4"/>
      <c r="AHJ48" s="38"/>
      <c r="AHK48" s="4"/>
      <c r="AHL48" s="12"/>
      <c r="AHM48" s="4"/>
      <c r="AHN48" s="38"/>
      <c r="AHO48" s="4"/>
      <c r="AHP48" s="12"/>
      <c r="AHQ48" s="4"/>
      <c r="AHR48" s="38"/>
      <c r="AHS48" s="4"/>
      <c r="AHT48" s="12"/>
      <c r="AHU48" s="4"/>
      <c r="AHV48" s="38"/>
      <c r="AHW48" s="4"/>
      <c r="AHX48" s="12"/>
      <c r="AHY48" s="4"/>
      <c r="AHZ48" s="38"/>
      <c r="AIA48" s="4"/>
      <c r="AIB48" s="12"/>
      <c r="AIC48" s="4"/>
      <c r="AID48" s="38"/>
      <c r="AIE48" s="4"/>
      <c r="AIF48" s="12"/>
      <c r="AIG48" s="4"/>
      <c r="AIH48" s="38"/>
      <c r="AII48" s="4"/>
      <c r="AIJ48" s="12"/>
      <c r="AIK48" s="4"/>
      <c r="AIL48" s="38"/>
      <c r="AIM48" s="4"/>
      <c r="AIN48" s="12"/>
      <c r="AIO48" s="4"/>
      <c r="AIP48" s="38"/>
      <c r="AIQ48" s="4"/>
      <c r="AIR48" s="12"/>
      <c r="AIS48" s="4"/>
      <c r="AIT48" s="38"/>
      <c r="AIU48" s="4"/>
      <c r="AIV48" s="12"/>
      <c r="AIW48" s="4"/>
      <c r="AIX48" s="38"/>
      <c r="AIY48" s="4"/>
      <c r="AIZ48" s="12"/>
      <c r="AJA48" s="4"/>
      <c r="AJB48" s="38"/>
      <c r="AJC48" s="4"/>
      <c r="AJD48" s="12"/>
      <c r="AJE48" s="4"/>
      <c r="AJF48" s="38"/>
      <c r="AJG48" s="4"/>
      <c r="AJH48" s="12"/>
      <c r="AJI48" s="4"/>
      <c r="AJJ48" s="38"/>
      <c r="AJK48" s="4"/>
      <c r="AJL48" s="12"/>
      <c r="AJM48" s="4"/>
      <c r="AJN48" s="38"/>
      <c r="AJO48" s="4"/>
      <c r="AJP48" s="12"/>
      <c r="AJQ48" s="4"/>
      <c r="AJR48" s="38"/>
      <c r="AJS48" s="4"/>
      <c r="AJT48" s="12"/>
      <c r="AJU48" s="4"/>
      <c r="AJV48" s="38"/>
      <c r="AJW48" s="4"/>
      <c r="AJX48" s="12"/>
      <c r="AJY48" s="4"/>
      <c r="AJZ48" s="38"/>
      <c r="AKA48" s="4"/>
      <c r="AKB48" s="12"/>
      <c r="AKC48" s="4"/>
      <c r="AKD48" s="38"/>
      <c r="AKE48" s="4"/>
      <c r="AKF48" s="12"/>
      <c r="AKG48" s="4"/>
      <c r="AKH48" s="38"/>
      <c r="AKI48" s="4"/>
      <c r="AKJ48" s="12"/>
      <c r="AKK48" s="4"/>
      <c r="AKL48" s="38"/>
      <c r="AKM48" s="4"/>
      <c r="AKN48" s="12"/>
      <c r="AKO48" s="4"/>
      <c r="AKP48" s="38"/>
      <c r="AKQ48" s="4"/>
      <c r="AKR48" s="12"/>
      <c r="AKS48" s="4"/>
      <c r="AKT48" s="38"/>
      <c r="AKU48" s="4"/>
      <c r="AKV48" s="12"/>
      <c r="AKW48" s="4"/>
      <c r="AKX48" s="38"/>
      <c r="AKY48" s="4"/>
      <c r="AKZ48" s="12"/>
      <c r="ALA48" s="4"/>
      <c r="ALB48" s="38"/>
      <c r="ALC48" s="4"/>
      <c r="ALD48" s="12"/>
      <c r="ALE48" s="4"/>
      <c r="ALF48" s="38"/>
      <c r="ALG48" s="4"/>
      <c r="ALH48" s="12"/>
      <c r="ALI48" s="4"/>
      <c r="ALJ48" s="38"/>
      <c r="ALK48" s="4"/>
      <c r="ALL48" s="12"/>
      <c r="ALM48" s="4"/>
      <c r="ALN48" s="38"/>
      <c r="ALO48" s="4"/>
      <c r="ALP48" s="12"/>
      <c r="ALQ48" s="4"/>
      <c r="ALR48" s="38"/>
      <c r="ALS48" s="4"/>
      <c r="ALT48" s="12"/>
      <c r="ALU48" s="4"/>
      <c r="ALV48" s="38"/>
      <c r="ALW48" s="4"/>
      <c r="ALX48" s="12"/>
      <c r="ALY48" s="4"/>
      <c r="ALZ48" s="38"/>
      <c r="AMA48" s="4"/>
      <c r="AMB48" s="12"/>
      <c r="AMC48" s="4"/>
      <c r="AMD48" s="38"/>
      <c r="AME48" s="4"/>
      <c r="AMF48" s="12"/>
      <c r="AMG48" s="4"/>
      <c r="AMH48" s="38"/>
      <c r="AMI48" s="4"/>
      <c r="AMJ48" s="12"/>
      <c r="AMK48" s="4"/>
      <c r="AML48" s="38"/>
      <c r="AMM48" s="4"/>
      <c r="AMN48" s="12"/>
      <c r="AMO48" s="4"/>
      <c r="AMP48" s="38"/>
      <c r="AMQ48" s="4"/>
      <c r="AMR48" s="12"/>
      <c r="AMS48" s="4"/>
      <c r="AMT48" s="38"/>
      <c r="AMU48" s="4"/>
      <c r="AMV48" s="12"/>
      <c r="AMW48" s="4"/>
      <c r="AMX48" s="38"/>
      <c r="AMY48" s="4"/>
      <c r="AMZ48" s="12"/>
      <c r="ANA48" s="4"/>
      <c r="ANB48" s="38"/>
      <c r="ANC48" s="4"/>
      <c r="AND48" s="12"/>
      <c r="ANE48" s="4"/>
      <c r="ANF48" s="38"/>
      <c r="ANG48" s="4"/>
      <c r="ANH48" s="12"/>
      <c r="ANI48" s="4"/>
      <c r="ANJ48" s="38"/>
      <c r="ANK48" s="4"/>
      <c r="ANL48" s="12"/>
      <c r="ANM48" s="4"/>
      <c r="ANN48" s="38"/>
      <c r="ANO48" s="4"/>
      <c r="ANP48" s="12"/>
      <c r="ANQ48" s="4"/>
      <c r="ANR48" s="38"/>
      <c r="ANS48" s="4"/>
      <c r="ANT48" s="12"/>
      <c r="ANU48" s="4"/>
      <c r="ANV48" s="38"/>
      <c r="ANW48" s="4"/>
      <c r="ANX48" s="12"/>
      <c r="ANY48" s="4"/>
      <c r="ANZ48" s="38"/>
      <c r="AOA48" s="4"/>
      <c r="AOB48" s="12"/>
      <c r="AOC48" s="4"/>
      <c r="AOD48" s="38"/>
      <c r="AOE48" s="4"/>
      <c r="AOF48" s="12"/>
      <c r="AOG48" s="4"/>
      <c r="AOH48" s="38"/>
      <c r="AOI48" s="4"/>
      <c r="AOJ48" s="12"/>
      <c r="AOK48" s="4"/>
      <c r="AOL48" s="38"/>
      <c r="AOM48" s="4"/>
      <c r="AON48" s="12"/>
      <c r="AOO48" s="4"/>
      <c r="AOP48" s="38"/>
      <c r="AOQ48" s="4"/>
      <c r="AOR48" s="12"/>
      <c r="AOS48" s="4"/>
      <c r="AOT48" s="38"/>
      <c r="AOU48" s="4"/>
      <c r="AOV48" s="12"/>
      <c r="AOW48" s="4"/>
      <c r="AOX48" s="38"/>
      <c r="AOY48" s="4"/>
      <c r="AOZ48" s="12"/>
      <c r="APA48" s="4"/>
      <c r="APB48" s="38"/>
      <c r="APC48" s="4"/>
      <c r="APD48" s="12"/>
      <c r="APE48" s="4"/>
      <c r="APF48" s="38"/>
      <c r="APG48" s="4"/>
      <c r="APH48" s="12"/>
      <c r="API48" s="4"/>
      <c r="APJ48" s="38"/>
      <c r="APK48" s="4"/>
      <c r="APL48" s="12"/>
      <c r="APM48" s="4"/>
      <c r="APN48" s="38"/>
      <c r="APO48" s="4"/>
      <c r="APP48" s="12"/>
      <c r="APQ48" s="4"/>
      <c r="APR48" s="38"/>
      <c r="APS48" s="4"/>
      <c r="APT48" s="12"/>
      <c r="APU48" s="4"/>
      <c r="APV48" s="38"/>
      <c r="APW48" s="4"/>
      <c r="APX48" s="12"/>
      <c r="APY48" s="4"/>
      <c r="APZ48" s="38"/>
      <c r="AQA48" s="4"/>
      <c r="AQB48" s="12"/>
      <c r="AQC48" s="4"/>
      <c r="AQD48" s="38"/>
      <c r="AQE48" s="4"/>
      <c r="AQF48" s="12"/>
      <c r="AQG48" s="4"/>
      <c r="AQH48" s="38"/>
      <c r="AQI48" s="4"/>
      <c r="AQJ48" s="12"/>
      <c r="AQK48" s="4"/>
      <c r="AQL48" s="38"/>
      <c r="AQM48" s="4"/>
      <c r="AQN48" s="12"/>
      <c r="AQO48" s="4"/>
      <c r="AQP48" s="38"/>
      <c r="AQQ48" s="4"/>
      <c r="AQR48" s="12"/>
      <c r="AQS48" s="4"/>
      <c r="AQT48" s="38"/>
      <c r="AQU48" s="4"/>
      <c r="AQV48" s="12"/>
      <c r="AQW48" s="4"/>
      <c r="AQX48" s="38"/>
      <c r="AQY48" s="4"/>
      <c r="AQZ48" s="12"/>
      <c r="ARA48" s="4"/>
      <c r="ARB48" s="38"/>
      <c r="ARC48" s="4"/>
      <c r="ARD48" s="12"/>
      <c r="ARE48" s="4"/>
      <c r="ARF48" s="38"/>
      <c r="ARG48" s="4"/>
      <c r="ARH48" s="12"/>
      <c r="ARI48" s="4"/>
      <c r="ARJ48" s="38"/>
      <c r="ARK48" s="4"/>
      <c r="ARL48" s="12"/>
      <c r="ARM48" s="4"/>
      <c r="ARN48" s="38"/>
      <c r="ARO48" s="4"/>
      <c r="ARP48" s="12"/>
      <c r="ARQ48" s="4"/>
      <c r="ARR48" s="38"/>
      <c r="ARS48" s="4"/>
      <c r="ART48" s="12"/>
      <c r="ARU48" s="4"/>
      <c r="ARV48" s="38"/>
      <c r="ARW48" s="4"/>
      <c r="ARX48" s="12"/>
      <c r="ARY48" s="4"/>
      <c r="ARZ48" s="38"/>
      <c r="ASA48" s="4"/>
      <c r="ASB48" s="12"/>
      <c r="ASC48" s="4"/>
      <c r="ASD48" s="38"/>
      <c r="ASE48" s="4"/>
      <c r="ASF48" s="12"/>
      <c r="ASG48" s="4"/>
      <c r="ASH48" s="38"/>
      <c r="ASI48" s="4"/>
      <c r="ASJ48" s="12"/>
      <c r="ASK48" s="4"/>
      <c r="ASL48" s="38"/>
      <c r="ASM48" s="4"/>
      <c r="ASN48" s="12"/>
      <c r="ASO48" s="4"/>
      <c r="ASP48" s="38"/>
      <c r="ASQ48" s="4"/>
      <c r="ASR48" s="12"/>
      <c r="ASS48" s="4"/>
      <c r="AST48" s="38"/>
      <c r="ASU48" s="4"/>
      <c r="ASV48" s="12"/>
      <c r="ASW48" s="4"/>
      <c r="ASX48" s="38"/>
      <c r="ASY48" s="4"/>
      <c r="ASZ48" s="12"/>
      <c r="ATA48" s="4"/>
      <c r="ATB48" s="38"/>
      <c r="ATC48" s="4"/>
      <c r="ATD48" s="12"/>
      <c r="ATE48" s="4"/>
      <c r="ATF48" s="38"/>
      <c r="ATG48" s="4"/>
      <c r="ATH48" s="12"/>
      <c r="ATI48" s="4"/>
      <c r="ATJ48" s="38"/>
      <c r="ATK48" s="4"/>
      <c r="ATL48" s="12"/>
      <c r="ATM48" s="4"/>
      <c r="ATN48" s="38"/>
      <c r="ATO48" s="4"/>
      <c r="ATP48" s="12"/>
      <c r="ATQ48" s="4"/>
      <c r="ATR48" s="38"/>
      <c r="ATS48" s="4"/>
      <c r="ATT48" s="12"/>
      <c r="ATU48" s="4"/>
      <c r="ATV48" s="38"/>
      <c r="ATW48" s="4"/>
      <c r="ATX48" s="12"/>
      <c r="ATY48" s="4"/>
      <c r="ATZ48" s="38"/>
      <c r="AUA48" s="4"/>
      <c r="AUB48" s="12"/>
      <c r="AUC48" s="4"/>
      <c r="AUD48" s="38"/>
      <c r="AUE48" s="4"/>
      <c r="AUF48" s="12"/>
      <c r="AUG48" s="4"/>
      <c r="AUH48" s="38"/>
      <c r="AUI48" s="4"/>
      <c r="AUJ48" s="12"/>
      <c r="AUK48" s="4"/>
      <c r="AUL48" s="38"/>
      <c r="AUM48" s="4"/>
      <c r="AUN48" s="12"/>
      <c r="AUO48" s="4"/>
      <c r="AUP48" s="38"/>
      <c r="AUQ48" s="4"/>
      <c r="AUR48" s="12"/>
      <c r="AUS48" s="4"/>
      <c r="AUT48" s="38"/>
      <c r="AUU48" s="4"/>
      <c r="AUV48" s="12"/>
      <c r="AUW48" s="4"/>
      <c r="AUX48" s="38"/>
      <c r="AUY48" s="4"/>
      <c r="AUZ48" s="12"/>
      <c r="AVA48" s="4"/>
      <c r="AVB48" s="38"/>
      <c r="AVC48" s="4"/>
      <c r="AVD48" s="12"/>
      <c r="AVE48" s="4"/>
      <c r="AVF48" s="38"/>
      <c r="AVG48" s="4"/>
      <c r="AVH48" s="12"/>
      <c r="AVI48" s="4"/>
      <c r="AVJ48" s="38"/>
      <c r="AVK48" s="4"/>
      <c r="AVL48" s="12"/>
      <c r="AVM48" s="4"/>
      <c r="AVN48" s="38"/>
      <c r="AVO48" s="4"/>
      <c r="AVP48" s="12"/>
      <c r="AVQ48" s="4"/>
      <c r="AVR48" s="38"/>
      <c r="AVS48" s="4"/>
      <c r="AVT48" s="12"/>
      <c r="AVU48" s="4"/>
      <c r="AVV48" s="38"/>
      <c r="AVW48" s="4"/>
      <c r="AVX48" s="12"/>
      <c r="AVY48" s="4"/>
      <c r="AVZ48" s="38"/>
      <c r="AWA48" s="4"/>
      <c r="AWB48" s="12"/>
      <c r="AWC48" s="4"/>
      <c r="AWD48" s="38"/>
      <c r="AWE48" s="4"/>
      <c r="AWF48" s="12"/>
      <c r="AWG48" s="4"/>
      <c r="AWH48" s="38"/>
      <c r="AWI48" s="4"/>
      <c r="AWJ48" s="12"/>
      <c r="AWK48" s="4"/>
      <c r="AWL48" s="38"/>
      <c r="AWM48" s="4"/>
      <c r="AWN48" s="12"/>
      <c r="AWO48" s="4"/>
      <c r="AWP48" s="38"/>
      <c r="AWQ48" s="4"/>
      <c r="AWR48" s="12"/>
      <c r="AWS48" s="4"/>
      <c r="AWT48" s="38"/>
      <c r="AWU48" s="4"/>
      <c r="AWV48" s="12"/>
      <c r="AWW48" s="4"/>
      <c r="AWX48" s="38"/>
      <c r="AWY48" s="4"/>
      <c r="AWZ48" s="12"/>
      <c r="AXA48" s="4"/>
      <c r="AXB48" s="38"/>
      <c r="AXC48" s="4"/>
      <c r="AXD48" s="12"/>
      <c r="AXE48" s="4"/>
      <c r="AXF48" s="38"/>
      <c r="AXG48" s="4"/>
      <c r="AXH48" s="12"/>
      <c r="AXI48" s="4"/>
      <c r="AXJ48" s="38"/>
      <c r="AXK48" s="4"/>
      <c r="AXL48" s="12"/>
      <c r="AXM48" s="4"/>
      <c r="AXN48" s="38"/>
      <c r="AXO48" s="4"/>
      <c r="AXP48" s="12"/>
      <c r="AXQ48" s="4"/>
      <c r="AXR48" s="38"/>
      <c r="AXS48" s="4"/>
      <c r="AXT48" s="12"/>
      <c r="AXU48" s="4"/>
      <c r="AXV48" s="38"/>
      <c r="AXW48" s="4"/>
      <c r="AXX48" s="12"/>
      <c r="AXY48" s="4"/>
      <c r="AXZ48" s="38"/>
      <c r="AYA48" s="4"/>
      <c r="AYB48" s="12"/>
      <c r="AYC48" s="4"/>
      <c r="AYD48" s="38"/>
      <c r="AYE48" s="4"/>
      <c r="AYF48" s="12"/>
      <c r="AYG48" s="4"/>
      <c r="AYH48" s="38"/>
      <c r="AYI48" s="4"/>
      <c r="AYJ48" s="12"/>
      <c r="AYK48" s="4"/>
      <c r="AYL48" s="38"/>
      <c r="AYM48" s="4"/>
      <c r="AYN48" s="12"/>
      <c r="AYO48" s="4"/>
      <c r="AYP48" s="38"/>
      <c r="AYQ48" s="4"/>
      <c r="AYR48" s="12"/>
      <c r="AYS48" s="4"/>
      <c r="AYT48" s="38"/>
      <c r="AYU48" s="4"/>
      <c r="AYV48" s="12"/>
      <c r="AYW48" s="4"/>
      <c r="AYX48" s="38"/>
      <c r="AYY48" s="4"/>
      <c r="AYZ48" s="12"/>
      <c r="AZA48" s="4"/>
      <c r="AZB48" s="38"/>
      <c r="AZC48" s="4"/>
      <c r="AZD48" s="12"/>
      <c r="AZE48" s="4"/>
      <c r="AZF48" s="38"/>
      <c r="AZG48" s="4"/>
      <c r="AZH48" s="12"/>
      <c r="AZI48" s="4"/>
      <c r="AZJ48" s="38"/>
      <c r="AZK48" s="4"/>
      <c r="AZL48" s="12"/>
      <c r="AZM48" s="4"/>
      <c r="AZN48" s="38"/>
      <c r="AZO48" s="4"/>
      <c r="AZP48" s="12"/>
      <c r="AZQ48" s="4"/>
      <c r="AZR48" s="38"/>
      <c r="AZS48" s="4"/>
      <c r="AZT48" s="12"/>
      <c r="AZU48" s="4"/>
      <c r="AZV48" s="38"/>
      <c r="AZW48" s="4"/>
      <c r="AZX48" s="12"/>
      <c r="AZY48" s="4"/>
      <c r="AZZ48" s="38"/>
      <c r="BAA48" s="4"/>
      <c r="BAB48" s="12"/>
      <c r="BAC48" s="4"/>
      <c r="BAD48" s="38"/>
      <c r="BAE48" s="4"/>
      <c r="BAF48" s="12"/>
      <c r="BAG48" s="4"/>
      <c r="BAH48" s="38"/>
      <c r="BAI48" s="4"/>
      <c r="BAJ48" s="12"/>
      <c r="BAK48" s="4"/>
      <c r="BAL48" s="38"/>
      <c r="BAM48" s="4"/>
      <c r="BAN48" s="12"/>
      <c r="BAO48" s="4"/>
      <c r="BAP48" s="38"/>
      <c r="BAQ48" s="4"/>
      <c r="BAR48" s="12"/>
      <c r="BAS48" s="4"/>
      <c r="BAT48" s="38"/>
      <c r="BAU48" s="4"/>
      <c r="BAV48" s="12"/>
      <c r="BAW48" s="4"/>
      <c r="BAX48" s="38"/>
      <c r="BAY48" s="4"/>
      <c r="BAZ48" s="12"/>
      <c r="BBA48" s="4"/>
      <c r="BBB48" s="38"/>
      <c r="BBC48" s="4"/>
      <c r="BBD48" s="12"/>
      <c r="BBE48" s="4"/>
      <c r="BBF48" s="38"/>
      <c r="BBG48" s="4"/>
      <c r="BBH48" s="12"/>
      <c r="BBI48" s="4"/>
      <c r="BBJ48" s="38"/>
      <c r="BBK48" s="4"/>
      <c r="BBL48" s="12"/>
      <c r="BBM48" s="4"/>
      <c r="BBN48" s="38"/>
      <c r="BBO48" s="4"/>
      <c r="BBP48" s="12"/>
      <c r="BBQ48" s="4"/>
      <c r="BBR48" s="38"/>
      <c r="BBS48" s="4"/>
      <c r="BBT48" s="12"/>
      <c r="BBU48" s="4"/>
      <c r="BBV48" s="38"/>
      <c r="BBW48" s="4"/>
      <c r="BBX48" s="12"/>
      <c r="BBY48" s="4"/>
      <c r="BBZ48" s="38"/>
      <c r="BCA48" s="4"/>
      <c r="BCB48" s="12"/>
      <c r="BCC48" s="4"/>
      <c r="BCD48" s="38"/>
      <c r="BCE48" s="4"/>
      <c r="BCF48" s="12"/>
      <c r="BCG48" s="4"/>
      <c r="BCH48" s="38"/>
      <c r="BCI48" s="4"/>
      <c r="BCJ48" s="12"/>
      <c r="BCK48" s="4"/>
      <c r="BCL48" s="38"/>
      <c r="BCM48" s="4"/>
      <c r="BCN48" s="12"/>
      <c r="BCO48" s="4"/>
      <c r="BCP48" s="38"/>
      <c r="BCQ48" s="4"/>
      <c r="BCR48" s="12"/>
      <c r="BCS48" s="4"/>
      <c r="BCT48" s="38"/>
      <c r="BCU48" s="4"/>
      <c r="BCV48" s="12"/>
      <c r="BCW48" s="4"/>
      <c r="BCX48" s="38"/>
      <c r="BCY48" s="4"/>
      <c r="BCZ48" s="12"/>
      <c r="BDA48" s="4"/>
      <c r="BDB48" s="38"/>
      <c r="BDC48" s="4"/>
      <c r="BDD48" s="12"/>
      <c r="BDE48" s="4"/>
      <c r="BDF48" s="38"/>
      <c r="BDG48" s="4"/>
      <c r="BDH48" s="12"/>
      <c r="BDI48" s="4"/>
      <c r="BDJ48" s="38"/>
      <c r="BDK48" s="4"/>
      <c r="BDL48" s="12"/>
      <c r="BDM48" s="4"/>
      <c r="BDN48" s="38"/>
      <c r="BDO48" s="4"/>
      <c r="BDP48" s="12"/>
      <c r="BDQ48" s="4"/>
      <c r="BDR48" s="38"/>
      <c r="BDS48" s="4"/>
      <c r="BDT48" s="12"/>
      <c r="BDU48" s="4"/>
      <c r="BDV48" s="38"/>
      <c r="BDW48" s="4"/>
      <c r="BDX48" s="12"/>
      <c r="BDY48" s="4"/>
      <c r="BDZ48" s="38"/>
      <c r="BEA48" s="4"/>
      <c r="BEB48" s="12"/>
      <c r="BEC48" s="4"/>
      <c r="BED48" s="38"/>
      <c r="BEE48" s="4"/>
      <c r="BEF48" s="12"/>
      <c r="BEG48" s="4"/>
      <c r="BEH48" s="38"/>
      <c r="BEI48" s="4"/>
      <c r="BEJ48" s="12"/>
      <c r="BEK48" s="4"/>
      <c r="BEL48" s="38"/>
      <c r="BEM48" s="4"/>
      <c r="BEN48" s="12"/>
      <c r="BEO48" s="4"/>
      <c r="BEP48" s="38"/>
      <c r="BEQ48" s="4"/>
      <c r="BER48" s="12"/>
      <c r="BES48" s="4"/>
      <c r="BET48" s="38"/>
      <c r="BEU48" s="4"/>
      <c r="BEV48" s="12"/>
      <c r="BEW48" s="4"/>
      <c r="BEX48" s="38"/>
      <c r="BEY48" s="4"/>
      <c r="BEZ48" s="12"/>
      <c r="BFA48" s="4"/>
      <c r="BFB48" s="38"/>
      <c r="BFC48" s="4"/>
      <c r="BFD48" s="12"/>
      <c r="BFE48" s="4"/>
      <c r="BFF48" s="38"/>
      <c r="BFG48" s="4"/>
      <c r="BFH48" s="12"/>
      <c r="BFI48" s="4"/>
      <c r="BFJ48" s="38"/>
      <c r="BFK48" s="4"/>
      <c r="BFL48" s="12"/>
      <c r="BFM48" s="4"/>
      <c r="BFN48" s="38"/>
      <c r="BFO48" s="4"/>
      <c r="BFP48" s="12"/>
      <c r="BFQ48" s="4"/>
      <c r="BFR48" s="38"/>
      <c r="BFS48" s="4"/>
      <c r="BFT48" s="12"/>
      <c r="BFU48" s="4"/>
      <c r="BFV48" s="38"/>
      <c r="BFW48" s="4"/>
      <c r="BFX48" s="12"/>
      <c r="BFY48" s="4"/>
      <c r="BFZ48" s="38"/>
      <c r="BGA48" s="4"/>
      <c r="BGB48" s="12"/>
      <c r="BGC48" s="4"/>
      <c r="BGD48" s="38"/>
      <c r="BGE48" s="4"/>
      <c r="BGF48" s="12"/>
      <c r="BGG48" s="4"/>
      <c r="BGH48" s="38"/>
      <c r="BGI48" s="4"/>
      <c r="BGJ48" s="12"/>
      <c r="BGK48" s="4"/>
      <c r="BGL48" s="38"/>
      <c r="BGM48" s="4"/>
      <c r="BGN48" s="12"/>
      <c r="BGO48" s="4"/>
      <c r="BGP48" s="38"/>
      <c r="BGQ48" s="4"/>
      <c r="BGR48" s="12"/>
      <c r="BGS48" s="4"/>
      <c r="BGT48" s="38"/>
      <c r="BGU48" s="4"/>
      <c r="BGV48" s="12"/>
      <c r="BGW48" s="4"/>
      <c r="BGX48" s="38"/>
      <c r="BGY48" s="4"/>
      <c r="BGZ48" s="12"/>
      <c r="BHA48" s="4"/>
      <c r="BHB48" s="38"/>
      <c r="BHC48" s="4"/>
      <c r="BHD48" s="12"/>
      <c r="BHE48" s="4"/>
      <c r="BHF48" s="38"/>
      <c r="BHG48" s="4"/>
      <c r="BHH48" s="12"/>
      <c r="BHI48" s="4"/>
      <c r="BHJ48" s="38"/>
      <c r="BHK48" s="4"/>
      <c r="BHL48" s="12"/>
      <c r="BHM48" s="4"/>
      <c r="BHN48" s="38"/>
      <c r="BHO48" s="4"/>
      <c r="BHP48" s="12"/>
      <c r="BHQ48" s="4"/>
      <c r="BHR48" s="38"/>
      <c r="BHS48" s="4"/>
      <c r="BHT48" s="12"/>
      <c r="BHU48" s="4"/>
      <c r="BHV48" s="38"/>
      <c r="BHW48" s="4"/>
      <c r="BHX48" s="12"/>
      <c r="BHY48" s="4"/>
      <c r="BHZ48" s="38"/>
      <c r="BIA48" s="4"/>
      <c r="BIB48" s="12"/>
      <c r="BIC48" s="4"/>
      <c r="BID48" s="38"/>
      <c r="BIE48" s="4"/>
      <c r="BIF48" s="12"/>
      <c r="BIG48" s="4"/>
      <c r="BIH48" s="38"/>
      <c r="BII48" s="4"/>
      <c r="BIJ48" s="12"/>
      <c r="BIK48" s="4"/>
      <c r="BIL48" s="38"/>
      <c r="BIM48" s="4"/>
      <c r="BIN48" s="12"/>
      <c r="BIO48" s="4"/>
      <c r="BIP48" s="38"/>
      <c r="BIQ48" s="4"/>
      <c r="BIR48" s="12"/>
      <c r="BIS48" s="4"/>
      <c r="BIT48" s="38"/>
      <c r="BIU48" s="4"/>
      <c r="BIV48" s="12"/>
      <c r="BIW48" s="4"/>
      <c r="BIX48" s="38"/>
      <c r="BIY48" s="4"/>
      <c r="BIZ48" s="12"/>
      <c r="BJA48" s="4"/>
      <c r="BJB48" s="38"/>
      <c r="BJC48" s="4"/>
      <c r="BJD48" s="12"/>
      <c r="BJE48" s="4"/>
      <c r="BJF48" s="38"/>
      <c r="BJG48" s="4"/>
      <c r="BJH48" s="12"/>
      <c r="BJI48" s="4"/>
      <c r="BJJ48" s="38"/>
      <c r="BJK48" s="4"/>
      <c r="BJL48" s="12"/>
      <c r="BJM48" s="4"/>
      <c r="BJN48" s="38"/>
      <c r="BJO48" s="4"/>
      <c r="BJP48" s="12"/>
      <c r="BJQ48" s="4"/>
      <c r="BJR48" s="38"/>
      <c r="BJS48" s="4"/>
      <c r="BJT48" s="12"/>
      <c r="BJU48" s="4"/>
      <c r="BJV48" s="38"/>
      <c r="BJW48" s="4"/>
      <c r="BJX48" s="12"/>
      <c r="BJY48" s="4"/>
      <c r="BJZ48" s="38"/>
      <c r="BKA48" s="4"/>
      <c r="BKB48" s="12"/>
      <c r="BKC48" s="4"/>
      <c r="BKD48" s="38"/>
      <c r="BKE48" s="4"/>
      <c r="BKF48" s="12"/>
      <c r="BKG48" s="4"/>
      <c r="BKH48" s="38"/>
      <c r="BKI48" s="4"/>
      <c r="BKJ48" s="12"/>
      <c r="BKK48" s="4"/>
      <c r="BKL48" s="38"/>
      <c r="BKM48" s="4"/>
      <c r="BKN48" s="12"/>
      <c r="BKO48" s="4"/>
      <c r="BKP48" s="38"/>
      <c r="BKQ48" s="4"/>
      <c r="BKR48" s="12"/>
      <c r="BKS48" s="4"/>
      <c r="BKT48" s="38"/>
      <c r="BKU48" s="4"/>
      <c r="BKV48" s="12"/>
      <c r="BKW48" s="4"/>
      <c r="BKX48" s="38"/>
      <c r="BKY48" s="4"/>
      <c r="BKZ48" s="12"/>
      <c r="BLA48" s="4"/>
      <c r="BLB48" s="38"/>
      <c r="BLC48" s="4"/>
      <c r="BLD48" s="12"/>
      <c r="BLE48" s="4"/>
      <c r="BLF48" s="38"/>
      <c r="BLG48" s="4"/>
      <c r="BLH48" s="12"/>
      <c r="BLI48" s="4"/>
      <c r="BLJ48" s="38"/>
      <c r="BLK48" s="4"/>
      <c r="BLL48" s="12"/>
      <c r="BLM48" s="4"/>
      <c r="BLN48" s="38"/>
      <c r="BLO48" s="4"/>
      <c r="BLP48" s="12"/>
      <c r="BLQ48" s="4"/>
      <c r="BLR48" s="38"/>
      <c r="BLS48" s="4"/>
      <c r="BLT48" s="12"/>
      <c r="BLU48" s="4"/>
      <c r="BLV48" s="38"/>
      <c r="BLW48" s="4"/>
      <c r="BLX48" s="12"/>
      <c r="BLY48" s="4"/>
      <c r="BLZ48" s="38"/>
      <c r="BMA48" s="4"/>
      <c r="BMB48" s="12"/>
      <c r="BMC48" s="4"/>
      <c r="BMD48" s="38"/>
      <c r="BME48" s="4"/>
      <c r="BMF48" s="12"/>
      <c r="BMG48" s="4"/>
      <c r="BMH48" s="38"/>
      <c r="BMI48" s="4"/>
      <c r="BMJ48" s="12"/>
      <c r="BMK48" s="4"/>
      <c r="BML48" s="38"/>
      <c r="BMM48" s="4"/>
      <c r="BMN48" s="12"/>
      <c r="BMO48" s="4"/>
      <c r="BMP48" s="38"/>
      <c r="BMQ48" s="4"/>
      <c r="BMR48" s="12"/>
      <c r="BMS48" s="4"/>
      <c r="BMT48" s="38"/>
      <c r="BMU48" s="4"/>
      <c r="BMV48" s="12"/>
      <c r="BMW48" s="4"/>
      <c r="BMX48" s="38"/>
      <c r="BMY48" s="4"/>
      <c r="BMZ48" s="12"/>
      <c r="BNA48" s="4"/>
      <c r="BNB48" s="38"/>
      <c r="BNC48" s="4"/>
      <c r="BND48" s="12"/>
      <c r="BNE48" s="4"/>
      <c r="BNF48" s="38"/>
      <c r="BNG48" s="4"/>
      <c r="BNH48" s="12"/>
      <c r="BNI48" s="4"/>
      <c r="BNJ48" s="38"/>
      <c r="BNK48" s="4"/>
      <c r="BNL48" s="12"/>
      <c r="BNM48" s="4"/>
      <c r="BNN48" s="38"/>
      <c r="BNO48" s="4"/>
      <c r="BNP48" s="12"/>
      <c r="BNQ48" s="4"/>
      <c r="BNR48" s="38"/>
      <c r="BNS48" s="4"/>
      <c r="BNT48" s="12"/>
      <c r="BNU48" s="4"/>
      <c r="BNV48" s="38"/>
      <c r="BNW48" s="4"/>
      <c r="BNX48" s="12"/>
      <c r="BNY48" s="4"/>
      <c r="BNZ48" s="38"/>
      <c r="BOA48" s="4"/>
      <c r="BOB48" s="12"/>
      <c r="BOC48" s="4"/>
      <c r="BOD48" s="38"/>
      <c r="BOE48" s="4"/>
      <c r="BOF48" s="12"/>
      <c r="BOG48" s="4"/>
      <c r="BOH48" s="38"/>
      <c r="BOI48" s="4"/>
      <c r="BOJ48" s="12"/>
      <c r="BOK48" s="4"/>
      <c r="BOL48" s="38"/>
      <c r="BOM48" s="4"/>
      <c r="BON48" s="12"/>
      <c r="BOO48" s="4"/>
      <c r="BOP48" s="38"/>
      <c r="BOQ48" s="4"/>
      <c r="BOR48" s="12"/>
      <c r="BOS48" s="4"/>
      <c r="BOT48" s="38"/>
      <c r="BOU48" s="4"/>
      <c r="BOV48" s="12"/>
      <c r="BOW48" s="4"/>
      <c r="BOX48" s="38"/>
      <c r="BOY48" s="4"/>
      <c r="BOZ48" s="12"/>
      <c r="BPA48" s="4"/>
      <c r="BPB48" s="38"/>
      <c r="BPC48" s="4"/>
      <c r="BPD48" s="12"/>
      <c r="BPE48" s="4"/>
      <c r="BPF48" s="38"/>
      <c r="BPG48" s="4"/>
      <c r="BPH48" s="12"/>
      <c r="BPI48" s="4"/>
      <c r="BPJ48" s="38"/>
      <c r="BPK48" s="4"/>
      <c r="BPL48" s="12"/>
      <c r="BPM48" s="4"/>
      <c r="BPN48" s="38"/>
      <c r="BPO48" s="4"/>
      <c r="BPP48" s="12"/>
      <c r="BPQ48" s="4"/>
      <c r="BPR48" s="38"/>
      <c r="BPS48" s="4"/>
      <c r="BPT48" s="12"/>
      <c r="BPU48" s="4"/>
      <c r="BPV48" s="38"/>
      <c r="BPW48" s="4"/>
      <c r="BPX48" s="12"/>
      <c r="BPY48" s="4"/>
      <c r="BPZ48" s="38"/>
      <c r="BQA48" s="4"/>
      <c r="BQB48" s="12"/>
      <c r="BQC48" s="4"/>
      <c r="BQD48" s="38"/>
      <c r="BQE48" s="4"/>
      <c r="BQF48" s="12"/>
      <c r="BQG48" s="4"/>
      <c r="BQH48" s="38"/>
      <c r="BQI48" s="4"/>
      <c r="BQJ48" s="12"/>
      <c r="BQK48" s="4"/>
      <c r="BQL48" s="38"/>
      <c r="BQM48" s="4"/>
      <c r="BQN48" s="12"/>
      <c r="BQO48" s="4"/>
      <c r="BQP48" s="38"/>
      <c r="BQQ48" s="4"/>
      <c r="BQR48" s="12"/>
      <c r="BQS48" s="4"/>
      <c r="BQT48" s="38"/>
      <c r="BQU48" s="4"/>
      <c r="BQV48" s="12"/>
      <c r="BQW48" s="4"/>
      <c r="BQX48" s="38"/>
      <c r="BQY48" s="4"/>
      <c r="BQZ48" s="12"/>
      <c r="BRA48" s="4"/>
      <c r="BRB48" s="38"/>
      <c r="BRC48" s="4"/>
      <c r="BRD48" s="12"/>
      <c r="BRE48" s="4"/>
      <c r="BRF48" s="38"/>
      <c r="BRG48" s="4"/>
      <c r="BRH48" s="12"/>
      <c r="BRI48" s="4"/>
      <c r="BRJ48" s="38"/>
      <c r="BRK48" s="4"/>
      <c r="BRL48" s="12"/>
      <c r="BRM48" s="4"/>
      <c r="BRN48" s="38"/>
      <c r="BRO48" s="4"/>
      <c r="BRP48" s="12"/>
      <c r="BRQ48" s="4"/>
      <c r="BRR48" s="38"/>
      <c r="BRS48" s="4"/>
      <c r="BRT48" s="12"/>
      <c r="BRU48" s="4"/>
      <c r="BRV48" s="38"/>
      <c r="BRW48" s="4"/>
      <c r="BRX48" s="12"/>
      <c r="BRY48" s="4"/>
      <c r="BRZ48" s="38"/>
      <c r="BSA48" s="4"/>
      <c r="BSB48" s="12"/>
      <c r="BSC48" s="4"/>
      <c r="BSD48" s="38"/>
      <c r="BSE48" s="4"/>
      <c r="BSF48" s="12"/>
      <c r="BSG48" s="4"/>
      <c r="BSH48" s="38"/>
      <c r="BSI48" s="4"/>
      <c r="BSJ48" s="12"/>
      <c r="BSK48" s="4"/>
      <c r="BSL48" s="38"/>
      <c r="BSM48" s="4"/>
      <c r="BSN48" s="12"/>
      <c r="BSO48" s="4"/>
      <c r="BSP48" s="38"/>
      <c r="BSQ48" s="4"/>
      <c r="BSR48" s="12"/>
      <c r="BSS48" s="4"/>
      <c r="BST48" s="38"/>
      <c r="BSU48" s="4"/>
      <c r="BSV48" s="12"/>
      <c r="BSW48" s="4"/>
      <c r="BSX48" s="38"/>
      <c r="BSY48" s="4"/>
      <c r="BSZ48" s="12"/>
      <c r="BTA48" s="4"/>
      <c r="BTB48" s="38"/>
      <c r="BTC48" s="4"/>
      <c r="BTD48" s="12"/>
      <c r="BTE48" s="4"/>
      <c r="BTF48" s="38"/>
      <c r="BTG48" s="4"/>
      <c r="BTH48" s="12"/>
      <c r="BTI48" s="4"/>
      <c r="BTJ48" s="38"/>
      <c r="BTK48" s="4"/>
      <c r="BTL48" s="12"/>
      <c r="BTM48" s="4"/>
      <c r="BTN48" s="38"/>
      <c r="BTO48" s="4"/>
      <c r="BTP48" s="12"/>
      <c r="BTQ48" s="4"/>
      <c r="BTR48" s="38"/>
      <c r="BTS48" s="4"/>
      <c r="BTT48" s="12"/>
      <c r="BTU48" s="4"/>
      <c r="BTV48" s="38"/>
      <c r="BTW48" s="4"/>
      <c r="BTX48" s="12"/>
      <c r="BTY48" s="4"/>
      <c r="BTZ48" s="38"/>
      <c r="BUA48" s="4"/>
      <c r="BUB48" s="12"/>
      <c r="BUC48" s="4"/>
      <c r="BUD48" s="38"/>
      <c r="BUE48" s="4"/>
      <c r="BUF48" s="12"/>
      <c r="BUG48" s="4"/>
      <c r="BUH48" s="38"/>
      <c r="BUI48" s="4"/>
      <c r="BUJ48" s="12"/>
      <c r="BUK48" s="4"/>
      <c r="BUL48" s="38"/>
      <c r="BUM48" s="4"/>
      <c r="BUN48" s="12"/>
      <c r="BUO48" s="4"/>
      <c r="BUP48" s="38"/>
      <c r="BUQ48" s="4"/>
      <c r="BUR48" s="12"/>
      <c r="BUS48" s="4"/>
      <c r="BUT48" s="38"/>
      <c r="BUU48" s="4"/>
      <c r="BUV48" s="12"/>
      <c r="BUW48" s="4"/>
      <c r="BUX48" s="38"/>
      <c r="BUY48" s="4"/>
      <c r="BUZ48" s="12"/>
      <c r="BVA48" s="4"/>
      <c r="BVB48" s="38"/>
      <c r="BVC48" s="4"/>
      <c r="BVD48" s="12"/>
      <c r="BVE48" s="4"/>
      <c r="BVF48" s="38"/>
      <c r="BVG48" s="4"/>
      <c r="BVH48" s="12"/>
      <c r="BVI48" s="4"/>
      <c r="BVJ48" s="38"/>
      <c r="BVK48" s="4"/>
      <c r="BVL48" s="12"/>
      <c r="BVM48" s="4"/>
      <c r="BVN48" s="38"/>
      <c r="BVO48" s="4"/>
      <c r="BVP48" s="12"/>
      <c r="BVQ48" s="4"/>
      <c r="BVR48" s="38"/>
      <c r="BVS48" s="4"/>
      <c r="BVT48" s="12"/>
      <c r="BVU48" s="4"/>
      <c r="BVV48" s="38"/>
      <c r="BVW48" s="4"/>
      <c r="BVX48" s="12"/>
      <c r="BVY48" s="4"/>
      <c r="BVZ48" s="38"/>
      <c r="BWA48" s="4"/>
      <c r="BWB48" s="12"/>
      <c r="BWC48" s="4"/>
      <c r="BWD48" s="38"/>
      <c r="BWE48" s="4"/>
      <c r="BWF48" s="12"/>
      <c r="BWG48" s="4"/>
      <c r="BWH48" s="38"/>
      <c r="BWI48" s="4"/>
      <c r="BWJ48" s="12"/>
      <c r="BWK48" s="4"/>
      <c r="BWL48" s="38"/>
      <c r="BWM48" s="4"/>
      <c r="BWN48" s="12"/>
      <c r="BWO48" s="4"/>
      <c r="BWP48" s="38"/>
      <c r="BWQ48" s="4"/>
      <c r="BWR48" s="12"/>
      <c r="BWS48" s="4"/>
      <c r="BWT48" s="38"/>
      <c r="BWU48" s="4"/>
      <c r="BWV48" s="12"/>
      <c r="BWW48" s="4"/>
      <c r="BWX48" s="38"/>
      <c r="BWY48" s="4"/>
      <c r="BWZ48" s="12"/>
      <c r="BXA48" s="4"/>
      <c r="BXB48" s="38"/>
      <c r="BXC48" s="4"/>
      <c r="BXD48" s="12"/>
      <c r="BXE48" s="4"/>
      <c r="BXF48" s="38"/>
      <c r="BXG48" s="4"/>
      <c r="BXH48" s="12"/>
      <c r="BXI48" s="4"/>
      <c r="BXJ48" s="38"/>
      <c r="BXK48" s="4"/>
      <c r="BXL48" s="12"/>
      <c r="BXM48" s="4"/>
      <c r="BXN48" s="38"/>
      <c r="BXO48" s="4"/>
      <c r="BXP48" s="12"/>
      <c r="BXQ48" s="4"/>
      <c r="BXR48" s="38"/>
      <c r="BXS48" s="4"/>
      <c r="BXT48" s="12"/>
      <c r="BXU48" s="4"/>
      <c r="BXV48" s="38"/>
      <c r="BXW48" s="4"/>
      <c r="BXX48" s="12"/>
      <c r="BXY48" s="4"/>
      <c r="BXZ48" s="38"/>
      <c r="BYA48" s="4"/>
      <c r="BYB48" s="12"/>
      <c r="BYC48" s="4"/>
      <c r="BYD48" s="38"/>
      <c r="BYE48" s="4"/>
      <c r="BYF48" s="12"/>
      <c r="BYG48" s="4"/>
      <c r="BYH48" s="38"/>
      <c r="BYI48" s="4"/>
      <c r="BYJ48" s="12"/>
      <c r="BYK48" s="4"/>
      <c r="BYL48" s="38"/>
      <c r="BYM48" s="4"/>
      <c r="BYN48" s="12"/>
      <c r="BYO48" s="4"/>
      <c r="BYP48" s="38"/>
      <c r="BYQ48" s="4"/>
      <c r="BYR48" s="12"/>
      <c r="BYS48" s="4"/>
      <c r="BYT48" s="38"/>
      <c r="BYU48" s="4"/>
      <c r="BYV48" s="12"/>
      <c r="BYW48" s="4"/>
      <c r="BYX48" s="38"/>
      <c r="BYY48" s="4"/>
      <c r="BYZ48" s="12"/>
      <c r="BZA48" s="4"/>
      <c r="BZB48" s="38"/>
      <c r="BZC48" s="4"/>
      <c r="BZD48" s="12"/>
      <c r="BZE48" s="4"/>
      <c r="BZF48" s="38"/>
      <c r="BZG48" s="4"/>
      <c r="BZH48" s="12"/>
      <c r="BZI48" s="4"/>
      <c r="BZJ48" s="38"/>
      <c r="BZK48" s="4"/>
      <c r="BZL48" s="12"/>
      <c r="BZM48" s="4"/>
      <c r="BZN48" s="38"/>
      <c r="BZO48" s="4"/>
      <c r="BZP48" s="12"/>
      <c r="BZQ48" s="4"/>
      <c r="BZR48" s="38"/>
      <c r="BZS48" s="4"/>
      <c r="BZT48" s="12"/>
      <c r="BZU48" s="4"/>
      <c r="BZV48" s="38"/>
      <c r="BZW48" s="4"/>
      <c r="BZX48" s="12"/>
      <c r="BZY48" s="4"/>
      <c r="BZZ48" s="38"/>
      <c r="CAA48" s="4"/>
      <c r="CAB48" s="12"/>
      <c r="CAC48" s="4"/>
      <c r="CAD48" s="38"/>
      <c r="CAE48" s="4"/>
      <c r="CAF48" s="12"/>
      <c r="CAG48" s="4"/>
      <c r="CAH48" s="38"/>
      <c r="CAI48" s="4"/>
      <c r="CAJ48" s="12"/>
      <c r="CAK48" s="4"/>
      <c r="CAL48" s="38"/>
      <c r="CAM48" s="4"/>
      <c r="CAN48" s="12"/>
      <c r="CAO48" s="4"/>
      <c r="CAP48" s="38"/>
      <c r="CAQ48" s="4"/>
      <c r="CAR48" s="12"/>
      <c r="CAS48" s="4"/>
      <c r="CAT48" s="38"/>
      <c r="CAU48" s="4"/>
      <c r="CAV48" s="12"/>
      <c r="CAW48" s="4"/>
      <c r="CAX48" s="38"/>
      <c r="CAY48" s="4"/>
      <c r="CAZ48" s="12"/>
      <c r="CBA48" s="4"/>
      <c r="CBB48" s="38"/>
      <c r="CBC48" s="4"/>
      <c r="CBD48" s="12"/>
      <c r="CBE48" s="4"/>
      <c r="CBF48" s="38"/>
      <c r="CBG48" s="4"/>
      <c r="CBH48" s="12"/>
      <c r="CBI48" s="4"/>
      <c r="CBJ48" s="38"/>
      <c r="CBK48" s="4"/>
      <c r="CBL48" s="12"/>
      <c r="CBM48" s="4"/>
      <c r="CBN48" s="38"/>
      <c r="CBO48" s="4"/>
      <c r="CBP48" s="12"/>
      <c r="CBQ48" s="4"/>
      <c r="CBR48" s="38"/>
      <c r="CBS48" s="4"/>
      <c r="CBT48" s="12"/>
      <c r="CBU48" s="4"/>
      <c r="CBV48" s="38"/>
      <c r="CBW48" s="4"/>
      <c r="CBX48" s="12"/>
      <c r="CBY48" s="4"/>
      <c r="CBZ48" s="38"/>
      <c r="CCA48" s="4"/>
      <c r="CCB48" s="12"/>
      <c r="CCC48" s="4"/>
      <c r="CCD48" s="38"/>
      <c r="CCE48" s="4"/>
      <c r="CCF48" s="12"/>
      <c r="CCG48" s="4"/>
      <c r="CCH48" s="38"/>
      <c r="CCI48" s="4"/>
      <c r="CCJ48" s="12"/>
      <c r="CCK48" s="4"/>
      <c r="CCL48" s="38"/>
      <c r="CCM48" s="4"/>
      <c r="CCN48" s="12"/>
      <c r="CCO48" s="4"/>
      <c r="CCP48" s="38"/>
      <c r="CCQ48" s="4"/>
      <c r="CCR48" s="12"/>
      <c r="CCS48" s="4"/>
      <c r="CCT48" s="38"/>
      <c r="CCU48" s="4"/>
      <c r="CCV48" s="12"/>
      <c r="CCW48" s="4"/>
      <c r="CCX48" s="38"/>
      <c r="CCY48" s="4"/>
      <c r="CCZ48" s="12"/>
      <c r="CDA48" s="4"/>
      <c r="CDB48" s="38"/>
      <c r="CDC48" s="4"/>
      <c r="CDD48" s="12"/>
      <c r="CDE48" s="4"/>
      <c r="CDF48" s="38"/>
      <c r="CDG48" s="4"/>
      <c r="CDH48" s="12"/>
      <c r="CDI48" s="4"/>
      <c r="CDJ48" s="38"/>
      <c r="CDK48" s="4"/>
      <c r="CDL48" s="12"/>
      <c r="CDM48" s="4"/>
      <c r="CDN48" s="38"/>
      <c r="CDO48" s="4"/>
      <c r="CDP48" s="12"/>
      <c r="CDQ48" s="4"/>
      <c r="CDR48" s="38"/>
      <c r="CDS48" s="4"/>
      <c r="CDT48" s="12"/>
      <c r="CDU48" s="4"/>
      <c r="CDV48" s="38"/>
      <c r="CDW48" s="4"/>
      <c r="CDX48" s="12"/>
      <c r="CDY48" s="4"/>
      <c r="CDZ48" s="38"/>
      <c r="CEA48" s="4"/>
      <c r="CEB48" s="12"/>
      <c r="CEC48" s="4"/>
      <c r="CED48" s="38"/>
      <c r="CEE48" s="4"/>
      <c r="CEF48" s="12"/>
      <c r="CEG48" s="4"/>
      <c r="CEH48" s="38"/>
      <c r="CEI48" s="4"/>
      <c r="CEJ48" s="12"/>
      <c r="CEK48" s="4"/>
      <c r="CEL48" s="38"/>
      <c r="CEM48" s="4"/>
      <c r="CEN48" s="12"/>
      <c r="CEO48" s="4"/>
      <c r="CEP48" s="38"/>
      <c r="CEQ48" s="4"/>
      <c r="CER48" s="12"/>
      <c r="CES48" s="4"/>
      <c r="CET48" s="38"/>
      <c r="CEU48" s="4"/>
      <c r="CEV48" s="12"/>
      <c r="CEW48" s="4"/>
      <c r="CEX48" s="38"/>
      <c r="CEY48" s="4"/>
      <c r="CEZ48" s="12"/>
      <c r="CFA48" s="4"/>
      <c r="CFB48" s="38"/>
      <c r="CFC48" s="4"/>
      <c r="CFD48" s="12"/>
      <c r="CFE48" s="4"/>
      <c r="CFF48" s="38"/>
      <c r="CFG48" s="4"/>
      <c r="CFH48" s="12"/>
      <c r="CFI48" s="4"/>
      <c r="CFJ48" s="38"/>
      <c r="CFK48" s="4"/>
      <c r="CFL48" s="12"/>
      <c r="CFM48" s="4"/>
      <c r="CFN48" s="38"/>
      <c r="CFO48" s="4"/>
      <c r="CFP48" s="12"/>
      <c r="CFQ48" s="4"/>
      <c r="CFR48" s="38"/>
      <c r="CFS48" s="4"/>
      <c r="CFT48" s="12"/>
      <c r="CFU48" s="4"/>
      <c r="CFV48" s="38"/>
      <c r="CFW48" s="4"/>
      <c r="CFX48" s="12"/>
      <c r="CFY48" s="4"/>
      <c r="CFZ48" s="38"/>
      <c r="CGA48" s="4"/>
      <c r="CGB48" s="12"/>
      <c r="CGC48" s="4"/>
      <c r="CGD48" s="38"/>
      <c r="CGE48" s="4"/>
      <c r="CGF48" s="12"/>
      <c r="CGG48" s="4"/>
      <c r="CGH48" s="38"/>
      <c r="CGI48" s="4"/>
      <c r="CGJ48" s="12"/>
      <c r="CGK48" s="4"/>
      <c r="CGL48" s="38"/>
      <c r="CGM48" s="4"/>
      <c r="CGN48" s="12"/>
      <c r="CGO48" s="4"/>
      <c r="CGP48" s="38"/>
      <c r="CGQ48" s="4"/>
      <c r="CGR48" s="12"/>
      <c r="CGS48" s="4"/>
      <c r="CGT48" s="38"/>
      <c r="CGU48" s="4"/>
      <c r="CGV48" s="12"/>
      <c r="CGW48" s="4"/>
      <c r="CGX48" s="38"/>
      <c r="CGY48" s="4"/>
      <c r="CGZ48" s="12"/>
      <c r="CHA48" s="4"/>
      <c r="CHB48" s="38"/>
      <c r="CHC48" s="4"/>
      <c r="CHD48" s="12"/>
      <c r="CHE48" s="4"/>
      <c r="CHF48" s="38"/>
      <c r="CHG48" s="4"/>
      <c r="CHH48" s="12"/>
      <c r="CHI48" s="4"/>
      <c r="CHJ48" s="38"/>
      <c r="CHK48" s="4"/>
      <c r="CHL48" s="12"/>
      <c r="CHM48" s="4"/>
      <c r="CHN48" s="38"/>
      <c r="CHO48" s="4"/>
      <c r="CHP48" s="12"/>
      <c r="CHQ48" s="4"/>
      <c r="CHR48" s="38"/>
      <c r="CHS48" s="4"/>
      <c r="CHT48" s="12"/>
      <c r="CHU48" s="4"/>
      <c r="CHV48" s="38"/>
      <c r="CHW48" s="4"/>
      <c r="CHX48" s="12"/>
      <c r="CHY48" s="4"/>
      <c r="CHZ48" s="38"/>
      <c r="CIA48" s="4"/>
      <c r="CIB48" s="12"/>
      <c r="CIC48" s="4"/>
      <c r="CID48" s="38"/>
      <c r="CIE48" s="4"/>
      <c r="CIF48" s="12"/>
      <c r="CIG48" s="4"/>
      <c r="CIH48" s="38"/>
      <c r="CII48" s="4"/>
      <c r="CIJ48" s="12"/>
      <c r="CIK48" s="4"/>
      <c r="CIL48" s="38"/>
      <c r="CIM48" s="4"/>
      <c r="CIN48" s="12"/>
      <c r="CIO48" s="4"/>
      <c r="CIP48" s="38"/>
      <c r="CIQ48" s="4"/>
      <c r="CIR48" s="12"/>
      <c r="CIS48" s="4"/>
      <c r="CIT48" s="38"/>
      <c r="CIU48" s="4"/>
      <c r="CIV48" s="12"/>
      <c r="CIW48" s="4"/>
      <c r="CIX48" s="38"/>
      <c r="CIY48" s="4"/>
      <c r="CIZ48" s="12"/>
      <c r="CJA48" s="4"/>
      <c r="CJB48" s="38"/>
      <c r="CJC48" s="4"/>
      <c r="CJD48" s="12"/>
      <c r="CJE48" s="4"/>
      <c r="CJF48" s="38"/>
      <c r="CJG48" s="4"/>
      <c r="CJH48" s="12"/>
      <c r="CJI48" s="4"/>
      <c r="CJJ48" s="38"/>
      <c r="CJK48" s="4"/>
      <c r="CJL48" s="12"/>
      <c r="CJM48" s="4"/>
      <c r="CJN48" s="38"/>
      <c r="CJO48" s="4"/>
      <c r="CJP48" s="12"/>
      <c r="CJQ48" s="4"/>
      <c r="CJR48" s="38"/>
      <c r="CJS48" s="4"/>
      <c r="CJT48" s="12"/>
      <c r="CJU48" s="4"/>
      <c r="CJV48" s="38"/>
      <c r="CJW48" s="4"/>
      <c r="CJX48" s="12"/>
      <c r="CJY48" s="4"/>
      <c r="CJZ48" s="38"/>
      <c r="CKA48" s="4"/>
      <c r="CKB48" s="12"/>
      <c r="CKC48" s="4"/>
      <c r="CKD48" s="38"/>
      <c r="CKE48" s="4"/>
      <c r="CKF48" s="12"/>
      <c r="CKG48" s="4"/>
      <c r="CKH48" s="38"/>
      <c r="CKI48" s="4"/>
      <c r="CKJ48" s="12"/>
      <c r="CKK48" s="4"/>
      <c r="CKL48" s="38"/>
      <c r="CKM48" s="4"/>
      <c r="CKN48" s="12"/>
      <c r="CKO48" s="4"/>
      <c r="CKP48" s="38"/>
      <c r="CKQ48" s="4"/>
      <c r="CKR48" s="12"/>
      <c r="CKS48" s="4"/>
      <c r="CKT48" s="38"/>
      <c r="CKU48" s="4"/>
      <c r="CKV48" s="12"/>
      <c r="CKW48" s="4"/>
      <c r="CKX48" s="38"/>
      <c r="CKY48" s="4"/>
      <c r="CKZ48" s="12"/>
      <c r="CLA48" s="4"/>
      <c r="CLB48" s="38"/>
      <c r="CLC48" s="4"/>
      <c r="CLD48" s="12"/>
      <c r="CLE48" s="4"/>
      <c r="CLF48" s="38"/>
      <c r="CLG48" s="4"/>
      <c r="CLH48" s="12"/>
      <c r="CLI48" s="4"/>
      <c r="CLJ48" s="38"/>
      <c r="CLK48" s="4"/>
      <c r="CLL48" s="12"/>
      <c r="CLM48" s="4"/>
      <c r="CLN48" s="38"/>
      <c r="CLO48" s="4"/>
      <c r="CLP48" s="12"/>
      <c r="CLQ48" s="4"/>
      <c r="CLR48" s="38"/>
      <c r="CLS48" s="4"/>
      <c r="CLT48" s="12"/>
      <c r="CLU48" s="4"/>
      <c r="CLV48" s="38"/>
      <c r="CLW48" s="4"/>
      <c r="CLX48" s="12"/>
      <c r="CLY48" s="4"/>
      <c r="CLZ48" s="38"/>
      <c r="CMA48" s="4"/>
      <c r="CMB48" s="12"/>
      <c r="CMC48" s="4"/>
      <c r="CMD48" s="38"/>
      <c r="CME48" s="4"/>
      <c r="CMF48" s="12"/>
      <c r="CMG48" s="4"/>
      <c r="CMH48" s="38"/>
      <c r="CMI48" s="4"/>
      <c r="CMJ48" s="12"/>
      <c r="CMK48" s="4"/>
      <c r="CML48" s="38"/>
      <c r="CMM48" s="4"/>
      <c r="CMN48" s="12"/>
      <c r="CMO48" s="4"/>
      <c r="CMP48" s="38"/>
      <c r="CMQ48" s="4"/>
      <c r="CMR48" s="12"/>
      <c r="CMS48" s="4"/>
      <c r="CMT48" s="38"/>
      <c r="CMU48" s="4"/>
      <c r="CMV48" s="12"/>
      <c r="CMW48" s="4"/>
      <c r="CMX48" s="38"/>
      <c r="CMY48" s="4"/>
      <c r="CMZ48" s="12"/>
      <c r="CNA48" s="4"/>
      <c r="CNB48" s="38"/>
      <c r="CNC48" s="4"/>
      <c r="CND48" s="12"/>
      <c r="CNE48" s="4"/>
      <c r="CNF48" s="38"/>
      <c r="CNG48" s="4"/>
      <c r="CNH48" s="12"/>
      <c r="CNI48" s="4"/>
      <c r="CNJ48" s="38"/>
      <c r="CNK48" s="4"/>
      <c r="CNL48" s="12"/>
      <c r="CNM48" s="4"/>
      <c r="CNN48" s="38"/>
      <c r="CNO48" s="4"/>
      <c r="CNP48" s="12"/>
      <c r="CNQ48" s="4"/>
      <c r="CNR48" s="38"/>
      <c r="CNS48" s="4"/>
      <c r="CNT48" s="12"/>
      <c r="CNU48" s="4"/>
      <c r="CNV48" s="38"/>
      <c r="CNW48" s="4"/>
      <c r="CNX48" s="12"/>
      <c r="CNY48" s="4"/>
      <c r="CNZ48" s="38"/>
      <c r="COA48" s="4"/>
      <c r="COB48" s="12"/>
      <c r="COC48" s="4"/>
      <c r="COD48" s="38"/>
      <c r="COE48" s="4"/>
      <c r="COF48" s="12"/>
      <c r="COG48" s="4"/>
      <c r="COH48" s="38"/>
      <c r="COI48" s="4"/>
      <c r="COJ48" s="12"/>
      <c r="COK48" s="4"/>
      <c r="COL48" s="38"/>
      <c r="COM48" s="4"/>
      <c r="CON48" s="12"/>
      <c r="COO48" s="4"/>
      <c r="COP48" s="38"/>
      <c r="COQ48" s="4"/>
      <c r="COR48" s="12"/>
      <c r="COS48" s="4"/>
      <c r="COT48" s="38"/>
      <c r="COU48" s="4"/>
      <c r="COV48" s="12"/>
      <c r="COW48" s="4"/>
      <c r="COX48" s="38"/>
      <c r="COY48" s="4"/>
      <c r="COZ48" s="12"/>
      <c r="CPA48" s="4"/>
      <c r="CPB48" s="38"/>
      <c r="CPC48" s="4"/>
      <c r="CPD48" s="12"/>
      <c r="CPE48" s="4"/>
      <c r="CPF48" s="38"/>
      <c r="CPG48" s="4"/>
      <c r="CPH48" s="12"/>
      <c r="CPI48" s="4"/>
      <c r="CPJ48" s="38"/>
      <c r="CPK48" s="4"/>
      <c r="CPL48" s="12"/>
      <c r="CPM48" s="4"/>
      <c r="CPN48" s="38"/>
      <c r="CPO48" s="4"/>
      <c r="CPP48" s="12"/>
      <c r="CPQ48" s="4"/>
      <c r="CPR48" s="38"/>
      <c r="CPS48" s="4"/>
      <c r="CPT48" s="12"/>
      <c r="CPU48" s="4"/>
      <c r="CPV48" s="38"/>
      <c r="CPW48" s="4"/>
      <c r="CPX48" s="12"/>
      <c r="CPY48" s="4"/>
      <c r="CPZ48" s="38"/>
      <c r="CQA48" s="4"/>
      <c r="CQB48" s="12"/>
      <c r="CQC48" s="4"/>
      <c r="CQD48" s="38"/>
      <c r="CQE48" s="4"/>
      <c r="CQF48" s="12"/>
      <c r="CQG48" s="4"/>
      <c r="CQH48" s="38"/>
      <c r="CQI48" s="4"/>
      <c r="CQJ48" s="12"/>
      <c r="CQK48" s="4"/>
      <c r="CQL48" s="38"/>
      <c r="CQM48" s="4"/>
      <c r="CQN48" s="12"/>
      <c r="CQO48" s="4"/>
      <c r="CQP48" s="38"/>
      <c r="CQQ48" s="4"/>
      <c r="CQR48" s="12"/>
      <c r="CQS48" s="4"/>
      <c r="CQT48" s="38"/>
      <c r="CQU48" s="4"/>
      <c r="CQV48" s="12"/>
      <c r="CQW48" s="4"/>
      <c r="CQX48" s="38"/>
      <c r="CQY48" s="4"/>
      <c r="CQZ48" s="12"/>
      <c r="CRA48" s="4"/>
      <c r="CRB48" s="38"/>
      <c r="CRC48" s="4"/>
      <c r="CRD48" s="12"/>
      <c r="CRE48" s="4"/>
      <c r="CRF48" s="38"/>
      <c r="CRG48" s="4"/>
      <c r="CRH48" s="12"/>
      <c r="CRI48" s="4"/>
      <c r="CRJ48" s="38"/>
      <c r="CRK48" s="4"/>
      <c r="CRL48" s="12"/>
      <c r="CRM48" s="4"/>
      <c r="CRN48" s="38"/>
      <c r="CRO48" s="4"/>
      <c r="CRP48" s="12"/>
      <c r="CRQ48" s="4"/>
      <c r="CRR48" s="38"/>
      <c r="CRS48" s="4"/>
      <c r="CRT48" s="12"/>
      <c r="CRU48" s="4"/>
      <c r="CRV48" s="38"/>
      <c r="CRW48" s="4"/>
      <c r="CRX48" s="12"/>
      <c r="CRY48" s="4"/>
      <c r="CRZ48" s="38"/>
      <c r="CSA48" s="4"/>
      <c r="CSB48" s="12"/>
      <c r="CSC48" s="4"/>
      <c r="CSD48" s="38"/>
      <c r="CSE48" s="4"/>
      <c r="CSF48" s="12"/>
      <c r="CSG48" s="4"/>
      <c r="CSH48" s="38"/>
      <c r="CSI48" s="4"/>
      <c r="CSJ48" s="12"/>
      <c r="CSK48" s="4"/>
      <c r="CSL48" s="38"/>
      <c r="CSM48" s="4"/>
      <c r="CSN48" s="12"/>
      <c r="CSO48" s="4"/>
      <c r="CSP48" s="38"/>
      <c r="CSQ48" s="4"/>
      <c r="CSR48" s="12"/>
      <c r="CSS48" s="4"/>
      <c r="CST48" s="38"/>
      <c r="CSU48" s="4"/>
      <c r="CSV48" s="12"/>
      <c r="CSW48" s="4"/>
      <c r="CSX48" s="38"/>
      <c r="CSY48" s="4"/>
      <c r="CSZ48" s="12"/>
      <c r="CTA48" s="4"/>
      <c r="CTB48" s="38"/>
      <c r="CTC48" s="4"/>
      <c r="CTD48" s="12"/>
      <c r="CTE48" s="4"/>
      <c r="CTF48" s="38"/>
      <c r="CTG48" s="4"/>
      <c r="CTH48" s="12"/>
      <c r="CTI48" s="4"/>
      <c r="CTJ48" s="38"/>
      <c r="CTK48" s="4"/>
      <c r="CTL48" s="12"/>
      <c r="CTM48" s="4"/>
      <c r="CTN48" s="38"/>
      <c r="CTO48" s="4"/>
      <c r="CTP48" s="12"/>
      <c r="CTQ48" s="4"/>
      <c r="CTR48" s="38"/>
      <c r="CTS48" s="4"/>
      <c r="CTT48" s="12"/>
      <c r="CTU48" s="4"/>
      <c r="CTV48" s="38"/>
      <c r="CTW48" s="4"/>
      <c r="CTX48" s="12"/>
      <c r="CTY48" s="4"/>
      <c r="CTZ48" s="38"/>
      <c r="CUA48" s="4"/>
      <c r="CUB48" s="12"/>
      <c r="CUC48" s="4"/>
      <c r="CUD48" s="38"/>
      <c r="CUE48" s="4"/>
      <c r="CUF48" s="12"/>
      <c r="CUG48" s="4"/>
      <c r="CUH48" s="38"/>
      <c r="CUI48" s="4"/>
      <c r="CUJ48" s="12"/>
      <c r="CUK48" s="4"/>
      <c r="CUL48" s="38"/>
      <c r="CUM48" s="4"/>
      <c r="CUN48" s="12"/>
      <c r="CUO48" s="4"/>
      <c r="CUP48" s="38"/>
      <c r="CUQ48" s="4"/>
      <c r="CUR48" s="12"/>
      <c r="CUS48" s="4"/>
      <c r="CUT48" s="38"/>
      <c r="CUU48" s="4"/>
      <c r="CUV48" s="12"/>
      <c r="CUW48" s="4"/>
      <c r="CUX48" s="38"/>
      <c r="CUY48" s="4"/>
      <c r="CUZ48" s="12"/>
      <c r="CVA48" s="4"/>
      <c r="CVB48" s="38"/>
      <c r="CVC48" s="4"/>
      <c r="CVD48" s="12"/>
      <c r="CVE48" s="4"/>
      <c r="CVF48" s="38"/>
      <c r="CVG48" s="4"/>
      <c r="CVH48" s="12"/>
      <c r="CVI48" s="4"/>
      <c r="CVJ48" s="38"/>
      <c r="CVK48" s="4"/>
      <c r="CVL48" s="12"/>
      <c r="CVM48" s="4"/>
      <c r="CVN48" s="38"/>
      <c r="CVO48" s="4"/>
      <c r="CVP48" s="12"/>
      <c r="CVQ48" s="4"/>
      <c r="CVR48" s="38"/>
      <c r="CVS48" s="4"/>
      <c r="CVT48" s="12"/>
      <c r="CVU48" s="4"/>
      <c r="CVV48" s="38"/>
      <c r="CVW48" s="4"/>
      <c r="CVX48" s="12"/>
      <c r="CVY48" s="4"/>
      <c r="CVZ48" s="38"/>
      <c r="CWA48" s="4"/>
      <c r="CWB48" s="12"/>
      <c r="CWC48" s="4"/>
      <c r="CWD48" s="38"/>
      <c r="CWE48" s="4"/>
      <c r="CWF48" s="12"/>
      <c r="CWG48" s="4"/>
      <c r="CWH48" s="38"/>
      <c r="CWI48" s="4"/>
      <c r="CWJ48" s="12"/>
      <c r="CWK48" s="4"/>
      <c r="CWL48" s="38"/>
      <c r="CWM48" s="4"/>
      <c r="CWN48" s="12"/>
      <c r="CWO48" s="4"/>
      <c r="CWP48" s="38"/>
      <c r="CWQ48" s="4"/>
      <c r="CWR48" s="12"/>
      <c r="CWS48" s="4"/>
      <c r="CWT48" s="38"/>
      <c r="CWU48" s="4"/>
      <c r="CWV48" s="12"/>
      <c r="CWW48" s="4"/>
      <c r="CWX48" s="38"/>
      <c r="CWY48" s="4"/>
      <c r="CWZ48" s="12"/>
      <c r="CXA48" s="4"/>
      <c r="CXB48" s="38"/>
      <c r="CXC48" s="4"/>
      <c r="CXD48" s="12"/>
      <c r="CXE48" s="4"/>
      <c r="CXF48" s="38"/>
      <c r="CXG48" s="4"/>
      <c r="CXH48" s="12"/>
      <c r="CXI48" s="4"/>
      <c r="CXJ48" s="38"/>
      <c r="CXK48" s="4"/>
      <c r="CXL48" s="12"/>
      <c r="CXM48" s="4"/>
      <c r="CXN48" s="38"/>
      <c r="CXO48" s="4"/>
      <c r="CXP48" s="12"/>
      <c r="CXQ48" s="4"/>
      <c r="CXR48" s="38"/>
      <c r="CXS48" s="4"/>
      <c r="CXT48" s="12"/>
      <c r="CXU48" s="4"/>
      <c r="CXV48" s="38"/>
      <c r="CXW48" s="4"/>
      <c r="CXX48" s="12"/>
      <c r="CXY48" s="4"/>
      <c r="CXZ48" s="38"/>
      <c r="CYA48" s="4"/>
      <c r="CYB48" s="12"/>
      <c r="CYC48" s="4"/>
      <c r="CYD48" s="38"/>
      <c r="CYE48" s="4"/>
      <c r="CYF48" s="12"/>
      <c r="CYG48" s="4"/>
      <c r="CYH48" s="38"/>
      <c r="CYI48" s="4"/>
      <c r="CYJ48" s="12"/>
      <c r="CYK48" s="4"/>
      <c r="CYL48" s="38"/>
      <c r="CYM48" s="4"/>
      <c r="CYN48" s="12"/>
      <c r="CYO48" s="4"/>
      <c r="CYP48" s="38"/>
      <c r="CYQ48" s="4"/>
      <c r="CYR48" s="12"/>
      <c r="CYS48" s="4"/>
      <c r="CYT48" s="38"/>
      <c r="CYU48" s="4"/>
      <c r="CYV48" s="12"/>
      <c r="CYW48" s="4"/>
      <c r="CYX48" s="38"/>
      <c r="CYY48" s="4"/>
      <c r="CYZ48" s="12"/>
      <c r="CZA48" s="4"/>
      <c r="CZB48" s="38"/>
      <c r="CZC48" s="4"/>
      <c r="CZD48" s="12"/>
      <c r="CZE48" s="4"/>
      <c r="CZF48" s="38"/>
      <c r="CZG48" s="4"/>
      <c r="CZH48" s="12"/>
      <c r="CZI48" s="4"/>
      <c r="CZJ48" s="38"/>
      <c r="CZK48" s="4"/>
      <c r="CZL48" s="12"/>
      <c r="CZM48" s="4"/>
      <c r="CZN48" s="38"/>
      <c r="CZO48" s="4"/>
      <c r="CZP48" s="12"/>
      <c r="CZQ48" s="4"/>
      <c r="CZR48" s="38"/>
      <c r="CZS48" s="4"/>
      <c r="CZT48" s="12"/>
      <c r="CZU48" s="4"/>
      <c r="CZV48" s="38"/>
      <c r="CZW48" s="4"/>
      <c r="CZX48" s="12"/>
      <c r="CZY48" s="4"/>
      <c r="CZZ48" s="38"/>
      <c r="DAA48" s="4"/>
      <c r="DAB48" s="12"/>
      <c r="DAC48" s="4"/>
      <c r="DAD48" s="38"/>
      <c r="DAE48" s="4"/>
      <c r="DAF48" s="12"/>
      <c r="DAG48" s="4"/>
      <c r="DAH48" s="38"/>
      <c r="DAI48" s="4"/>
      <c r="DAJ48" s="12"/>
      <c r="DAK48" s="4"/>
      <c r="DAL48" s="38"/>
      <c r="DAM48" s="4"/>
      <c r="DAN48" s="12"/>
      <c r="DAO48" s="4"/>
      <c r="DAP48" s="38"/>
      <c r="DAQ48" s="4"/>
      <c r="DAR48" s="12"/>
      <c r="DAS48" s="4"/>
      <c r="DAT48" s="38"/>
      <c r="DAU48" s="4"/>
      <c r="DAV48" s="12"/>
      <c r="DAW48" s="4"/>
      <c r="DAX48" s="38"/>
      <c r="DAY48" s="4"/>
      <c r="DAZ48" s="12"/>
      <c r="DBA48" s="4"/>
      <c r="DBB48" s="38"/>
      <c r="DBC48" s="4"/>
      <c r="DBD48" s="12"/>
      <c r="DBE48" s="4"/>
      <c r="DBF48" s="38"/>
      <c r="DBG48" s="4"/>
      <c r="DBH48" s="12"/>
      <c r="DBI48" s="4"/>
      <c r="DBJ48" s="38"/>
      <c r="DBK48" s="4"/>
      <c r="DBL48" s="12"/>
      <c r="DBM48" s="4"/>
      <c r="DBN48" s="38"/>
      <c r="DBO48" s="4"/>
      <c r="DBP48" s="12"/>
      <c r="DBQ48" s="4"/>
      <c r="DBR48" s="38"/>
      <c r="DBS48" s="4"/>
      <c r="DBT48" s="12"/>
      <c r="DBU48" s="4"/>
      <c r="DBV48" s="38"/>
      <c r="DBW48" s="4"/>
      <c r="DBX48" s="12"/>
      <c r="DBY48" s="4"/>
      <c r="DBZ48" s="38"/>
      <c r="DCA48" s="4"/>
      <c r="DCB48" s="12"/>
      <c r="DCC48" s="4"/>
      <c r="DCD48" s="38"/>
      <c r="DCE48" s="4"/>
      <c r="DCF48" s="12"/>
      <c r="DCG48" s="4"/>
      <c r="DCH48" s="38"/>
      <c r="DCI48" s="4"/>
      <c r="DCJ48" s="12"/>
      <c r="DCK48" s="4"/>
      <c r="DCL48" s="38"/>
      <c r="DCM48" s="4"/>
      <c r="DCN48" s="12"/>
      <c r="DCO48" s="4"/>
      <c r="DCP48" s="38"/>
      <c r="DCQ48" s="4"/>
      <c r="DCR48" s="12"/>
      <c r="DCS48" s="4"/>
      <c r="DCT48" s="38"/>
      <c r="DCU48" s="4"/>
      <c r="DCV48" s="12"/>
      <c r="DCW48" s="4"/>
      <c r="DCX48" s="38"/>
      <c r="DCY48" s="4"/>
      <c r="DCZ48" s="12"/>
      <c r="DDA48" s="4"/>
      <c r="DDB48" s="38"/>
      <c r="DDC48" s="4"/>
      <c r="DDD48" s="12"/>
      <c r="DDE48" s="4"/>
      <c r="DDF48" s="38"/>
      <c r="DDG48" s="4"/>
      <c r="DDH48" s="12"/>
      <c r="DDI48" s="4"/>
      <c r="DDJ48" s="38"/>
      <c r="DDK48" s="4"/>
      <c r="DDL48" s="12"/>
      <c r="DDM48" s="4"/>
      <c r="DDN48" s="38"/>
      <c r="DDO48" s="4"/>
      <c r="DDP48" s="12"/>
      <c r="DDQ48" s="4"/>
      <c r="DDR48" s="38"/>
      <c r="DDS48" s="4"/>
      <c r="DDT48" s="12"/>
      <c r="DDU48" s="4"/>
      <c r="DDV48" s="38"/>
      <c r="DDW48" s="4"/>
      <c r="DDX48" s="12"/>
      <c r="DDY48" s="4"/>
      <c r="DDZ48" s="38"/>
      <c r="DEA48" s="4"/>
      <c r="DEB48" s="12"/>
      <c r="DEC48" s="4"/>
      <c r="DED48" s="38"/>
      <c r="DEE48" s="4"/>
      <c r="DEF48" s="12"/>
      <c r="DEG48" s="4"/>
      <c r="DEH48" s="38"/>
      <c r="DEI48" s="4"/>
      <c r="DEJ48" s="12"/>
      <c r="DEK48" s="4"/>
      <c r="DEL48" s="38"/>
      <c r="DEM48" s="4"/>
      <c r="DEN48" s="12"/>
      <c r="DEO48" s="4"/>
      <c r="DEP48" s="38"/>
      <c r="DEQ48" s="4"/>
      <c r="DER48" s="12"/>
      <c r="DES48" s="4"/>
      <c r="DET48" s="38"/>
      <c r="DEU48" s="4"/>
      <c r="DEV48" s="12"/>
      <c r="DEW48" s="4"/>
      <c r="DEX48" s="38"/>
      <c r="DEY48" s="4"/>
      <c r="DEZ48" s="12"/>
      <c r="DFA48" s="4"/>
      <c r="DFB48" s="38"/>
      <c r="DFC48" s="4"/>
      <c r="DFD48" s="12"/>
      <c r="DFE48" s="4"/>
      <c r="DFF48" s="38"/>
      <c r="DFG48" s="4"/>
      <c r="DFH48" s="12"/>
      <c r="DFI48" s="4"/>
      <c r="DFJ48" s="38"/>
      <c r="DFK48" s="4"/>
      <c r="DFL48" s="12"/>
      <c r="DFM48" s="4"/>
      <c r="DFN48" s="38"/>
      <c r="DFO48" s="4"/>
      <c r="DFP48" s="12"/>
      <c r="DFQ48" s="4"/>
      <c r="DFR48" s="38"/>
      <c r="DFS48" s="4"/>
      <c r="DFT48" s="12"/>
      <c r="DFU48" s="4"/>
      <c r="DFV48" s="38"/>
      <c r="DFW48" s="4"/>
      <c r="DFX48" s="12"/>
      <c r="DFY48" s="4"/>
      <c r="DFZ48" s="38"/>
      <c r="DGA48" s="4"/>
      <c r="DGB48" s="12"/>
      <c r="DGC48" s="4"/>
      <c r="DGD48" s="38"/>
      <c r="DGE48" s="4"/>
      <c r="DGF48" s="12"/>
      <c r="DGG48" s="4"/>
      <c r="DGH48" s="38"/>
      <c r="DGI48" s="4"/>
      <c r="DGJ48" s="12"/>
      <c r="DGK48" s="4"/>
      <c r="DGL48" s="38"/>
      <c r="DGM48" s="4"/>
      <c r="DGN48" s="12"/>
      <c r="DGO48" s="4"/>
      <c r="DGP48" s="38"/>
      <c r="DGQ48" s="4"/>
      <c r="DGR48" s="12"/>
      <c r="DGS48" s="4"/>
      <c r="DGT48" s="38"/>
      <c r="DGU48" s="4"/>
      <c r="DGV48" s="12"/>
      <c r="DGW48" s="4"/>
      <c r="DGX48" s="38"/>
      <c r="DGY48" s="4"/>
      <c r="DGZ48" s="12"/>
      <c r="DHA48" s="4"/>
      <c r="DHB48" s="38"/>
      <c r="DHC48" s="4"/>
      <c r="DHD48" s="12"/>
      <c r="DHE48" s="4"/>
      <c r="DHF48" s="38"/>
      <c r="DHG48" s="4"/>
      <c r="DHH48" s="12"/>
      <c r="DHI48" s="4"/>
      <c r="DHJ48" s="38"/>
      <c r="DHK48" s="4"/>
      <c r="DHL48" s="12"/>
      <c r="DHM48" s="4"/>
      <c r="DHN48" s="38"/>
      <c r="DHO48" s="4"/>
      <c r="DHP48" s="12"/>
      <c r="DHQ48" s="4"/>
      <c r="DHR48" s="38"/>
      <c r="DHS48" s="4"/>
      <c r="DHT48" s="12"/>
      <c r="DHU48" s="4"/>
      <c r="DHV48" s="38"/>
      <c r="DHW48" s="4"/>
      <c r="DHX48" s="12"/>
      <c r="DHY48" s="4"/>
      <c r="DHZ48" s="38"/>
      <c r="DIA48" s="4"/>
      <c r="DIB48" s="12"/>
      <c r="DIC48" s="4"/>
      <c r="DID48" s="38"/>
      <c r="DIE48" s="4"/>
      <c r="DIF48" s="12"/>
      <c r="DIG48" s="4"/>
      <c r="DIH48" s="38"/>
      <c r="DII48" s="4"/>
      <c r="DIJ48" s="12"/>
      <c r="DIK48" s="4"/>
      <c r="DIL48" s="38"/>
      <c r="DIM48" s="4"/>
      <c r="DIN48" s="12"/>
      <c r="DIO48" s="4"/>
      <c r="DIP48" s="38"/>
      <c r="DIQ48" s="4"/>
      <c r="DIR48" s="12"/>
      <c r="DIS48" s="4"/>
      <c r="DIT48" s="38"/>
      <c r="DIU48" s="4"/>
      <c r="DIV48" s="12"/>
      <c r="DIW48" s="4"/>
      <c r="DIX48" s="38"/>
      <c r="DIY48" s="4"/>
      <c r="DIZ48" s="12"/>
      <c r="DJA48" s="4"/>
      <c r="DJB48" s="38"/>
      <c r="DJC48" s="4"/>
      <c r="DJD48" s="12"/>
      <c r="DJE48" s="4"/>
      <c r="DJF48" s="38"/>
      <c r="DJG48" s="4"/>
      <c r="DJH48" s="12"/>
      <c r="DJI48" s="4"/>
      <c r="DJJ48" s="38"/>
      <c r="DJK48" s="4"/>
      <c r="DJL48" s="12"/>
      <c r="DJM48" s="4"/>
      <c r="DJN48" s="38"/>
      <c r="DJO48" s="4"/>
      <c r="DJP48" s="12"/>
      <c r="DJQ48" s="4"/>
      <c r="DJR48" s="38"/>
      <c r="DJS48" s="4"/>
      <c r="DJT48" s="12"/>
      <c r="DJU48" s="4"/>
      <c r="DJV48" s="38"/>
      <c r="DJW48" s="4"/>
      <c r="DJX48" s="12"/>
      <c r="DJY48" s="4"/>
      <c r="DJZ48" s="38"/>
      <c r="DKA48" s="4"/>
      <c r="DKB48" s="12"/>
      <c r="DKC48" s="4"/>
      <c r="DKD48" s="38"/>
      <c r="DKE48" s="4"/>
      <c r="DKF48" s="12"/>
      <c r="DKG48" s="4"/>
      <c r="DKH48" s="38"/>
      <c r="DKI48" s="4"/>
      <c r="DKJ48" s="12"/>
      <c r="DKK48" s="4"/>
      <c r="DKL48" s="38"/>
      <c r="DKM48" s="4"/>
      <c r="DKN48" s="12"/>
      <c r="DKO48" s="4"/>
      <c r="DKP48" s="38"/>
      <c r="DKQ48" s="4"/>
      <c r="DKR48" s="12"/>
      <c r="DKS48" s="4"/>
      <c r="DKT48" s="38"/>
      <c r="DKU48" s="4"/>
      <c r="DKV48" s="12"/>
      <c r="DKW48" s="4"/>
      <c r="DKX48" s="38"/>
      <c r="DKY48" s="4"/>
      <c r="DKZ48" s="12"/>
      <c r="DLA48" s="4"/>
      <c r="DLB48" s="38"/>
      <c r="DLC48" s="4"/>
      <c r="DLD48" s="12"/>
      <c r="DLE48" s="4"/>
      <c r="DLF48" s="38"/>
      <c r="DLG48" s="4"/>
      <c r="DLH48" s="12"/>
      <c r="DLI48" s="4"/>
      <c r="DLJ48" s="38"/>
      <c r="DLK48" s="4"/>
      <c r="DLL48" s="12"/>
      <c r="DLM48" s="4"/>
      <c r="DLN48" s="38"/>
      <c r="DLO48" s="4"/>
      <c r="DLP48" s="12"/>
      <c r="DLQ48" s="4"/>
      <c r="DLR48" s="38"/>
      <c r="DLS48" s="4"/>
      <c r="DLT48" s="12"/>
      <c r="DLU48" s="4"/>
      <c r="DLV48" s="38"/>
      <c r="DLW48" s="4"/>
      <c r="DLX48" s="12"/>
      <c r="DLY48" s="4"/>
      <c r="DLZ48" s="38"/>
      <c r="DMA48" s="4"/>
      <c r="DMB48" s="12"/>
      <c r="DMC48" s="4"/>
      <c r="DMD48" s="38"/>
      <c r="DME48" s="4"/>
      <c r="DMF48" s="12"/>
      <c r="DMG48" s="4"/>
      <c r="DMH48" s="38"/>
      <c r="DMI48" s="4"/>
      <c r="DMJ48" s="12"/>
      <c r="DMK48" s="4"/>
      <c r="DML48" s="38"/>
      <c r="DMM48" s="4"/>
      <c r="DMN48" s="12"/>
      <c r="DMO48" s="4"/>
      <c r="DMP48" s="38"/>
      <c r="DMQ48" s="4"/>
      <c r="DMR48" s="12"/>
      <c r="DMS48" s="4"/>
      <c r="DMT48" s="38"/>
      <c r="DMU48" s="4"/>
      <c r="DMV48" s="12"/>
      <c r="DMW48" s="4"/>
      <c r="DMX48" s="38"/>
      <c r="DMY48" s="4"/>
      <c r="DMZ48" s="12"/>
      <c r="DNA48" s="4"/>
      <c r="DNB48" s="38"/>
      <c r="DNC48" s="4"/>
      <c r="DND48" s="12"/>
      <c r="DNE48" s="4"/>
      <c r="DNF48" s="38"/>
      <c r="DNG48" s="4"/>
      <c r="DNH48" s="12"/>
      <c r="DNI48" s="4"/>
      <c r="DNJ48" s="38"/>
      <c r="DNK48" s="4"/>
      <c r="DNL48" s="12"/>
      <c r="DNM48" s="4"/>
      <c r="DNN48" s="38"/>
      <c r="DNO48" s="4"/>
      <c r="DNP48" s="12"/>
      <c r="DNQ48" s="4"/>
      <c r="DNR48" s="38"/>
      <c r="DNS48" s="4"/>
      <c r="DNT48" s="12"/>
      <c r="DNU48" s="4"/>
      <c r="DNV48" s="38"/>
      <c r="DNW48" s="4"/>
      <c r="DNX48" s="12"/>
      <c r="DNY48" s="4"/>
      <c r="DNZ48" s="38"/>
      <c r="DOA48" s="4"/>
      <c r="DOB48" s="12"/>
      <c r="DOC48" s="4"/>
      <c r="DOD48" s="38"/>
      <c r="DOE48" s="4"/>
      <c r="DOF48" s="12"/>
      <c r="DOG48" s="4"/>
      <c r="DOH48" s="38"/>
      <c r="DOI48" s="4"/>
      <c r="DOJ48" s="12"/>
      <c r="DOK48" s="4"/>
      <c r="DOL48" s="38"/>
      <c r="DOM48" s="4"/>
      <c r="DON48" s="12"/>
      <c r="DOO48" s="4"/>
      <c r="DOP48" s="38"/>
      <c r="DOQ48" s="4"/>
      <c r="DOR48" s="12"/>
      <c r="DOS48" s="4"/>
      <c r="DOT48" s="38"/>
      <c r="DOU48" s="4"/>
      <c r="DOV48" s="12"/>
      <c r="DOW48" s="4"/>
      <c r="DOX48" s="38"/>
      <c r="DOY48" s="4"/>
      <c r="DOZ48" s="12"/>
      <c r="DPA48" s="4"/>
      <c r="DPB48" s="38"/>
      <c r="DPC48" s="4"/>
      <c r="DPD48" s="12"/>
      <c r="DPE48" s="4"/>
      <c r="DPF48" s="38"/>
      <c r="DPG48" s="4"/>
      <c r="DPH48" s="12"/>
      <c r="DPI48" s="4"/>
      <c r="DPJ48" s="38"/>
      <c r="DPK48" s="4"/>
      <c r="DPL48" s="12"/>
      <c r="DPM48" s="4"/>
      <c r="DPN48" s="38"/>
      <c r="DPO48" s="4"/>
      <c r="DPP48" s="12"/>
      <c r="DPQ48" s="4"/>
      <c r="DPR48" s="38"/>
      <c r="DPS48" s="4"/>
      <c r="DPT48" s="12"/>
      <c r="DPU48" s="4"/>
      <c r="DPV48" s="38"/>
      <c r="DPW48" s="4"/>
      <c r="DPX48" s="12"/>
      <c r="DPY48" s="4"/>
      <c r="DPZ48" s="38"/>
      <c r="DQA48" s="4"/>
      <c r="DQB48" s="12"/>
      <c r="DQC48" s="4"/>
      <c r="DQD48" s="38"/>
      <c r="DQE48" s="4"/>
      <c r="DQF48" s="12"/>
      <c r="DQG48" s="4"/>
      <c r="DQH48" s="38"/>
      <c r="DQI48" s="4"/>
      <c r="DQJ48" s="12"/>
      <c r="DQK48" s="4"/>
      <c r="DQL48" s="38"/>
      <c r="DQM48" s="4"/>
      <c r="DQN48" s="12"/>
      <c r="DQO48" s="4"/>
      <c r="DQP48" s="38"/>
      <c r="DQQ48" s="4"/>
      <c r="DQR48" s="12"/>
      <c r="DQS48" s="4"/>
      <c r="DQT48" s="38"/>
      <c r="DQU48" s="4"/>
      <c r="DQV48" s="12"/>
      <c r="DQW48" s="4"/>
      <c r="DQX48" s="38"/>
      <c r="DQY48" s="4"/>
      <c r="DQZ48" s="12"/>
      <c r="DRA48" s="4"/>
      <c r="DRB48" s="38"/>
      <c r="DRC48" s="4"/>
      <c r="DRD48" s="12"/>
      <c r="DRE48" s="4"/>
      <c r="DRF48" s="38"/>
      <c r="DRG48" s="4"/>
      <c r="DRH48" s="12"/>
      <c r="DRI48" s="4"/>
      <c r="DRJ48" s="38"/>
      <c r="DRK48" s="4"/>
      <c r="DRL48" s="12"/>
      <c r="DRM48" s="4"/>
      <c r="DRN48" s="38"/>
      <c r="DRO48" s="4"/>
      <c r="DRP48" s="12"/>
      <c r="DRQ48" s="4"/>
      <c r="DRR48" s="38"/>
      <c r="DRS48" s="4"/>
      <c r="DRT48" s="12"/>
      <c r="DRU48" s="4"/>
      <c r="DRV48" s="38"/>
      <c r="DRW48" s="4"/>
      <c r="DRX48" s="12"/>
      <c r="DRY48" s="4"/>
      <c r="DRZ48" s="38"/>
      <c r="DSA48" s="4"/>
      <c r="DSB48" s="12"/>
      <c r="DSC48" s="4"/>
      <c r="DSD48" s="38"/>
      <c r="DSE48" s="4"/>
      <c r="DSF48" s="12"/>
      <c r="DSG48" s="4"/>
      <c r="DSH48" s="38"/>
      <c r="DSI48" s="4"/>
      <c r="DSJ48" s="12"/>
      <c r="DSK48" s="4"/>
      <c r="DSL48" s="38"/>
      <c r="DSM48" s="4"/>
      <c r="DSN48" s="12"/>
      <c r="DSO48" s="4"/>
      <c r="DSP48" s="38"/>
      <c r="DSQ48" s="4"/>
      <c r="DSR48" s="12"/>
      <c r="DSS48" s="4"/>
      <c r="DST48" s="38"/>
      <c r="DSU48" s="4"/>
      <c r="DSV48" s="12"/>
      <c r="DSW48" s="4"/>
      <c r="DSX48" s="38"/>
      <c r="DSY48" s="4"/>
      <c r="DSZ48" s="12"/>
      <c r="DTA48" s="4"/>
      <c r="DTB48" s="38"/>
      <c r="DTC48" s="4"/>
      <c r="DTD48" s="12"/>
      <c r="DTE48" s="4"/>
      <c r="DTF48" s="38"/>
      <c r="DTG48" s="4"/>
      <c r="DTH48" s="12"/>
      <c r="DTI48" s="4"/>
      <c r="DTJ48" s="38"/>
      <c r="DTK48" s="4"/>
      <c r="DTL48" s="12"/>
      <c r="DTM48" s="4"/>
      <c r="DTN48" s="38"/>
      <c r="DTO48" s="4"/>
      <c r="DTP48" s="12"/>
      <c r="DTQ48" s="4"/>
      <c r="DTR48" s="38"/>
      <c r="DTS48" s="4"/>
      <c r="DTT48" s="12"/>
      <c r="DTU48" s="4"/>
      <c r="DTV48" s="38"/>
      <c r="DTW48" s="4"/>
      <c r="DTX48" s="12"/>
      <c r="DTY48" s="4"/>
      <c r="DTZ48" s="38"/>
      <c r="DUA48" s="4"/>
      <c r="DUB48" s="12"/>
      <c r="DUC48" s="4"/>
      <c r="DUD48" s="38"/>
      <c r="DUE48" s="4"/>
      <c r="DUF48" s="12"/>
      <c r="DUG48" s="4"/>
      <c r="DUH48" s="38"/>
      <c r="DUI48" s="4"/>
      <c r="DUJ48" s="12"/>
      <c r="DUK48" s="4"/>
      <c r="DUL48" s="38"/>
      <c r="DUM48" s="4"/>
      <c r="DUN48" s="12"/>
      <c r="DUO48" s="4"/>
      <c r="DUP48" s="38"/>
      <c r="DUQ48" s="4"/>
      <c r="DUR48" s="12"/>
      <c r="DUS48" s="4"/>
      <c r="DUT48" s="38"/>
      <c r="DUU48" s="4"/>
      <c r="DUV48" s="12"/>
      <c r="DUW48" s="4"/>
      <c r="DUX48" s="38"/>
      <c r="DUY48" s="4"/>
      <c r="DUZ48" s="12"/>
      <c r="DVA48" s="4"/>
      <c r="DVB48" s="38"/>
      <c r="DVC48" s="4"/>
      <c r="DVD48" s="12"/>
      <c r="DVE48" s="4"/>
      <c r="DVF48" s="38"/>
      <c r="DVG48" s="4"/>
      <c r="DVH48" s="12"/>
      <c r="DVI48" s="4"/>
      <c r="DVJ48" s="38"/>
      <c r="DVK48" s="4"/>
      <c r="DVL48" s="12"/>
      <c r="DVM48" s="4"/>
      <c r="DVN48" s="38"/>
      <c r="DVO48" s="4"/>
      <c r="DVP48" s="12"/>
      <c r="DVQ48" s="4"/>
      <c r="DVR48" s="38"/>
      <c r="DVS48" s="4"/>
      <c r="DVT48" s="12"/>
      <c r="DVU48" s="4"/>
      <c r="DVV48" s="38"/>
      <c r="DVW48" s="4"/>
      <c r="DVX48" s="12"/>
      <c r="DVY48" s="4"/>
      <c r="DVZ48" s="38"/>
      <c r="DWA48" s="4"/>
      <c r="DWB48" s="12"/>
      <c r="DWC48" s="4"/>
      <c r="DWD48" s="38"/>
      <c r="DWE48" s="4"/>
      <c r="DWF48" s="12"/>
      <c r="DWG48" s="4"/>
      <c r="DWH48" s="38"/>
      <c r="DWI48" s="4"/>
      <c r="DWJ48" s="12"/>
      <c r="DWK48" s="4"/>
      <c r="DWL48" s="38"/>
      <c r="DWM48" s="4"/>
      <c r="DWN48" s="12"/>
      <c r="DWO48" s="4"/>
      <c r="DWP48" s="38"/>
      <c r="DWQ48" s="4"/>
      <c r="DWR48" s="12"/>
      <c r="DWS48" s="4"/>
      <c r="DWT48" s="38"/>
      <c r="DWU48" s="4"/>
      <c r="DWV48" s="12"/>
      <c r="DWW48" s="4"/>
      <c r="DWX48" s="38"/>
      <c r="DWY48" s="4"/>
      <c r="DWZ48" s="12"/>
      <c r="DXA48" s="4"/>
      <c r="DXB48" s="38"/>
      <c r="DXC48" s="4"/>
      <c r="DXD48" s="12"/>
      <c r="DXE48" s="4"/>
      <c r="DXF48" s="38"/>
      <c r="DXG48" s="4"/>
      <c r="DXH48" s="12"/>
      <c r="DXI48" s="4"/>
      <c r="DXJ48" s="38"/>
      <c r="DXK48" s="4"/>
      <c r="DXL48" s="12"/>
      <c r="DXM48" s="4"/>
      <c r="DXN48" s="38"/>
      <c r="DXO48" s="4"/>
      <c r="DXP48" s="12"/>
      <c r="DXQ48" s="4"/>
      <c r="DXR48" s="38"/>
      <c r="DXS48" s="4"/>
      <c r="DXT48" s="12"/>
      <c r="DXU48" s="4"/>
      <c r="DXV48" s="38"/>
      <c r="DXW48" s="4"/>
      <c r="DXX48" s="12"/>
      <c r="DXY48" s="4"/>
      <c r="DXZ48" s="38"/>
      <c r="DYA48" s="4"/>
      <c r="DYB48" s="12"/>
      <c r="DYC48" s="4"/>
      <c r="DYD48" s="38"/>
      <c r="DYE48" s="4"/>
      <c r="DYF48" s="12"/>
      <c r="DYG48" s="4"/>
      <c r="DYH48" s="38"/>
      <c r="DYI48" s="4"/>
      <c r="DYJ48" s="12"/>
      <c r="DYK48" s="4"/>
      <c r="DYL48" s="38"/>
      <c r="DYM48" s="4"/>
      <c r="DYN48" s="12"/>
      <c r="DYO48" s="4"/>
      <c r="DYP48" s="38"/>
      <c r="DYQ48" s="4"/>
      <c r="DYR48" s="12"/>
      <c r="DYS48" s="4"/>
      <c r="DYT48" s="38"/>
      <c r="DYU48" s="4"/>
      <c r="DYV48" s="12"/>
      <c r="DYW48" s="4"/>
      <c r="DYX48" s="38"/>
      <c r="DYY48" s="4"/>
      <c r="DYZ48" s="12"/>
      <c r="DZA48" s="4"/>
      <c r="DZB48" s="38"/>
      <c r="DZC48" s="4"/>
      <c r="DZD48" s="12"/>
      <c r="DZE48" s="4"/>
      <c r="DZF48" s="38"/>
      <c r="DZG48" s="4"/>
      <c r="DZH48" s="12"/>
      <c r="DZI48" s="4"/>
      <c r="DZJ48" s="38"/>
      <c r="DZK48" s="4"/>
      <c r="DZL48" s="12"/>
      <c r="DZM48" s="4"/>
      <c r="DZN48" s="38"/>
      <c r="DZO48" s="4"/>
      <c r="DZP48" s="12"/>
      <c r="DZQ48" s="4"/>
      <c r="DZR48" s="38"/>
      <c r="DZS48" s="4"/>
      <c r="DZT48" s="12"/>
      <c r="DZU48" s="4"/>
      <c r="DZV48" s="38"/>
      <c r="DZW48" s="4"/>
      <c r="DZX48" s="12"/>
      <c r="DZY48" s="4"/>
      <c r="DZZ48" s="38"/>
      <c r="EAA48" s="4"/>
      <c r="EAB48" s="12"/>
      <c r="EAC48" s="4"/>
      <c r="EAD48" s="38"/>
      <c r="EAE48" s="4"/>
      <c r="EAF48" s="12"/>
      <c r="EAG48" s="4"/>
      <c r="EAH48" s="38"/>
      <c r="EAI48" s="4"/>
      <c r="EAJ48" s="12"/>
      <c r="EAK48" s="4"/>
      <c r="EAL48" s="38"/>
      <c r="EAM48" s="4"/>
      <c r="EAN48" s="12"/>
      <c r="EAO48" s="4"/>
      <c r="EAP48" s="38"/>
      <c r="EAQ48" s="4"/>
      <c r="EAR48" s="12"/>
      <c r="EAS48" s="4"/>
      <c r="EAT48" s="38"/>
      <c r="EAU48" s="4"/>
      <c r="EAV48" s="12"/>
      <c r="EAW48" s="4"/>
      <c r="EAX48" s="38"/>
      <c r="EAY48" s="4"/>
      <c r="EAZ48" s="12"/>
      <c r="EBA48" s="4"/>
      <c r="EBB48" s="38"/>
      <c r="EBC48" s="4"/>
      <c r="EBD48" s="12"/>
      <c r="EBE48" s="4"/>
      <c r="EBF48" s="38"/>
      <c r="EBG48" s="4"/>
      <c r="EBH48" s="12"/>
      <c r="EBI48" s="4"/>
      <c r="EBJ48" s="38"/>
      <c r="EBK48" s="4"/>
      <c r="EBL48" s="12"/>
      <c r="EBM48" s="4"/>
      <c r="EBN48" s="38"/>
      <c r="EBO48" s="4"/>
      <c r="EBP48" s="12"/>
      <c r="EBQ48" s="4"/>
      <c r="EBR48" s="38"/>
      <c r="EBS48" s="4"/>
      <c r="EBT48" s="12"/>
      <c r="EBU48" s="4"/>
      <c r="EBV48" s="38"/>
      <c r="EBW48" s="4"/>
      <c r="EBX48" s="12"/>
      <c r="EBY48" s="4"/>
      <c r="EBZ48" s="38"/>
      <c r="ECA48" s="4"/>
      <c r="ECB48" s="12"/>
      <c r="ECC48" s="4"/>
      <c r="ECD48" s="38"/>
      <c r="ECE48" s="4"/>
      <c r="ECF48" s="12"/>
      <c r="ECG48" s="4"/>
      <c r="ECH48" s="38"/>
      <c r="ECI48" s="4"/>
      <c r="ECJ48" s="12"/>
      <c r="ECK48" s="4"/>
      <c r="ECL48" s="38"/>
      <c r="ECM48" s="4"/>
      <c r="ECN48" s="12"/>
      <c r="ECO48" s="4"/>
      <c r="ECP48" s="38"/>
      <c r="ECQ48" s="4"/>
      <c r="ECR48" s="12"/>
      <c r="ECS48" s="4"/>
      <c r="ECT48" s="38"/>
      <c r="ECU48" s="4"/>
      <c r="ECV48" s="12"/>
      <c r="ECW48" s="4"/>
      <c r="ECX48" s="38"/>
      <c r="ECY48" s="4"/>
      <c r="ECZ48" s="12"/>
      <c r="EDA48" s="4"/>
      <c r="EDB48" s="38"/>
      <c r="EDC48" s="4"/>
      <c r="EDD48" s="12"/>
      <c r="EDE48" s="4"/>
      <c r="EDF48" s="38"/>
      <c r="EDG48" s="4"/>
      <c r="EDH48" s="12"/>
      <c r="EDI48" s="4"/>
      <c r="EDJ48" s="38"/>
      <c r="EDK48" s="4"/>
      <c r="EDL48" s="12"/>
      <c r="EDM48" s="4"/>
      <c r="EDN48" s="38"/>
      <c r="EDO48" s="4"/>
      <c r="EDP48" s="12"/>
      <c r="EDQ48" s="4"/>
      <c r="EDR48" s="38"/>
      <c r="EDS48" s="4"/>
      <c r="EDT48" s="12"/>
      <c r="EDU48" s="4"/>
      <c r="EDV48" s="38"/>
      <c r="EDW48" s="4"/>
      <c r="EDX48" s="12"/>
      <c r="EDY48" s="4"/>
      <c r="EDZ48" s="38"/>
      <c r="EEA48" s="4"/>
      <c r="EEB48" s="12"/>
      <c r="EEC48" s="4"/>
      <c r="EED48" s="38"/>
      <c r="EEE48" s="4"/>
      <c r="EEF48" s="12"/>
      <c r="EEG48" s="4"/>
      <c r="EEH48" s="38"/>
      <c r="EEI48" s="4"/>
      <c r="EEJ48" s="12"/>
      <c r="EEK48" s="4"/>
      <c r="EEL48" s="38"/>
      <c r="EEM48" s="4"/>
      <c r="EEN48" s="12"/>
      <c r="EEO48" s="4"/>
      <c r="EEP48" s="38"/>
      <c r="EEQ48" s="4"/>
      <c r="EER48" s="12"/>
      <c r="EES48" s="4"/>
      <c r="EET48" s="38"/>
      <c r="EEU48" s="4"/>
      <c r="EEV48" s="12"/>
      <c r="EEW48" s="4"/>
      <c r="EEX48" s="38"/>
      <c r="EEY48" s="4"/>
      <c r="EEZ48" s="12"/>
      <c r="EFA48" s="4"/>
      <c r="EFB48" s="38"/>
      <c r="EFC48" s="4"/>
      <c r="EFD48" s="12"/>
      <c r="EFE48" s="4"/>
      <c r="EFF48" s="38"/>
      <c r="EFG48" s="4"/>
      <c r="EFH48" s="12"/>
      <c r="EFI48" s="4"/>
      <c r="EFJ48" s="38"/>
      <c r="EFK48" s="4"/>
      <c r="EFL48" s="12"/>
      <c r="EFM48" s="4"/>
      <c r="EFN48" s="38"/>
      <c r="EFO48" s="4"/>
      <c r="EFP48" s="12"/>
      <c r="EFQ48" s="4"/>
      <c r="EFR48" s="38"/>
      <c r="EFS48" s="4"/>
      <c r="EFT48" s="12"/>
      <c r="EFU48" s="4"/>
      <c r="EFV48" s="38"/>
      <c r="EFW48" s="4"/>
      <c r="EFX48" s="12"/>
      <c r="EFY48" s="4"/>
      <c r="EFZ48" s="38"/>
      <c r="EGA48" s="4"/>
      <c r="EGB48" s="12"/>
      <c r="EGC48" s="4"/>
      <c r="EGD48" s="38"/>
      <c r="EGE48" s="4"/>
      <c r="EGF48" s="12"/>
      <c r="EGG48" s="4"/>
      <c r="EGH48" s="38"/>
      <c r="EGI48" s="4"/>
      <c r="EGJ48" s="12"/>
      <c r="EGK48" s="4"/>
      <c r="EGL48" s="38"/>
      <c r="EGM48" s="4"/>
      <c r="EGN48" s="12"/>
      <c r="EGO48" s="4"/>
      <c r="EGP48" s="38"/>
      <c r="EGQ48" s="4"/>
      <c r="EGR48" s="12"/>
      <c r="EGS48" s="4"/>
      <c r="EGT48" s="38"/>
      <c r="EGU48" s="4"/>
      <c r="EGV48" s="12"/>
      <c r="EGW48" s="4"/>
      <c r="EGX48" s="38"/>
      <c r="EGY48" s="4"/>
      <c r="EGZ48" s="12"/>
      <c r="EHA48" s="4"/>
      <c r="EHB48" s="38"/>
      <c r="EHC48" s="4"/>
      <c r="EHD48" s="12"/>
      <c r="EHE48" s="4"/>
      <c r="EHF48" s="38"/>
      <c r="EHG48" s="4"/>
      <c r="EHH48" s="12"/>
      <c r="EHI48" s="4"/>
      <c r="EHJ48" s="38"/>
      <c r="EHK48" s="4"/>
      <c r="EHL48" s="12"/>
      <c r="EHM48" s="4"/>
      <c r="EHN48" s="38"/>
      <c r="EHO48" s="4"/>
      <c r="EHP48" s="12"/>
      <c r="EHQ48" s="4"/>
      <c r="EHR48" s="38"/>
      <c r="EHS48" s="4"/>
      <c r="EHT48" s="12"/>
      <c r="EHU48" s="4"/>
      <c r="EHV48" s="38"/>
      <c r="EHW48" s="4"/>
      <c r="EHX48" s="12"/>
      <c r="EHY48" s="4"/>
      <c r="EHZ48" s="38"/>
      <c r="EIA48" s="4"/>
      <c r="EIB48" s="12"/>
      <c r="EIC48" s="4"/>
      <c r="EID48" s="38"/>
      <c r="EIE48" s="4"/>
      <c r="EIF48" s="12"/>
      <c r="EIG48" s="4"/>
      <c r="EIH48" s="38"/>
      <c r="EII48" s="4"/>
      <c r="EIJ48" s="12"/>
      <c r="EIK48" s="4"/>
      <c r="EIL48" s="38"/>
      <c r="EIM48" s="4"/>
      <c r="EIN48" s="12"/>
      <c r="EIO48" s="4"/>
      <c r="EIP48" s="38"/>
      <c r="EIQ48" s="4"/>
      <c r="EIR48" s="12"/>
      <c r="EIS48" s="4"/>
      <c r="EIT48" s="38"/>
      <c r="EIU48" s="4"/>
      <c r="EIV48" s="12"/>
      <c r="EIW48" s="4"/>
      <c r="EIX48" s="38"/>
      <c r="EIY48" s="4"/>
      <c r="EIZ48" s="12"/>
      <c r="EJA48" s="4"/>
      <c r="EJB48" s="38"/>
      <c r="EJC48" s="4"/>
      <c r="EJD48" s="12"/>
      <c r="EJE48" s="4"/>
      <c r="EJF48" s="38"/>
      <c r="EJG48" s="4"/>
      <c r="EJH48" s="12"/>
      <c r="EJI48" s="4"/>
      <c r="EJJ48" s="38"/>
      <c r="EJK48" s="4"/>
      <c r="EJL48" s="12"/>
      <c r="EJM48" s="4"/>
      <c r="EJN48" s="38"/>
      <c r="EJO48" s="4"/>
      <c r="EJP48" s="12"/>
      <c r="EJQ48" s="4"/>
      <c r="EJR48" s="38"/>
      <c r="EJS48" s="4"/>
      <c r="EJT48" s="12"/>
      <c r="EJU48" s="4"/>
      <c r="EJV48" s="38"/>
      <c r="EJW48" s="4"/>
      <c r="EJX48" s="12"/>
      <c r="EJY48" s="4"/>
      <c r="EJZ48" s="38"/>
      <c r="EKA48" s="4"/>
      <c r="EKB48" s="12"/>
      <c r="EKC48" s="4"/>
      <c r="EKD48" s="38"/>
      <c r="EKE48" s="4"/>
      <c r="EKF48" s="12"/>
      <c r="EKG48" s="4"/>
      <c r="EKH48" s="38"/>
      <c r="EKI48" s="4"/>
      <c r="EKJ48" s="12"/>
      <c r="EKK48" s="4"/>
      <c r="EKL48" s="38"/>
      <c r="EKM48" s="4"/>
      <c r="EKN48" s="12"/>
      <c r="EKO48" s="4"/>
      <c r="EKP48" s="38"/>
      <c r="EKQ48" s="4"/>
      <c r="EKR48" s="12"/>
      <c r="EKS48" s="4"/>
      <c r="EKT48" s="38"/>
      <c r="EKU48" s="4"/>
      <c r="EKV48" s="12"/>
      <c r="EKW48" s="4"/>
      <c r="EKX48" s="38"/>
      <c r="EKY48" s="4"/>
      <c r="EKZ48" s="12"/>
      <c r="ELA48" s="4"/>
      <c r="ELB48" s="38"/>
      <c r="ELC48" s="4"/>
      <c r="ELD48" s="12"/>
      <c r="ELE48" s="4"/>
      <c r="ELF48" s="38"/>
      <c r="ELG48" s="4"/>
      <c r="ELH48" s="12"/>
      <c r="ELI48" s="4"/>
      <c r="ELJ48" s="38"/>
      <c r="ELK48" s="4"/>
      <c r="ELL48" s="12"/>
      <c r="ELM48" s="4"/>
      <c r="ELN48" s="38"/>
      <c r="ELO48" s="4"/>
      <c r="ELP48" s="12"/>
      <c r="ELQ48" s="4"/>
      <c r="ELR48" s="38"/>
      <c r="ELS48" s="4"/>
      <c r="ELT48" s="12"/>
      <c r="ELU48" s="4"/>
      <c r="ELV48" s="38"/>
      <c r="ELW48" s="4"/>
      <c r="ELX48" s="12"/>
      <c r="ELY48" s="4"/>
      <c r="ELZ48" s="38"/>
      <c r="EMA48" s="4"/>
      <c r="EMB48" s="12"/>
      <c r="EMC48" s="4"/>
      <c r="EMD48" s="38"/>
      <c r="EME48" s="4"/>
      <c r="EMF48" s="12"/>
      <c r="EMG48" s="4"/>
      <c r="EMH48" s="38"/>
      <c r="EMI48" s="4"/>
      <c r="EMJ48" s="12"/>
      <c r="EMK48" s="4"/>
      <c r="EML48" s="38"/>
      <c r="EMM48" s="4"/>
      <c r="EMN48" s="12"/>
      <c r="EMO48" s="4"/>
      <c r="EMP48" s="38"/>
      <c r="EMQ48" s="4"/>
      <c r="EMR48" s="12"/>
      <c r="EMS48" s="4"/>
      <c r="EMT48" s="38"/>
      <c r="EMU48" s="4"/>
      <c r="EMV48" s="12"/>
      <c r="EMW48" s="4"/>
      <c r="EMX48" s="38"/>
      <c r="EMY48" s="4"/>
      <c r="EMZ48" s="12"/>
      <c r="ENA48" s="4"/>
      <c r="ENB48" s="38"/>
      <c r="ENC48" s="4"/>
      <c r="END48" s="12"/>
      <c r="ENE48" s="4"/>
      <c r="ENF48" s="38"/>
      <c r="ENG48" s="4"/>
      <c r="ENH48" s="12"/>
      <c r="ENI48" s="4"/>
      <c r="ENJ48" s="38"/>
      <c r="ENK48" s="4"/>
      <c r="ENL48" s="12"/>
      <c r="ENM48" s="4"/>
      <c r="ENN48" s="38"/>
      <c r="ENO48" s="4"/>
      <c r="ENP48" s="12"/>
      <c r="ENQ48" s="4"/>
      <c r="ENR48" s="38"/>
      <c r="ENS48" s="4"/>
      <c r="ENT48" s="12"/>
      <c r="ENU48" s="4"/>
      <c r="ENV48" s="38"/>
      <c r="ENW48" s="4"/>
      <c r="ENX48" s="12"/>
      <c r="ENY48" s="4"/>
      <c r="ENZ48" s="38"/>
      <c r="EOA48" s="4"/>
      <c r="EOB48" s="12"/>
      <c r="EOC48" s="4"/>
      <c r="EOD48" s="38"/>
      <c r="EOE48" s="4"/>
      <c r="EOF48" s="12"/>
      <c r="EOG48" s="4"/>
      <c r="EOH48" s="38"/>
      <c r="EOI48" s="4"/>
      <c r="EOJ48" s="12"/>
      <c r="EOK48" s="4"/>
      <c r="EOL48" s="38"/>
      <c r="EOM48" s="4"/>
      <c r="EON48" s="12"/>
      <c r="EOO48" s="4"/>
      <c r="EOP48" s="38"/>
      <c r="EOQ48" s="4"/>
      <c r="EOR48" s="12"/>
      <c r="EOS48" s="4"/>
      <c r="EOT48" s="38"/>
      <c r="EOU48" s="4"/>
      <c r="EOV48" s="12"/>
      <c r="EOW48" s="4"/>
      <c r="EOX48" s="38"/>
      <c r="EOY48" s="4"/>
      <c r="EOZ48" s="12"/>
      <c r="EPA48" s="4"/>
      <c r="EPB48" s="38"/>
      <c r="EPC48" s="4"/>
      <c r="EPD48" s="12"/>
      <c r="EPE48" s="4"/>
      <c r="EPF48" s="38"/>
      <c r="EPG48" s="4"/>
      <c r="EPH48" s="12"/>
      <c r="EPI48" s="4"/>
      <c r="EPJ48" s="38"/>
      <c r="EPK48" s="4"/>
      <c r="EPL48" s="12"/>
      <c r="EPM48" s="4"/>
      <c r="EPN48" s="38"/>
      <c r="EPO48" s="4"/>
      <c r="EPP48" s="12"/>
      <c r="EPQ48" s="4"/>
      <c r="EPR48" s="38"/>
      <c r="EPS48" s="4"/>
      <c r="EPT48" s="12"/>
      <c r="EPU48" s="4"/>
      <c r="EPV48" s="38"/>
      <c r="EPW48" s="4"/>
      <c r="EPX48" s="12"/>
      <c r="EPY48" s="4"/>
      <c r="EPZ48" s="38"/>
      <c r="EQA48" s="4"/>
      <c r="EQB48" s="12"/>
      <c r="EQC48" s="4"/>
      <c r="EQD48" s="38"/>
      <c r="EQE48" s="4"/>
      <c r="EQF48" s="12"/>
      <c r="EQG48" s="4"/>
      <c r="EQH48" s="38"/>
      <c r="EQI48" s="4"/>
      <c r="EQJ48" s="12"/>
      <c r="EQK48" s="4"/>
      <c r="EQL48" s="38"/>
      <c r="EQM48" s="4"/>
      <c r="EQN48" s="12"/>
      <c r="EQO48" s="4"/>
      <c r="EQP48" s="38"/>
      <c r="EQQ48" s="4"/>
      <c r="EQR48" s="12"/>
      <c r="EQS48" s="4"/>
      <c r="EQT48" s="38"/>
      <c r="EQU48" s="4"/>
      <c r="EQV48" s="12"/>
      <c r="EQW48" s="4"/>
      <c r="EQX48" s="38"/>
      <c r="EQY48" s="4"/>
      <c r="EQZ48" s="12"/>
      <c r="ERA48" s="4"/>
      <c r="ERB48" s="38"/>
      <c r="ERC48" s="4"/>
      <c r="ERD48" s="12"/>
      <c r="ERE48" s="4"/>
      <c r="ERF48" s="38"/>
      <c r="ERG48" s="4"/>
      <c r="ERH48" s="12"/>
      <c r="ERI48" s="4"/>
      <c r="ERJ48" s="38"/>
      <c r="ERK48" s="4"/>
      <c r="ERL48" s="12"/>
      <c r="ERM48" s="4"/>
      <c r="ERN48" s="38"/>
      <c r="ERO48" s="4"/>
      <c r="ERP48" s="12"/>
      <c r="ERQ48" s="4"/>
      <c r="ERR48" s="38"/>
      <c r="ERS48" s="4"/>
      <c r="ERT48" s="12"/>
      <c r="ERU48" s="4"/>
      <c r="ERV48" s="38"/>
      <c r="ERW48" s="4"/>
      <c r="ERX48" s="12"/>
      <c r="ERY48" s="4"/>
      <c r="ERZ48" s="38"/>
      <c r="ESA48" s="4"/>
      <c r="ESB48" s="12"/>
      <c r="ESC48" s="4"/>
      <c r="ESD48" s="38"/>
      <c r="ESE48" s="4"/>
      <c r="ESF48" s="12"/>
      <c r="ESG48" s="4"/>
      <c r="ESH48" s="38"/>
      <c r="ESI48" s="4"/>
      <c r="ESJ48" s="12"/>
      <c r="ESK48" s="4"/>
      <c r="ESL48" s="38"/>
      <c r="ESM48" s="4"/>
      <c r="ESN48" s="12"/>
      <c r="ESO48" s="4"/>
      <c r="ESP48" s="38"/>
      <c r="ESQ48" s="4"/>
      <c r="ESR48" s="12"/>
      <c r="ESS48" s="4"/>
      <c r="EST48" s="38"/>
      <c r="ESU48" s="4"/>
      <c r="ESV48" s="12"/>
      <c r="ESW48" s="4"/>
      <c r="ESX48" s="38"/>
      <c r="ESY48" s="4"/>
      <c r="ESZ48" s="12"/>
      <c r="ETA48" s="4"/>
      <c r="ETB48" s="38"/>
      <c r="ETC48" s="4"/>
      <c r="ETD48" s="12"/>
      <c r="ETE48" s="4"/>
      <c r="ETF48" s="38"/>
      <c r="ETG48" s="4"/>
      <c r="ETH48" s="12"/>
      <c r="ETI48" s="4"/>
      <c r="ETJ48" s="38"/>
      <c r="ETK48" s="4"/>
      <c r="ETL48" s="12"/>
      <c r="ETM48" s="4"/>
      <c r="ETN48" s="38"/>
      <c r="ETO48" s="4"/>
      <c r="ETP48" s="12"/>
      <c r="ETQ48" s="4"/>
      <c r="ETR48" s="38"/>
      <c r="ETS48" s="4"/>
      <c r="ETT48" s="12"/>
      <c r="ETU48" s="4"/>
      <c r="ETV48" s="38"/>
      <c r="ETW48" s="4"/>
      <c r="ETX48" s="12"/>
      <c r="ETY48" s="4"/>
      <c r="ETZ48" s="38"/>
      <c r="EUA48" s="4"/>
      <c r="EUB48" s="12"/>
      <c r="EUC48" s="4"/>
      <c r="EUD48" s="38"/>
      <c r="EUE48" s="4"/>
      <c r="EUF48" s="12"/>
      <c r="EUG48" s="4"/>
      <c r="EUH48" s="38"/>
      <c r="EUI48" s="4"/>
      <c r="EUJ48" s="12"/>
      <c r="EUK48" s="4"/>
      <c r="EUL48" s="38"/>
      <c r="EUM48" s="4"/>
      <c r="EUN48" s="12"/>
      <c r="EUO48" s="4"/>
      <c r="EUP48" s="38"/>
      <c r="EUQ48" s="4"/>
      <c r="EUR48" s="12"/>
      <c r="EUS48" s="4"/>
      <c r="EUT48" s="38"/>
      <c r="EUU48" s="4"/>
      <c r="EUV48" s="12"/>
      <c r="EUW48" s="4"/>
      <c r="EUX48" s="38"/>
      <c r="EUY48" s="4"/>
      <c r="EUZ48" s="12"/>
      <c r="EVA48" s="4"/>
      <c r="EVB48" s="38"/>
      <c r="EVC48" s="4"/>
      <c r="EVD48" s="12"/>
      <c r="EVE48" s="4"/>
      <c r="EVF48" s="38"/>
      <c r="EVG48" s="4"/>
      <c r="EVH48" s="12"/>
      <c r="EVI48" s="4"/>
      <c r="EVJ48" s="38"/>
      <c r="EVK48" s="4"/>
      <c r="EVL48" s="12"/>
      <c r="EVM48" s="4"/>
      <c r="EVN48" s="38"/>
      <c r="EVO48" s="4"/>
      <c r="EVP48" s="12"/>
      <c r="EVQ48" s="4"/>
      <c r="EVR48" s="38"/>
      <c r="EVS48" s="4"/>
      <c r="EVT48" s="12"/>
      <c r="EVU48" s="4"/>
      <c r="EVV48" s="38"/>
      <c r="EVW48" s="4"/>
      <c r="EVX48" s="12"/>
      <c r="EVY48" s="4"/>
      <c r="EVZ48" s="38"/>
      <c r="EWA48" s="4"/>
      <c r="EWB48" s="12"/>
      <c r="EWC48" s="4"/>
      <c r="EWD48" s="38"/>
      <c r="EWE48" s="4"/>
      <c r="EWF48" s="12"/>
      <c r="EWG48" s="4"/>
      <c r="EWH48" s="38"/>
      <c r="EWI48" s="4"/>
      <c r="EWJ48" s="12"/>
      <c r="EWK48" s="4"/>
      <c r="EWL48" s="38"/>
      <c r="EWM48" s="4"/>
      <c r="EWN48" s="12"/>
      <c r="EWO48" s="4"/>
      <c r="EWP48" s="38"/>
      <c r="EWQ48" s="4"/>
      <c r="EWR48" s="12"/>
      <c r="EWS48" s="4"/>
      <c r="EWT48" s="38"/>
      <c r="EWU48" s="4"/>
      <c r="EWV48" s="12"/>
      <c r="EWW48" s="4"/>
      <c r="EWX48" s="38"/>
      <c r="EWY48" s="4"/>
      <c r="EWZ48" s="12"/>
      <c r="EXA48" s="4"/>
      <c r="EXB48" s="38"/>
      <c r="EXC48" s="4"/>
      <c r="EXD48" s="12"/>
      <c r="EXE48" s="4"/>
      <c r="EXF48" s="38"/>
      <c r="EXG48" s="4"/>
      <c r="EXH48" s="12"/>
      <c r="EXI48" s="4"/>
      <c r="EXJ48" s="38"/>
      <c r="EXK48" s="4"/>
      <c r="EXL48" s="12"/>
      <c r="EXM48" s="4"/>
      <c r="EXN48" s="38"/>
      <c r="EXO48" s="4"/>
      <c r="EXP48" s="12"/>
      <c r="EXQ48" s="4"/>
      <c r="EXR48" s="38"/>
      <c r="EXS48" s="4"/>
      <c r="EXT48" s="12"/>
      <c r="EXU48" s="4"/>
      <c r="EXV48" s="38"/>
      <c r="EXW48" s="4"/>
      <c r="EXX48" s="12"/>
      <c r="EXY48" s="4"/>
      <c r="EXZ48" s="38"/>
      <c r="EYA48" s="4"/>
      <c r="EYB48" s="12"/>
      <c r="EYC48" s="4"/>
      <c r="EYD48" s="38"/>
      <c r="EYE48" s="4"/>
      <c r="EYF48" s="12"/>
      <c r="EYG48" s="4"/>
      <c r="EYH48" s="38"/>
      <c r="EYI48" s="4"/>
      <c r="EYJ48" s="12"/>
      <c r="EYK48" s="4"/>
      <c r="EYL48" s="38"/>
      <c r="EYM48" s="4"/>
      <c r="EYN48" s="12"/>
      <c r="EYO48" s="4"/>
      <c r="EYP48" s="38"/>
      <c r="EYQ48" s="4"/>
      <c r="EYR48" s="12"/>
      <c r="EYS48" s="4"/>
      <c r="EYT48" s="38"/>
      <c r="EYU48" s="4"/>
      <c r="EYV48" s="12"/>
      <c r="EYW48" s="4"/>
      <c r="EYX48" s="38"/>
      <c r="EYY48" s="4"/>
      <c r="EYZ48" s="12"/>
      <c r="EZA48" s="4"/>
      <c r="EZB48" s="38"/>
      <c r="EZC48" s="4"/>
      <c r="EZD48" s="12"/>
      <c r="EZE48" s="4"/>
      <c r="EZF48" s="38"/>
      <c r="EZG48" s="4"/>
      <c r="EZH48" s="12"/>
      <c r="EZI48" s="4"/>
      <c r="EZJ48" s="38"/>
      <c r="EZK48" s="4"/>
      <c r="EZL48" s="12"/>
      <c r="EZM48" s="4"/>
      <c r="EZN48" s="38"/>
      <c r="EZO48" s="4"/>
      <c r="EZP48" s="12"/>
      <c r="EZQ48" s="4"/>
      <c r="EZR48" s="38"/>
      <c r="EZS48" s="4"/>
      <c r="EZT48" s="12"/>
      <c r="EZU48" s="4"/>
      <c r="EZV48" s="38"/>
      <c r="EZW48" s="4"/>
      <c r="EZX48" s="12"/>
      <c r="EZY48" s="4"/>
      <c r="EZZ48" s="38"/>
      <c r="FAA48" s="4"/>
      <c r="FAB48" s="12"/>
      <c r="FAC48" s="4"/>
      <c r="FAD48" s="38"/>
      <c r="FAE48" s="4"/>
      <c r="FAF48" s="12"/>
      <c r="FAG48" s="4"/>
      <c r="FAH48" s="38"/>
      <c r="FAI48" s="4"/>
      <c r="FAJ48" s="12"/>
      <c r="FAK48" s="4"/>
      <c r="FAL48" s="38"/>
      <c r="FAM48" s="4"/>
      <c r="FAN48" s="12"/>
      <c r="FAO48" s="4"/>
      <c r="FAP48" s="38"/>
      <c r="FAQ48" s="4"/>
      <c r="FAR48" s="12"/>
      <c r="FAS48" s="4"/>
      <c r="FAT48" s="38"/>
      <c r="FAU48" s="4"/>
      <c r="FAV48" s="12"/>
      <c r="FAW48" s="4"/>
      <c r="FAX48" s="38"/>
      <c r="FAY48" s="4"/>
      <c r="FAZ48" s="12"/>
      <c r="FBA48" s="4"/>
      <c r="FBB48" s="38"/>
      <c r="FBC48" s="4"/>
      <c r="FBD48" s="12"/>
      <c r="FBE48" s="4"/>
      <c r="FBF48" s="38"/>
      <c r="FBG48" s="4"/>
      <c r="FBH48" s="12"/>
      <c r="FBI48" s="4"/>
      <c r="FBJ48" s="38"/>
      <c r="FBK48" s="4"/>
      <c r="FBL48" s="12"/>
      <c r="FBM48" s="4"/>
      <c r="FBN48" s="38"/>
      <c r="FBO48" s="4"/>
      <c r="FBP48" s="12"/>
      <c r="FBQ48" s="4"/>
      <c r="FBR48" s="38"/>
      <c r="FBS48" s="4"/>
      <c r="FBT48" s="12"/>
      <c r="FBU48" s="4"/>
      <c r="FBV48" s="38"/>
      <c r="FBW48" s="4"/>
      <c r="FBX48" s="12"/>
      <c r="FBY48" s="4"/>
      <c r="FBZ48" s="38"/>
      <c r="FCA48" s="4"/>
      <c r="FCB48" s="12"/>
      <c r="FCC48" s="4"/>
      <c r="FCD48" s="38"/>
      <c r="FCE48" s="4"/>
      <c r="FCF48" s="12"/>
      <c r="FCG48" s="4"/>
      <c r="FCH48" s="38"/>
      <c r="FCI48" s="4"/>
      <c r="FCJ48" s="12"/>
      <c r="FCK48" s="4"/>
      <c r="FCL48" s="38"/>
      <c r="FCM48" s="4"/>
      <c r="FCN48" s="12"/>
      <c r="FCO48" s="4"/>
      <c r="FCP48" s="38"/>
      <c r="FCQ48" s="4"/>
      <c r="FCR48" s="12"/>
      <c r="FCS48" s="4"/>
      <c r="FCT48" s="38"/>
      <c r="FCU48" s="4"/>
      <c r="FCV48" s="12"/>
      <c r="FCW48" s="4"/>
      <c r="FCX48" s="38"/>
      <c r="FCY48" s="4"/>
      <c r="FCZ48" s="12"/>
      <c r="FDA48" s="4"/>
      <c r="FDB48" s="38"/>
      <c r="FDC48" s="4"/>
      <c r="FDD48" s="12"/>
      <c r="FDE48" s="4"/>
      <c r="FDF48" s="38"/>
      <c r="FDG48" s="4"/>
      <c r="FDH48" s="12"/>
      <c r="FDI48" s="4"/>
      <c r="FDJ48" s="38"/>
      <c r="FDK48" s="4"/>
      <c r="FDL48" s="12"/>
      <c r="FDM48" s="4"/>
      <c r="FDN48" s="38"/>
      <c r="FDO48" s="4"/>
      <c r="FDP48" s="12"/>
      <c r="FDQ48" s="4"/>
      <c r="FDR48" s="38"/>
      <c r="FDS48" s="4"/>
      <c r="FDT48" s="12"/>
      <c r="FDU48" s="4"/>
      <c r="FDV48" s="38"/>
      <c r="FDW48" s="4"/>
      <c r="FDX48" s="12"/>
      <c r="FDY48" s="4"/>
      <c r="FDZ48" s="38"/>
      <c r="FEA48" s="4"/>
      <c r="FEB48" s="12"/>
      <c r="FEC48" s="4"/>
      <c r="FED48" s="38"/>
      <c r="FEE48" s="4"/>
      <c r="FEF48" s="12"/>
      <c r="FEG48" s="4"/>
      <c r="FEH48" s="38"/>
      <c r="FEI48" s="4"/>
      <c r="FEJ48" s="12"/>
      <c r="FEK48" s="4"/>
      <c r="FEL48" s="38"/>
      <c r="FEM48" s="4"/>
      <c r="FEN48" s="12"/>
      <c r="FEO48" s="4"/>
      <c r="FEP48" s="38"/>
      <c r="FEQ48" s="4"/>
      <c r="FER48" s="12"/>
      <c r="FES48" s="4"/>
      <c r="FET48" s="38"/>
      <c r="FEU48" s="4"/>
      <c r="FEV48" s="12"/>
      <c r="FEW48" s="4"/>
      <c r="FEX48" s="38"/>
      <c r="FEY48" s="4"/>
      <c r="FEZ48" s="12"/>
      <c r="FFA48" s="4"/>
      <c r="FFB48" s="38"/>
      <c r="FFC48" s="4"/>
      <c r="FFD48" s="12"/>
      <c r="FFE48" s="4"/>
      <c r="FFF48" s="38"/>
      <c r="FFG48" s="4"/>
      <c r="FFH48" s="12"/>
      <c r="FFI48" s="4"/>
      <c r="FFJ48" s="38"/>
      <c r="FFK48" s="4"/>
      <c r="FFL48" s="12"/>
      <c r="FFM48" s="4"/>
      <c r="FFN48" s="38"/>
      <c r="FFO48" s="4"/>
      <c r="FFP48" s="12"/>
      <c r="FFQ48" s="4"/>
      <c r="FFR48" s="38"/>
      <c r="FFS48" s="4"/>
      <c r="FFT48" s="12"/>
      <c r="FFU48" s="4"/>
      <c r="FFV48" s="38"/>
      <c r="FFW48" s="4"/>
      <c r="FFX48" s="12"/>
      <c r="FFY48" s="4"/>
      <c r="FFZ48" s="38"/>
      <c r="FGA48" s="4"/>
      <c r="FGB48" s="12"/>
      <c r="FGC48" s="4"/>
      <c r="FGD48" s="38"/>
      <c r="FGE48" s="4"/>
      <c r="FGF48" s="12"/>
      <c r="FGG48" s="4"/>
      <c r="FGH48" s="38"/>
      <c r="FGI48" s="4"/>
      <c r="FGJ48" s="12"/>
      <c r="FGK48" s="4"/>
      <c r="FGL48" s="38"/>
      <c r="FGM48" s="4"/>
      <c r="FGN48" s="12"/>
      <c r="FGO48" s="4"/>
      <c r="FGP48" s="38"/>
      <c r="FGQ48" s="4"/>
      <c r="FGR48" s="12"/>
      <c r="FGS48" s="4"/>
      <c r="FGT48" s="38"/>
      <c r="FGU48" s="4"/>
      <c r="FGV48" s="12"/>
      <c r="FGW48" s="4"/>
      <c r="FGX48" s="38"/>
      <c r="FGY48" s="4"/>
      <c r="FGZ48" s="12"/>
      <c r="FHA48" s="4"/>
      <c r="FHB48" s="38"/>
      <c r="FHC48" s="4"/>
      <c r="FHD48" s="12"/>
      <c r="FHE48" s="4"/>
      <c r="FHF48" s="38"/>
      <c r="FHG48" s="4"/>
      <c r="FHH48" s="12"/>
      <c r="FHI48" s="4"/>
      <c r="FHJ48" s="38"/>
      <c r="FHK48" s="4"/>
      <c r="FHL48" s="12"/>
      <c r="FHM48" s="4"/>
      <c r="FHN48" s="38"/>
      <c r="FHO48" s="4"/>
      <c r="FHP48" s="12"/>
      <c r="FHQ48" s="4"/>
      <c r="FHR48" s="38"/>
      <c r="FHS48" s="4"/>
      <c r="FHT48" s="12"/>
      <c r="FHU48" s="4"/>
      <c r="FHV48" s="38"/>
      <c r="FHW48" s="4"/>
      <c r="FHX48" s="12"/>
      <c r="FHY48" s="4"/>
      <c r="FHZ48" s="38"/>
      <c r="FIA48" s="4"/>
      <c r="FIB48" s="12"/>
      <c r="FIC48" s="4"/>
      <c r="FID48" s="38"/>
      <c r="FIE48" s="4"/>
      <c r="FIF48" s="12"/>
      <c r="FIG48" s="4"/>
      <c r="FIH48" s="38"/>
      <c r="FII48" s="4"/>
      <c r="FIJ48" s="12"/>
      <c r="FIK48" s="4"/>
      <c r="FIL48" s="38"/>
      <c r="FIM48" s="4"/>
      <c r="FIN48" s="12"/>
      <c r="FIO48" s="4"/>
      <c r="FIP48" s="38"/>
      <c r="FIQ48" s="4"/>
      <c r="FIR48" s="12"/>
      <c r="FIS48" s="4"/>
      <c r="FIT48" s="38"/>
      <c r="FIU48" s="4"/>
      <c r="FIV48" s="12"/>
      <c r="FIW48" s="4"/>
      <c r="FIX48" s="38"/>
      <c r="FIY48" s="4"/>
      <c r="FIZ48" s="12"/>
      <c r="FJA48" s="4"/>
      <c r="FJB48" s="38"/>
      <c r="FJC48" s="4"/>
      <c r="FJD48" s="12"/>
      <c r="FJE48" s="4"/>
      <c r="FJF48" s="38"/>
      <c r="FJG48" s="4"/>
      <c r="FJH48" s="12"/>
      <c r="FJI48" s="4"/>
      <c r="FJJ48" s="38"/>
      <c r="FJK48" s="4"/>
      <c r="FJL48" s="12"/>
      <c r="FJM48" s="4"/>
      <c r="FJN48" s="38"/>
      <c r="FJO48" s="4"/>
      <c r="FJP48" s="12"/>
      <c r="FJQ48" s="4"/>
      <c r="FJR48" s="38"/>
      <c r="FJS48" s="4"/>
      <c r="FJT48" s="12"/>
      <c r="FJU48" s="4"/>
      <c r="FJV48" s="38"/>
      <c r="FJW48" s="4"/>
      <c r="FJX48" s="12"/>
      <c r="FJY48" s="4"/>
      <c r="FJZ48" s="38"/>
      <c r="FKA48" s="4"/>
      <c r="FKB48" s="12"/>
      <c r="FKC48" s="4"/>
      <c r="FKD48" s="38"/>
      <c r="FKE48" s="4"/>
      <c r="FKF48" s="12"/>
      <c r="FKG48" s="4"/>
      <c r="FKH48" s="38"/>
      <c r="FKI48" s="4"/>
      <c r="FKJ48" s="12"/>
      <c r="FKK48" s="4"/>
      <c r="FKL48" s="38"/>
      <c r="FKM48" s="4"/>
      <c r="FKN48" s="12"/>
      <c r="FKO48" s="4"/>
      <c r="FKP48" s="38"/>
      <c r="FKQ48" s="4"/>
      <c r="FKR48" s="12"/>
      <c r="FKS48" s="4"/>
      <c r="FKT48" s="38"/>
      <c r="FKU48" s="4"/>
      <c r="FKV48" s="12"/>
      <c r="FKW48" s="4"/>
      <c r="FKX48" s="38"/>
      <c r="FKY48" s="4"/>
      <c r="FKZ48" s="12"/>
      <c r="FLA48" s="4"/>
      <c r="FLB48" s="38"/>
      <c r="FLC48" s="4"/>
      <c r="FLD48" s="12"/>
      <c r="FLE48" s="4"/>
      <c r="FLF48" s="38"/>
      <c r="FLG48" s="4"/>
      <c r="FLH48" s="12"/>
      <c r="FLI48" s="4"/>
      <c r="FLJ48" s="38"/>
      <c r="FLK48" s="4"/>
      <c r="FLL48" s="12"/>
      <c r="FLM48" s="4"/>
      <c r="FLN48" s="38"/>
      <c r="FLO48" s="4"/>
      <c r="FLP48" s="12"/>
      <c r="FLQ48" s="4"/>
      <c r="FLR48" s="38"/>
      <c r="FLS48" s="4"/>
      <c r="FLT48" s="12"/>
      <c r="FLU48" s="4"/>
      <c r="FLV48" s="38"/>
      <c r="FLW48" s="4"/>
      <c r="FLX48" s="12"/>
      <c r="FLY48" s="4"/>
      <c r="FLZ48" s="38"/>
      <c r="FMA48" s="4"/>
      <c r="FMB48" s="12"/>
      <c r="FMC48" s="4"/>
      <c r="FMD48" s="38"/>
      <c r="FME48" s="4"/>
      <c r="FMF48" s="12"/>
      <c r="FMG48" s="4"/>
      <c r="FMH48" s="38"/>
      <c r="FMI48" s="4"/>
      <c r="FMJ48" s="12"/>
      <c r="FMK48" s="4"/>
      <c r="FML48" s="38"/>
      <c r="FMM48" s="4"/>
      <c r="FMN48" s="12"/>
      <c r="FMO48" s="4"/>
      <c r="FMP48" s="38"/>
      <c r="FMQ48" s="4"/>
      <c r="FMR48" s="12"/>
      <c r="FMS48" s="4"/>
      <c r="FMT48" s="38"/>
      <c r="FMU48" s="4"/>
      <c r="FMV48" s="12"/>
      <c r="FMW48" s="4"/>
      <c r="FMX48" s="38"/>
      <c r="FMY48" s="4"/>
      <c r="FMZ48" s="12"/>
      <c r="FNA48" s="4"/>
      <c r="FNB48" s="38"/>
      <c r="FNC48" s="4"/>
      <c r="FND48" s="12"/>
      <c r="FNE48" s="4"/>
      <c r="FNF48" s="38"/>
      <c r="FNG48" s="4"/>
      <c r="FNH48" s="12"/>
      <c r="FNI48" s="4"/>
      <c r="FNJ48" s="38"/>
      <c r="FNK48" s="4"/>
      <c r="FNL48" s="12"/>
      <c r="FNM48" s="4"/>
      <c r="FNN48" s="38"/>
      <c r="FNO48" s="4"/>
      <c r="FNP48" s="12"/>
      <c r="FNQ48" s="4"/>
      <c r="FNR48" s="38"/>
      <c r="FNS48" s="4"/>
      <c r="FNT48" s="12"/>
      <c r="FNU48" s="4"/>
      <c r="FNV48" s="38"/>
      <c r="FNW48" s="4"/>
      <c r="FNX48" s="12"/>
      <c r="FNY48" s="4"/>
      <c r="FNZ48" s="38"/>
      <c r="FOA48" s="4"/>
      <c r="FOB48" s="12"/>
      <c r="FOC48" s="4"/>
      <c r="FOD48" s="38"/>
      <c r="FOE48" s="4"/>
      <c r="FOF48" s="12"/>
      <c r="FOG48" s="4"/>
      <c r="FOH48" s="38"/>
      <c r="FOI48" s="4"/>
      <c r="FOJ48" s="12"/>
      <c r="FOK48" s="4"/>
      <c r="FOL48" s="38"/>
      <c r="FOM48" s="4"/>
      <c r="FON48" s="12"/>
      <c r="FOO48" s="4"/>
      <c r="FOP48" s="38"/>
      <c r="FOQ48" s="4"/>
      <c r="FOR48" s="12"/>
      <c r="FOS48" s="4"/>
      <c r="FOT48" s="38"/>
      <c r="FOU48" s="4"/>
      <c r="FOV48" s="12"/>
      <c r="FOW48" s="4"/>
      <c r="FOX48" s="38"/>
      <c r="FOY48" s="4"/>
      <c r="FOZ48" s="12"/>
      <c r="FPA48" s="4"/>
      <c r="FPB48" s="38"/>
      <c r="FPC48" s="4"/>
      <c r="FPD48" s="12"/>
      <c r="FPE48" s="4"/>
      <c r="FPF48" s="38"/>
      <c r="FPG48" s="4"/>
      <c r="FPH48" s="12"/>
      <c r="FPI48" s="4"/>
      <c r="FPJ48" s="38"/>
      <c r="FPK48" s="4"/>
      <c r="FPL48" s="12"/>
      <c r="FPM48" s="4"/>
      <c r="FPN48" s="38"/>
      <c r="FPO48" s="4"/>
      <c r="FPP48" s="12"/>
      <c r="FPQ48" s="4"/>
      <c r="FPR48" s="38"/>
      <c r="FPS48" s="4"/>
      <c r="FPT48" s="12"/>
      <c r="FPU48" s="4"/>
      <c r="FPV48" s="38"/>
      <c r="FPW48" s="4"/>
      <c r="FPX48" s="12"/>
      <c r="FPY48" s="4"/>
      <c r="FPZ48" s="38"/>
      <c r="FQA48" s="4"/>
      <c r="FQB48" s="12"/>
      <c r="FQC48" s="4"/>
      <c r="FQD48" s="38"/>
      <c r="FQE48" s="4"/>
      <c r="FQF48" s="12"/>
      <c r="FQG48" s="4"/>
      <c r="FQH48" s="38"/>
      <c r="FQI48" s="4"/>
      <c r="FQJ48" s="12"/>
      <c r="FQK48" s="4"/>
      <c r="FQL48" s="38"/>
      <c r="FQM48" s="4"/>
      <c r="FQN48" s="12"/>
      <c r="FQO48" s="4"/>
      <c r="FQP48" s="38"/>
      <c r="FQQ48" s="4"/>
      <c r="FQR48" s="12"/>
      <c r="FQS48" s="4"/>
      <c r="FQT48" s="38"/>
      <c r="FQU48" s="4"/>
      <c r="FQV48" s="12"/>
      <c r="FQW48" s="4"/>
      <c r="FQX48" s="38"/>
      <c r="FQY48" s="4"/>
      <c r="FQZ48" s="12"/>
      <c r="FRA48" s="4"/>
      <c r="FRB48" s="38"/>
      <c r="FRC48" s="4"/>
      <c r="FRD48" s="12"/>
      <c r="FRE48" s="4"/>
      <c r="FRF48" s="38"/>
      <c r="FRG48" s="4"/>
      <c r="FRH48" s="12"/>
      <c r="FRI48" s="4"/>
      <c r="FRJ48" s="38"/>
      <c r="FRK48" s="4"/>
      <c r="FRL48" s="12"/>
      <c r="FRM48" s="4"/>
      <c r="FRN48" s="38"/>
      <c r="FRO48" s="4"/>
      <c r="FRP48" s="12"/>
      <c r="FRQ48" s="4"/>
      <c r="FRR48" s="38"/>
      <c r="FRS48" s="4"/>
      <c r="FRT48" s="12"/>
      <c r="FRU48" s="4"/>
      <c r="FRV48" s="38"/>
      <c r="FRW48" s="4"/>
      <c r="FRX48" s="12"/>
      <c r="FRY48" s="4"/>
      <c r="FRZ48" s="38"/>
      <c r="FSA48" s="4"/>
      <c r="FSB48" s="12"/>
      <c r="FSC48" s="4"/>
      <c r="FSD48" s="38"/>
      <c r="FSE48" s="4"/>
      <c r="FSF48" s="12"/>
      <c r="FSG48" s="4"/>
      <c r="FSH48" s="38"/>
      <c r="FSI48" s="4"/>
      <c r="FSJ48" s="12"/>
      <c r="FSK48" s="4"/>
      <c r="FSL48" s="38"/>
      <c r="FSM48" s="4"/>
      <c r="FSN48" s="12"/>
      <c r="FSO48" s="4"/>
      <c r="FSP48" s="38"/>
      <c r="FSQ48" s="4"/>
      <c r="FSR48" s="12"/>
      <c r="FSS48" s="4"/>
      <c r="FST48" s="38"/>
      <c r="FSU48" s="4"/>
      <c r="FSV48" s="12"/>
      <c r="FSW48" s="4"/>
      <c r="FSX48" s="38"/>
      <c r="FSY48" s="4"/>
      <c r="FSZ48" s="12"/>
      <c r="FTA48" s="4"/>
      <c r="FTB48" s="38"/>
      <c r="FTC48" s="4"/>
      <c r="FTD48" s="12"/>
      <c r="FTE48" s="4"/>
      <c r="FTF48" s="38"/>
      <c r="FTG48" s="4"/>
      <c r="FTH48" s="12"/>
      <c r="FTI48" s="4"/>
      <c r="FTJ48" s="38"/>
      <c r="FTK48" s="4"/>
      <c r="FTL48" s="12"/>
      <c r="FTM48" s="4"/>
      <c r="FTN48" s="38"/>
      <c r="FTO48" s="4"/>
      <c r="FTP48" s="12"/>
      <c r="FTQ48" s="4"/>
      <c r="FTR48" s="38"/>
      <c r="FTS48" s="4"/>
      <c r="FTT48" s="12"/>
      <c r="FTU48" s="4"/>
      <c r="FTV48" s="38"/>
      <c r="FTW48" s="4"/>
      <c r="FTX48" s="12"/>
      <c r="FTY48" s="4"/>
      <c r="FTZ48" s="38"/>
      <c r="FUA48" s="4"/>
      <c r="FUB48" s="12"/>
      <c r="FUC48" s="4"/>
      <c r="FUD48" s="38"/>
      <c r="FUE48" s="4"/>
      <c r="FUF48" s="12"/>
      <c r="FUG48" s="4"/>
      <c r="FUH48" s="38"/>
      <c r="FUI48" s="4"/>
      <c r="FUJ48" s="12"/>
      <c r="FUK48" s="4"/>
      <c r="FUL48" s="38"/>
      <c r="FUM48" s="4"/>
      <c r="FUN48" s="12"/>
      <c r="FUO48" s="4"/>
      <c r="FUP48" s="38"/>
      <c r="FUQ48" s="4"/>
      <c r="FUR48" s="12"/>
      <c r="FUS48" s="4"/>
      <c r="FUT48" s="38"/>
      <c r="FUU48" s="4"/>
      <c r="FUV48" s="12"/>
      <c r="FUW48" s="4"/>
      <c r="FUX48" s="38"/>
      <c r="FUY48" s="4"/>
      <c r="FUZ48" s="12"/>
      <c r="FVA48" s="4"/>
      <c r="FVB48" s="38"/>
      <c r="FVC48" s="4"/>
      <c r="FVD48" s="12"/>
      <c r="FVE48" s="4"/>
      <c r="FVF48" s="38"/>
      <c r="FVG48" s="4"/>
      <c r="FVH48" s="12"/>
      <c r="FVI48" s="4"/>
      <c r="FVJ48" s="38"/>
      <c r="FVK48" s="4"/>
      <c r="FVL48" s="12"/>
      <c r="FVM48" s="4"/>
      <c r="FVN48" s="38"/>
      <c r="FVO48" s="4"/>
      <c r="FVP48" s="12"/>
      <c r="FVQ48" s="4"/>
      <c r="FVR48" s="38"/>
      <c r="FVS48" s="4"/>
      <c r="FVT48" s="12"/>
      <c r="FVU48" s="4"/>
      <c r="FVV48" s="38"/>
      <c r="FVW48" s="4"/>
      <c r="FVX48" s="12"/>
      <c r="FVY48" s="4"/>
      <c r="FVZ48" s="38"/>
      <c r="FWA48" s="4"/>
      <c r="FWB48" s="12"/>
      <c r="FWC48" s="4"/>
      <c r="FWD48" s="38"/>
      <c r="FWE48" s="4"/>
      <c r="FWF48" s="12"/>
      <c r="FWG48" s="4"/>
      <c r="FWH48" s="38"/>
      <c r="FWI48" s="4"/>
      <c r="FWJ48" s="12"/>
      <c r="FWK48" s="4"/>
      <c r="FWL48" s="38"/>
      <c r="FWM48" s="4"/>
      <c r="FWN48" s="12"/>
      <c r="FWO48" s="4"/>
      <c r="FWP48" s="38"/>
      <c r="FWQ48" s="4"/>
      <c r="FWR48" s="12"/>
      <c r="FWS48" s="4"/>
      <c r="FWT48" s="38"/>
      <c r="FWU48" s="4"/>
      <c r="FWV48" s="12"/>
      <c r="FWW48" s="4"/>
      <c r="FWX48" s="38"/>
      <c r="FWY48" s="4"/>
      <c r="FWZ48" s="12"/>
      <c r="FXA48" s="4"/>
      <c r="FXB48" s="38"/>
      <c r="FXC48" s="4"/>
      <c r="FXD48" s="12"/>
      <c r="FXE48" s="4"/>
      <c r="FXF48" s="38"/>
      <c r="FXG48" s="4"/>
      <c r="FXH48" s="12"/>
      <c r="FXI48" s="4"/>
      <c r="FXJ48" s="38"/>
      <c r="FXK48" s="4"/>
      <c r="FXL48" s="12"/>
      <c r="FXM48" s="4"/>
      <c r="FXN48" s="38"/>
      <c r="FXO48" s="4"/>
      <c r="FXP48" s="12"/>
      <c r="FXQ48" s="4"/>
      <c r="FXR48" s="38"/>
      <c r="FXS48" s="4"/>
      <c r="FXT48" s="12"/>
      <c r="FXU48" s="4"/>
      <c r="FXV48" s="38"/>
      <c r="FXW48" s="4"/>
      <c r="FXX48" s="12"/>
      <c r="FXY48" s="4"/>
      <c r="FXZ48" s="38"/>
      <c r="FYA48" s="4"/>
      <c r="FYB48" s="12"/>
      <c r="FYC48" s="4"/>
      <c r="FYD48" s="38"/>
      <c r="FYE48" s="4"/>
      <c r="FYF48" s="12"/>
      <c r="FYG48" s="4"/>
      <c r="FYH48" s="38"/>
      <c r="FYI48" s="4"/>
      <c r="FYJ48" s="12"/>
      <c r="FYK48" s="4"/>
      <c r="FYL48" s="38"/>
      <c r="FYM48" s="4"/>
      <c r="FYN48" s="12"/>
      <c r="FYO48" s="4"/>
      <c r="FYP48" s="38"/>
      <c r="FYQ48" s="4"/>
      <c r="FYR48" s="12"/>
      <c r="FYS48" s="4"/>
      <c r="FYT48" s="38"/>
      <c r="FYU48" s="4"/>
      <c r="FYV48" s="12"/>
      <c r="FYW48" s="4"/>
      <c r="FYX48" s="38"/>
      <c r="FYY48" s="4"/>
      <c r="FYZ48" s="12"/>
      <c r="FZA48" s="4"/>
      <c r="FZB48" s="38"/>
      <c r="FZC48" s="4"/>
      <c r="FZD48" s="12"/>
      <c r="FZE48" s="4"/>
      <c r="FZF48" s="38"/>
      <c r="FZG48" s="4"/>
      <c r="FZH48" s="12"/>
      <c r="FZI48" s="4"/>
      <c r="FZJ48" s="38"/>
      <c r="FZK48" s="4"/>
      <c r="FZL48" s="12"/>
      <c r="FZM48" s="4"/>
      <c r="FZN48" s="38"/>
      <c r="FZO48" s="4"/>
      <c r="FZP48" s="12"/>
      <c r="FZQ48" s="4"/>
      <c r="FZR48" s="38"/>
      <c r="FZS48" s="4"/>
      <c r="FZT48" s="12"/>
      <c r="FZU48" s="4"/>
      <c r="FZV48" s="38"/>
      <c r="FZW48" s="4"/>
      <c r="FZX48" s="12"/>
      <c r="FZY48" s="4"/>
      <c r="FZZ48" s="38"/>
      <c r="GAA48" s="4"/>
      <c r="GAB48" s="12"/>
      <c r="GAC48" s="4"/>
      <c r="GAD48" s="38"/>
      <c r="GAE48" s="4"/>
      <c r="GAF48" s="12"/>
      <c r="GAG48" s="4"/>
      <c r="GAH48" s="38"/>
      <c r="GAI48" s="4"/>
      <c r="GAJ48" s="12"/>
      <c r="GAK48" s="4"/>
      <c r="GAL48" s="38"/>
      <c r="GAM48" s="4"/>
      <c r="GAN48" s="12"/>
      <c r="GAO48" s="4"/>
      <c r="GAP48" s="38"/>
      <c r="GAQ48" s="4"/>
      <c r="GAR48" s="12"/>
      <c r="GAS48" s="4"/>
      <c r="GAT48" s="38"/>
      <c r="GAU48" s="4"/>
      <c r="GAV48" s="12"/>
      <c r="GAW48" s="4"/>
      <c r="GAX48" s="38"/>
      <c r="GAY48" s="4"/>
      <c r="GAZ48" s="12"/>
      <c r="GBA48" s="4"/>
      <c r="GBB48" s="38"/>
      <c r="GBC48" s="4"/>
      <c r="GBD48" s="12"/>
      <c r="GBE48" s="4"/>
      <c r="GBF48" s="38"/>
      <c r="GBG48" s="4"/>
      <c r="GBH48" s="12"/>
      <c r="GBI48" s="4"/>
      <c r="GBJ48" s="38"/>
      <c r="GBK48" s="4"/>
      <c r="GBL48" s="12"/>
      <c r="GBM48" s="4"/>
      <c r="GBN48" s="38"/>
      <c r="GBO48" s="4"/>
      <c r="GBP48" s="12"/>
      <c r="GBQ48" s="4"/>
      <c r="GBR48" s="38"/>
      <c r="GBS48" s="4"/>
      <c r="GBT48" s="12"/>
      <c r="GBU48" s="4"/>
      <c r="GBV48" s="38"/>
      <c r="GBW48" s="4"/>
      <c r="GBX48" s="12"/>
      <c r="GBY48" s="4"/>
      <c r="GBZ48" s="38"/>
      <c r="GCA48" s="4"/>
      <c r="GCB48" s="12"/>
      <c r="GCC48" s="4"/>
      <c r="GCD48" s="38"/>
      <c r="GCE48" s="4"/>
      <c r="GCF48" s="12"/>
      <c r="GCG48" s="4"/>
      <c r="GCH48" s="38"/>
      <c r="GCI48" s="4"/>
      <c r="GCJ48" s="12"/>
      <c r="GCK48" s="4"/>
      <c r="GCL48" s="38"/>
      <c r="GCM48" s="4"/>
      <c r="GCN48" s="12"/>
      <c r="GCO48" s="4"/>
      <c r="GCP48" s="38"/>
      <c r="GCQ48" s="4"/>
      <c r="GCR48" s="12"/>
      <c r="GCS48" s="4"/>
      <c r="GCT48" s="38"/>
      <c r="GCU48" s="4"/>
      <c r="GCV48" s="12"/>
      <c r="GCW48" s="4"/>
      <c r="GCX48" s="38"/>
      <c r="GCY48" s="4"/>
      <c r="GCZ48" s="12"/>
      <c r="GDA48" s="4"/>
      <c r="GDB48" s="38"/>
      <c r="GDC48" s="4"/>
      <c r="GDD48" s="12"/>
      <c r="GDE48" s="4"/>
      <c r="GDF48" s="38"/>
      <c r="GDG48" s="4"/>
      <c r="GDH48" s="12"/>
      <c r="GDI48" s="4"/>
      <c r="GDJ48" s="38"/>
      <c r="GDK48" s="4"/>
      <c r="GDL48" s="12"/>
      <c r="GDM48" s="4"/>
      <c r="GDN48" s="38"/>
      <c r="GDO48" s="4"/>
      <c r="GDP48" s="12"/>
      <c r="GDQ48" s="4"/>
      <c r="GDR48" s="38"/>
      <c r="GDS48" s="4"/>
      <c r="GDT48" s="12"/>
      <c r="GDU48" s="4"/>
      <c r="GDV48" s="38"/>
      <c r="GDW48" s="4"/>
      <c r="GDX48" s="12"/>
      <c r="GDY48" s="4"/>
      <c r="GDZ48" s="38"/>
      <c r="GEA48" s="4"/>
      <c r="GEB48" s="12"/>
      <c r="GEC48" s="4"/>
      <c r="GED48" s="38"/>
      <c r="GEE48" s="4"/>
      <c r="GEF48" s="12"/>
      <c r="GEG48" s="4"/>
      <c r="GEH48" s="38"/>
      <c r="GEI48" s="4"/>
      <c r="GEJ48" s="12"/>
      <c r="GEK48" s="4"/>
      <c r="GEL48" s="38"/>
      <c r="GEM48" s="4"/>
      <c r="GEN48" s="12"/>
      <c r="GEO48" s="4"/>
      <c r="GEP48" s="38"/>
      <c r="GEQ48" s="4"/>
      <c r="GER48" s="12"/>
      <c r="GES48" s="4"/>
      <c r="GET48" s="38"/>
      <c r="GEU48" s="4"/>
      <c r="GEV48" s="12"/>
      <c r="GEW48" s="4"/>
      <c r="GEX48" s="38"/>
      <c r="GEY48" s="4"/>
      <c r="GEZ48" s="12"/>
      <c r="GFA48" s="4"/>
      <c r="GFB48" s="38"/>
      <c r="GFC48" s="4"/>
      <c r="GFD48" s="12"/>
      <c r="GFE48" s="4"/>
      <c r="GFF48" s="38"/>
      <c r="GFG48" s="4"/>
      <c r="GFH48" s="12"/>
      <c r="GFI48" s="4"/>
      <c r="GFJ48" s="38"/>
      <c r="GFK48" s="4"/>
      <c r="GFL48" s="12"/>
      <c r="GFM48" s="4"/>
      <c r="GFN48" s="38"/>
      <c r="GFO48" s="4"/>
      <c r="GFP48" s="12"/>
      <c r="GFQ48" s="4"/>
      <c r="GFR48" s="38"/>
      <c r="GFS48" s="4"/>
      <c r="GFT48" s="12"/>
      <c r="GFU48" s="4"/>
      <c r="GFV48" s="38"/>
      <c r="GFW48" s="4"/>
      <c r="GFX48" s="12"/>
      <c r="GFY48" s="4"/>
      <c r="GFZ48" s="38"/>
      <c r="GGA48" s="4"/>
      <c r="GGB48" s="12"/>
      <c r="GGC48" s="4"/>
      <c r="GGD48" s="38"/>
      <c r="GGE48" s="4"/>
      <c r="GGF48" s="12"/>
      <c r="GGG48" s="4"/>
      <c r="GGH48" s="38"/>
      <c r="GGI48" s="4"/>
      <c r="GGJ48" s="12"/>
      <c r="GGK48" s="4"/>
      <c r="GGL48" s="38"/>
      <c r="GGM48" s="4"/>
      <c r="GGN48" s="12"/>
      <c r="GGO48" s="4"/>
      <c r="GGP48" s="38"/>
      <c r="GGQ48" s="4"/>
      <c r="GGR48" s="12"/>
      <c r="GGS48" s="4"/>
      <c r="GGT48" s="38"/>
      <c r="GGU48" s="4"/>
      <c r="GGV48" s="12"/>
      <c r="GGW48" s="4"/>
      <c r="GGX48" s="38"/>
      <c r="GGY48" s="4"/>
      <c r="GGZ48" s="12"/>
      <c r="GHA48" s="4"/>
      <c r="GHB48" s="38"/>
      <c r="GHC48" s="4"/>
      <c r="GHD48" s="12"/>
      <c r="GHE48" s="4"/>
      <c r="GHF48" s="38"/>
      <c r="GHG48" s="4"/>
      <c r="GHH48" s="12"/>
      <c r="GHI48" s="4"/>
      <c r="GHJ48" s="38"/>
      <c r="GHK48" s="4"/>
      <c r="GHL48" s="12"/>
      <c r="GHM48" s="4"/>
      <c r="GHN48" s="38"/>
      <c r="GHO48" s="4"/>
      <c r="GHP48" s="12"/>
      <c r="GHQ48" s="4"/>
      <c r="GHR48" s="38"/>
      <c r="GHS48" s="4"/>
      <c r="GHT48" s="12"/>
      <c r="GHU48" s="4"/>
      <c r="GHV48" s="38"/>
      <c r="GHW48" s="4"/>
      <c r="GHX48" s="12"/>
      <c r="GHY48" s="4"/>
      <c r="GHZ48" s="38"/>
      <c r="GIA48" s="4"/>
      <c r="GIB48" s="12"/>
      <c r="GIC48" s="4"/>
      <c r="GID48" s="38"/>
      <c r="GIE48" s="4"/>
      <c r="GIF48" s="12"/>
      <c r="GIG48" s="4"/>
      <c r="GIH48" s="38"/>
      <c r="GII48" s="4"/>
      <c r="GIJ48" s="12"/>
      <c r="GIK48" s="4"/>
      <c r="GIL48" s="38"/>
      <c r="GIM48" s="4"/>
      <c r="GIN48" s="12"/>
      <c r="GIO48" s="4"/>
      <c r="GIP48" s="38"/>
      <c r="GIQ48" s="4"/>
      <c r="GIR48" s="12"/>
      <c r="GIS48" s="4"/>
      <c r="GIT48" s="38"/>
      <c r="GIU48" s="4"/>
      <c r="GIV48" s="12"/>
      <c r="GIW48" s="4"/>
      <c r="GIX48" s="38"/>
      <c r="GIY48" s="4"/>
      <c r="GIZ48" s="12"/>
      <c r="GJA48" s="4"/>
      <c r="GJB48" s="38"/>
      <c r="GJC48" s="4"/>
      <c r="GJD48" s="12"/>
      <c r="GJE48" s="4"/>
      <c r="GJF48" s="38"/>
      <c r="GJG48" s="4"/>
      <c r="GJH48" s="12"/>
      <c r="GJI48" s="4"/>
      <c r="GJJ48" s="38"/>
      <c r="GJK48" s="4"/>
      <c r="GJL48" s="12"/>
      <c r="GJM48" s="4"/>
      <c r="GJN48" s="38"/>
      <c r="GJO48" s="4"/>
      <c r="GJP48" s="12"/>
      <c r="GJQ48" s="4"/>
      <c r="GJR48" s="38"/>
      <c r="GJS48" s="4"/>
      <c r="GJT48" s="12"/>
      <c r="GJU48" s="4"/>
      <c r="GJV48" s="38"/>
      <c r="GJW48" s="4"/>
      <c r="GJX48" s="12"/>
      <c r="GJY48" s="4"/>
      <c r="GJZ48" s="38"/>
      <c r="GKA48" s="4"/>
      <c r="GKB48" s="12"/>
      <c r="GKC48" s="4"/>
      <c r="GKD48" s="38"/>
      <c r="GKE48" s="4"/>
      <c r="GKF48" s="12"/>
      <c r="GKG48" s="4"/>
      <c r="GKH48" s="38"/>
      <c r="GKI48" s="4"/>
      <c r="GKJ48" s="12"/>
      <c r="GKK48" s="4"/>
      <c r="GKL48" s="38"/>
      <c r="GKM48" s="4"/>
      <c r="GKN48" s="12"/>
      <c r="GKO48" s="4"/>
      <c r="GKP48" s="38"/>
      <c r="GKQ48" s="4"/>
      <c r="GKR48" s="12"/>
      <c r="GKS48" s="4"/>
      <c r="GKT48" s="38"/>
      <c r="GKU48" s="4"/>
      <c r="GKV48" s="12"/>
      <c r="GKW48" s="4"/>
      <c r="GKX48" s="38"/>
      <c r="GKY48" s="4"/>
      <c r="GKZ48" s="12"/>
      <c r="GLA48" s="4"/>
      <c r="GLB48" s="38"/>
      <c r="GLC48" s="4"/>
      <c r="GLD48" s="12"/>
      <c r="GLE48" s="4"/>
      <c r="GLF48" s="38"/>
      <c r="GLG48" s="4"/>
      <c r="GLH48" s="12"/>
      <c r="GLI48" s="4"/>
      <c r="GLJ48" s="38"/>
      <c r="GLK48" s="4"/>
      <c r="GLL48" s="12"/>
      <c r="GLM48" s="4"/>
      <c r="GLN48" s="38"/>
      <c r="GLO48" s="4"/>
      <c r="GLP48" s="12"/>
      <c r="GLQ48" s="4"/>
      <c r="GLR48" s="38"/>
      <c r="GLS48" s="4"/>
      <c r="GLT48" s="12"/>
      <c r="GLU48" s="4"/>
      <c r="GLV48" s="38"/>
      <c r="GLW48" s="4"/>
      <c r="GLX48" s="12"/>
      <c r="GLY48" s="4"/>
      <c r="GLZ48" s="38"/>
      <c r="GMA48" s="4"/>
      <c r="GMB48" s="12"/>
      <c r="GMC48" s="4"/>
      <c r="GMD48" s="38"/>
      <c r="GME48" s="4"/>
      <c r="GMF48" s="12"/>
      <c r="GMG48" s="4"/>
      <c r="GMH48" s="38"/>
      <c r="GMI48" s="4"/>
      <c r="GMJ48" s="12"/>
      <c r="GMK48" s="4"/>
      <c r="GML48" s="38"/>
      <c r="GMM48" s="4"/>
      <c r="GMN48" s="12"/>
      <c r="GMO48" s="4"/>
      <c r="GMP48" s="38"/>
      <c r="GMQ48" s="4"/>
      <c r="GMR48" s="12"/>
      <c r="GMS48" s="4"/>
      <c r="GMT48" s="38"/>
      <c r="GMU48" s="4"/>
      <c r="GMV48" s="12"/>
      <c r="GMW48" s="4"/>
      <c r="GMX48" s="38"/>
      <c r="GMY48" s="4"/>
      <c r="GMZ48" s="12"/>
      <c r="GNA48" s="4"/>
      <c r="GNB48" s="38"/>
      <c r="GNC48" s="4"/>
      <c r="GND48" s="12"/>
      <c r="GNE48" s="4"/>
      <c r="GNF48" s="38"/>
      <c r="GNG48" s="4"/>
      <c r="GNH48" s="12"/>
      <c r="GNI48" s="4"/>
      <c r="GNJ48" s="38"/>
      <c r="GNK48" s="4"/>
      <c r="GNL48" s="12"/>
      <c r="GNM48" s="4"/>
      <c r="GNN48" s="38"/>
      <c r="GNO48" s="4"/>
      <c r="GNP48" s="12"/>
      <c r="GNQ48" s="4"/>
      <c r="GNR48" s="38"/>
      <c r="GNS48" s="4"/>
      <c r="GNT48" s="12"/>
      <c r="GNU48" s="4"/>
      <c r="GNV48" s="38"/>
      <c r="GNW48" s="4"/>
      <c r="GNX48" s="12"/>
      <c r="GNY48" s="4"/>
      <c r="GNZ48" s="38"/>
      <c r="GOA48" s="4"/>
      <c r="GOB48" s="12"/>
      <c r="GOC48" s="4"/>
      <c r="GOD48" s="38"/>
      <c r="GOE48" s="4"/>
      <c r="GOF48" s="12"/>
      <c r="GOG48" s="4"/>
      <c r="GOH48" s="38"/>
      <c r="GOI48" s="4"/>
      <c r="GOJ48" s="12"/>
      <c r="GOK48" s="4"/>
      <c r="GOL48" s="38"/>
      <c r="GOM48" s="4"/>
      <c r="GON48" s="12"/>
      <c r="GOO48" s="4"/>
      <c r="GOP48" s="38"/>
      <c r="GOQ48" s="4"/>
      <c r="GOR48" s="12"/>
      <c r="GOS48" s="4"/>
      <c r="GOT48" s="38"/>
      <c r="GOU48" s="4"/>
      <c r="GOV48" s="12"/>
      <c r="GOW48" s="4"/>
      <c r="GOX48" s="38"/>
      <c r="GOY48" s="4"/>
      <c r="GOZ48" s="12"/>
      <c r="GPA48" s="4"/>
      <c r="GPB48" s="38"/>
      <c r="GPC48" s="4"/>
      <c r="GPD48" s="12"/>
      <c r="GPE48" s="4"/>
      <c r="GPF48" s="38"/>
      <c r="GPG48" s="4"/>
      <c r="GPH48" s="12"/>
      <c r="GPI48" s="4"/>
      <c r="GPJ48" s="38"/>
      <c r="GPK48" s="4"/>
      <c r="GPL48" s="12"/>
      <c r="GPM48" s="4"/>
      <c r="GPN48" s="38"/>
      <c r="GPO48" s="4"/>
      <c r="GPP48" s="12"/>
      <c r="GPQ48" s="4"/>
      <c r="GPR48" s="38"/>
      <c r="GPS48" s="4"/>
      <c r="GPT48" s="12"/>
      <c r="GPU48" s="4"/>
      <c r="GPV48" s="38"/>
      <c r="GPW48" s="4"/>
      <c r="GPX48" s="12"/>
      <c r="GPY48" s="4"/>
      <c r="GPZ48" s="38"/>
      <c r="GQA48" s="4"/>
      <c r="GQB48" s="12"/>
      <c r="GQC48" s="4"/>
      <c r="GQD48" s="38"/>
      <c r="GQE48" s="4"/>
      <c r="GQF48" s="12"/>
      <c r="GQG48" s="4"/>
      <c r="GQH48" s="38"/>
      <c r="GQI48" s="4"/>
      <c r="GQJ48" s="12"/>
      <c r="GQK48" s="4"/>
      <c r="GQL48" s="38"/>
      <c r="GQM48" s="4"/>
      <c r="GQN48" s="12"/>
      <c r="GQO48" s="4"/>
      <c r="GQP48" s="38"/>
      <c r="GQQ48" s="4"/>
      <c r="GQR48" s="12"/>
      <c r="GQS48" s="4"/>
      <c r="GQT48" s="38"/>
      <c r="GQU48" s="4"/>
      <c r="GQV48" s="12"/>
      <c r="GQW48" s="4"/>
      <c r="GQX48" s="38"/>
      <c r="GQY48" s="4"/>
      <c r="GQZ48" s="12"/>
      <c r="GRA48" s="4"/>
      <c r="GRB48" s="38"/>
      <c r="GRC48" s="4"/>
      <c r="GRD48" s="12"/>
      <c r="GRE48" s="4"/>
      <c r="GRF48" s="38"/>
      <c r="GRG48" s="4"/>
      <c r="GRH48" s="12"/>
      <c r="GRI48" s="4"/>
      <c r="GRJ48" s="38"/>
      <c r="GRK48" s="4"/>
      <c r="GRL48" s="12"/>
      <c r="GRM48" s="4"/>
      <c r="GRN48" s="38"/>
      <c r="GRO48" s="4"/>
      <c r="GRP48" s="12"/>
      <c r="GRQ48" s="4"/>
      <c r="GRR48" s="38"/>
      <c r="GRS48" s="4"/>
      <c r="GRT48" s="12"/>
      <c r="GRU48" s="4"/>
      <c r="GRV48" s="38"/>
      <c r="GRW48" s="4"/>
      <c r="GRX48" s="12"/>
      <c r="GRY48" s="4"/>
      <c r="GRZ48" s="38"/>
      <c r="GSA48" s="4"/>
      <c r="GSB48" s="12"/>
      <c r="GSC48" s="4"/>
      <c r="GSD48" s="38"/>
      <c r="GSE48" s="4"/>
      <c r="GSF48" s="12"/>
      <c r="GSG48" s="4"/>
      <c r="GSH48" s="38"/>
      <c r="GSI48" s="4"/>
      <c r="GSJ48" s="12"/>
      <c r="GSK48" s="4"/>
      <c r="GSL48" s="38"/>
      <c r="GSM48" s="4"/>
      <c r="GSN48" s="12"/>
      <c r="GSO48" s="4"/>
      <c r="GSP48" s="38"/>
      <c r="GSQ48" s="4"/>
      <c r="GSR48" s="12"/>
      <c r="GSS48" s="4"/>
      <c r="GST48" s="38"/>
      <c r="GSU48" s="4"/>
      <c r="GSV48" s="12"/>
      <c r="GSW48" s="4"/>
      <c r="GSX48" s="38"/>
      <c r="GSY48" s="4"/>
      <c r="GSZ48" s="12"/>
      <c r="GTA48" s="4"/>
      <c r="GTB48" s="38"/>
      <c r="GTC48" s="4"/>
      <c r="GTD48" s="12"/>
      <c r="GTE48" s="4"/>
      <c r="GTF48" s="38"/>
      <c r="GTG48" s="4"/>
      <c r="GTH48" s="12"/>
      <c r="GTI48" s="4"/>
      <c r="GTJ48" s="38"/>
      <c r="GTK48" s="4"/>
      <c r="GTL48" s="12"/>
      <c r="GTM48" s="4"/>
      <c r="GTN48" s="38"/>
      <c r="GTO48" s="4"/>
      <c r="GTP48" s="12"/>
      <c r="GTQ48" s="4"/>
      <c r="GTR48" s="38"/>
      <c r="GTS48" s="4"/>
      <c r="GTT48" s="12"/>
      <c r="GTU48" s="4"/>
      <c r="GTV48" s="38"/>
      <c r="GTW48" s="4"/>
      <c r="GTX48" s="12"/>
      <c r="GTY48" s="4"/>
      <c r="GTZ48" s="38"/>
      <c r="GUA48" s="4"/>
      <c r="GUB48" s="12"/>
      <c r="GUC48" s="4"/>
      <c r="GUD48" s="38"/>
      <c r="GUE48" s="4"/>
      <c r="GUF48" s="12"/>
      <c r="GUG48" s="4"/>
      <c r="GUH48" s="38"/>
      <c r="GUI48" s="4"/>
      <c r="GUJ48" s="12"/>
      <c r="GUK48" s="4"/>
      <c r="GUL48" s="38"/>
      <c r="GUM48" s="4"/>
      <c r="GUN48" s="12"/>
      <c r="GUO48" s="4"/>
      <c r="GUP48" s="38"/>
      <c r="GUQ48" s="4"/>
      <c r="GUR48" s="12"/>
      <c r="GUS48" s="4"/>
      <c r="GUT48" s="38"/>
      <c r="GUU48" s="4"/>
      <c r="GUV48" s="12"/>
      <c r="GUW48" s="4"/>
      <c r="GUX48" s="38"/>
      <c r="GUY48" s="4"/>
      <c r="GUZ48" s="12"/>
      <c r="GVA48" s="4"/>
      <c r="GVB48" s="38"/>
      <c r="GVC48" s="4"/>
      <c r="GVD48" s="12"/>
      <c r="GVE48" s="4"/>
      <c r="GVF48" s="38"/>
      <c r="GVG48" s="4"/>
      <c r="GVH48" s="12"/>
      <c r="GVI48" s="4"/>
      <c r="GVJ48" s="38"/>
      <c r="GVK48" s="4"/>
      <c r="GVL48" s="12"/>
      <c r="GVM48" s="4"/>
      <c r="GVN48" s="38"/>
      <c r="GVO48" s="4"/>
      <c r="GVP48" s="12"/>
      <c r="GVQ48" s="4"/>
      <c r="GVR48" s="38"/>
      <c r="GVS48" s="4"/>
      <c r="GVT48" s="12"/>
      <c r="GVU48" s="4"/>
      <c r="GVV48" s="38"/>
      <c r="GVW48" s="4"/>
      <c r="GVX48" s="12"/>
      <c r="GVY48" s="4"/>
      <c r="GVZ48" s="38"/>
      <c r="GWA48" s="4"/>
      <c r="GWB48" s="12"/>
      <c r="GWC48" s="4"/>
      <c r="GWD48" s="38"/>
      <c r="GWE48" s="4"/>
      <c r="GWF48" s="12"/>
      <c r="GWG48" s="4"/>
      <c r="GWH48" s="38"/>
      <c r="GWI48" s="4"/>
      <c r="GWJ48" s="12"/>
      <c r="GWK48" s="4"/>
      <c r="GWL48" s="38"/>
      <c r="GWM48" s="4"/>
      <c r="GWN48" s="12"/>
      <c r="GWO48" s="4"/>
      <c r="GWP48" s="38"/>
      <c r="GWQ48" s="4"/>
      <c r="GWR48" s="12"/>
      <c r="GWS48" s="4"/>
      <c r="GWT48" s="38"/>
      <c r="GWU48" s="4"/>
      <c r="GWV48" s="12"/>
      <c r="GWW48" s="4"/>
      <c r="GWX48" s="38"/>
      <c r="GWY48" s="4"/>
      <c r="GWZ48" s="12"/>
      <c r="GXA48" s="4"/>
      <c r="GXB48" s="38"/>
      <c r="GXC48" s="4"/>
      <c r="GXD48" s="12"/>
      <c r="GXE48" s="4"/>
      <c r="GXF48" s="38"/>
      <c r="GXG48" s="4"/>
      <c r="GXH48" s="12"/>
      <c r="GXI48" s="4"/>
      <c r="GXJ48" s="38"/>
      <c r="GXK48" s="4"/>
      <c r="GXL48" s="12"/>
      <c r="GXM48" s="4"/>
      <c r="GXN48" s="38"/>
      <c r="GXO48" s="4"/>
      <c r="GXP48" s="12"/>
      <c r="GXQ48" s="4"/>
      <c r="GXR48" s="38"/>
      <c r="GXS48" s="4"/>
      <c r="GXT48" s="12"/>
      <c r="GXU48" s="4"/>
      <c r="GXV48" s="38"/>
      <c r="GXW48" s="4"/>
      <c r="GXX48" s="12"/>
      <c r="GXY48" s="4"/>
      <c r="GXZ48" s="38"/>
      <c r="GYA48" s="4"/>
      <c r="GYB48" s="12"/>
      <c r="GYC48" s="4"/>
      <c r="GYD48" s="38"/>
      <c r="GYE48" s="4"/>
      <c r="GYF48" s="12"/>
      <c r="GYG48" s="4"/>
      <c r="GYH48" s="38"/>
      <c r="GYI48" s="4"/>
      <c r="GYJ48" s="12"/>
      <c r="GYK48" s="4"/>
      <c r="GYL48" s="38"/>
      <c r="GYM48" s="4"/>
      <c r="GYN48" s="12"/>
      <c r="GYO48" s="4"/>
      <c r="GYP48" s="38"/>
      <c r="GYQ48" s="4"/>
      <c r="GYR48" s="12"/>
      <c r="GYS48" s="4"/>
      <c r="GYT48" s="38"/>
      <c r="GYU48" s="4"/>
      <c r="GYV48" s="12"/>
      <c r="GYW48" s="4"/>
      <c r="GYX48" s="38"/>
      <c r="GYY48" s="4"/>
      <c r="GYZ48" s="12"/>
      <c r="GZA48" s="4"/>
      <c r="GZB48" s="38"/>
      <c r="GZC48" s="4"/>
      <c r="GZD48" s="12"/>
      <c r="GZE48" s="4"/>
      <c r="GZF48" s="38"/>
      <c r="GZG48" s="4"/>
      <c r="GZH48" s="12"/>
      <c r="GZI48" s="4"/>
      <c r="GZJ48" s="38"/>
      <c r="GZK48" s="4"/>
      <c r="GZL48" s="12"/>
      <c r="GZM48" s="4"/>
      <c r="GZN48" s="38"/>
      <c r="GZO48" s="4"/>
      <c r="GZP48" s="12"/>
      <c r="GZQ48" s="4"/>
      <c r="GZR48" s="38"/>
      <c r="GZS48" s="4"/>
      <c r="GZT48" s="12"/>
      <c r="GZU48" s="4"/>
      <c r="GZV48" s="38"/>
      <c r="GZW48" s="4"/>
      <c r="GZX48" s="12"/>
      <c r="GZY48" s="4"/>
      <c r="GZZ48" s="38"/>
      <c r="HAA48" s="4"/>
      <c r="HAB48" s="12"/>
      <c r="HAC48" s="4"/>
      <c r="HAD48" s="38"/>
      <c r="HAE48" s="4"/>
      <c r="HAF48" s="12"/>
      <c r="HAG48" s="4"/>
      <c r="HAH48" s="38"/>
      <c r="HAI48" s="4"/>
      <c r="HAJ48" s="12"/>
      <c r="HAK48" s="4"/>
      <c r="HAL48" s="38"/>
      <c r="HAM48" s="4"/>
      <c r="HAN48" s="12"/>
      <c r="HAO48" s="4"/>
      <c r="HAP48" s="38"/>
      <c r="HAQ48" s="4"/>
      <c r="HAR48" s="12"/>
      <c r="HAS48" s="4"/>
      <c r="HAT48" s="38"/>
      <c r="HAU48" s="4"/>
      <c r="HAV48" s="12"/>
      <c r="HAW48" s="4"/>
      <c r="HAX48" s="38"/>
      <c r="HAY48" s="4"/>
      <c r="HAZ48" s="12"/>
      <c r="HBA48" s="4"/>
      <c r="HBB48" s="38"/>
      <c r="HBC48" s="4"/>
      <c r="HBD48" s="12"/>
      <c r="HBE48" s="4"/>
      <c r="HBF48" s="38"/>
      <c r="HBG48" s="4"/>
      <c r="HBH48" s="12"/>
      <c r="HBI48" s="4"/>
      <c r="HBJ48" s="38"/>
      <c r="HBK48" s="4"/>
      <c r="HBL48" s="12"/>
      <c r="HBM48" s="4"/>
      <c r="HBN48" s="38"/>
      <c r="HBO48" s="4"/>
      <c r="HBP48" s="12"/>
      <c r="HBQ48" s="4"/>
      <c r="HBR48" s="38"/>
      <c r="HBS48" s="4"/>
      <c r="HBT48" s="12"/>
      <c r="HBU48" s="4"/>
      <c r="HBV48" s="38"/>
      <c r="HBW48" s="4"/>
      <c r="HBX48" s="12"/>
      <c r="HBY48" s="4"/>
      <c r="HBZ48" s="38"/>
      <c r="HCA48" s="4"/>
      <c r="HCB48" s="12"/>
      <c r="HCC48" s="4"/>
      <c r="HCD48" s="38"/>
      <c r="HCE48" s="4"/>
      <c r="HCF48" s="12"/>
      <c r="HCG48" s="4"/>
      <c r="HCH48" s="38"/>
      <c r="HCI48" s="4"/>
      <c r="HCJ48" s="12"/>
      <c r="HCK48" s="4"/>
      <c r="HCL48" s="38"/>
      <c r="HCM48" s="4"/>
      <c r="HCN48" s="12"/>
      <c r="HCO48" s="4"/>
      <c r="HCP48" s="38"/>
      <c r="HCQ48" s="4"/>
      <c r="HCR48" s="12"/>
      <c r="HCS48" s="4"/>
      <c r="HCT48" s="38"/>
      <c r="HCU48" s="4"/>
      <c r="HCV48" s="12"/>
      <c r="HCW48" s="4"/>
      <c r="HCX48" s="38"/>
      <c r="HCY48" s="4"/>
      <c r="HCZ48" s="12"/>
      <c r="HDA48" s="4"/>
      <c r="HDB48" s="38"/>
      <c r="HDC48" s="4"/>
      <c r="HDD48" s="12"/>
      <c r="HDE48" s="4"/>
      <c r="HDF48" s="38"/>
      <c r="HDG48" s="4"/>
      <c r="HDH48" s="12"/>
      <c r="HDI48" s="4"/>
      <c r="HDJ48" s="38"/>
      <c r="HDK48" s="4"/>
      <c r="HDL48" s="12"/>
      <c r="HDM48" s="4"/>
      <c r="HDN48" s="38"/>
      <c r="HDO48" s="4"/>
      <c r="HDP48" s="12"/>
      <c r="HDQ48" s="4"/>
      <c r="HDR48" s="38"/>
      <c r="HDS48" s="4"/>
      <c r="HDT48" s="12"/>
      <c r="HDU48" s="4"/>
      <c r="HDV48" s="38"/>
      <c r="HDW48" s="4"/>
      <c r="HDX48" s="12"/>
      <c r="HDY48" s="4"/>
      <c r="HDZ48" s="38"/>
      <c r="HEA48" s="4"/>
      <c r="HEB48" s="12"/>
      <c r="HEC48" s="4"/>
      <c r="HED48" s="38"/>
      <c r="HEE48" s="4"/>
      <c r="HEF48" s="12"/>
      <c r="HEG48" s="4"/>
      <c r="HEH48" s="38"/>
      <c r="HEI48" s="4"/>
      <c r="HEJ48" s="12"/>
      <c r="HEK48" s="4"/>
      <c r="HEL48" s="38"/>
      <c r="HEM48" s="4"/>
      <c r="HEN48" s="12"/>
      <c r="HEO48" s="4"/>
      <c r="HEP48" s="38"/>
      <c r="HEQ48" s="4"/>
      <c r="HER48" s="12"/>
      <c r="HES48" s="4"/>
      <c r="HET48" s="38"/>
      <c r="HEU48" s="4"/>
      <c r="HEV48" s="12"/>
      <c r="HEW48" s="4"/>
      <c r="HEX48" s="38"/>
      <c r="HEY48" s="4"/>
      <c r="HEZ48" s="12"/>
      <c r="HFA48" s="4"/>
      <c r="HFB48" s="38"/>
      <c r="HFC48" s="4"/>
      <c r="HFD48" s="12"/>
      <c r="HFE48" s="4"/>
      <c r="HFF48" s="38"/>
      <c r="HFG48" s="4"/>
      <c r="HFH48" s="12"/>
      <c r="HFI48" s="4"/>
      <c r="HFJ48" s="38"/>
      <c r="HFK48" s="4"/>
      <c r="HFL48" s="12"/>
      <c r="HFM48" s="4"/>
      <c r="HFN48" s="38"/>
      <c r="HFO48" s="4"/>
      <c r="HFP48" s="12"/>
      <c r="HFQ48" s="4"/>
      <c r="HFR48" s="38"/>
      <c r="HFS48" s="4"/>
      <c r="HFT48" s="12"/>
      <c r="HFU48" s="4"/>
      <c r="HFV48" s="38"/>
      <c r="HFW48" s="4"/>
      <c r="HFX48" s="12"/>
      <c r="HFY48" s="4"/>
      <c r="HFZ48" s="38"/>
      <c r="HGA48" s="4"/>
      <c r="HGB48" s="12"/>
      <c r="HGC48" s="4"/>
      <c r="HGD48" s="38"/>
      <c r="HGE48" s="4"/>
      <c r="HGF48" s="12"/>
      <c r="HGG48" s="4"/>
      <c r="HGH48" s="38"/>
      <c r="HGI48" s="4"/>
      <c r="HGJ48" s="12"/>
      <c r="HGK48" s="4"/>
      <c r="HGL48" s="38"/>
      <c r="HGM48" s="4"/>
      <c r="HGN48" s="12"/>
      <c r="HGO48" s="4"/>
      <c r="HGP48" s="38"/>
      <c r="HGQ48" s="4"/>
      <c r="HGR48" s="12"/>
      <c r="HGS48" s="4"/>
      <c r="HGT48" s="38"/>
      <c r="HGU48" s="4"/>
      <c r="HGV48" s="12"/>
      <c r="HGW48" s="4"/>
      <c r="HGX48" s="38"/>
      <c r="HGY48" s="4"/>
      <c r="HGZ48" s="12"/>
      <c r="HHA48" s="4"/>
      <c r="HHB48" s="38"/>
      <c r="HHC48" s="4"/>
      <c r="HHD48" s="12"/>
      <c r="HHE48" s="4"/>
      <c r="HHF48" s="38"/>
      <c r="HHG48" s="4"/>
      <c r="HHH48" s="12"/>
      <c r="HHI48" s="4"/>
      <c r="HHJ48" s="38"/>
      <c r="HHK48" s="4"/>
      <c r="HHL48" s="12"/>
      <c r="HHM48" s="4"/>
      <c r="HHN48" s="38"/>
      <c r="HHO48" s="4"/>
      <c r="HHP48" s="12"/>
      <c r="HHQ48" s="4"/>
      <c r="HHR48" s="38"/>
      <c r="HHS48" s="4"/>
      <c r="HHT48" s="12"/>
      <c r="HHU48" s="4"/>
      <c r="HHV48" s="38"/>
      <c r="HHW48" s="4"/>
      <c r="HHX48" s="12"/>
      <c r="HHY48" s="4"/>
      <c r="HHZ48" s="38"/>
      <c r="HIA48" s="4"/>
      <c r="HIB48" s="12"/>
      <c r="HIC48" s="4"/>
      <c r="HID48" s="38"/>
      <c r="HIE48" s="4"/>
      <c r="HIF48" s="12"/>
      <c r="HIG48" s="4"/>
      <c r="HIH48" s="38"/>
      <c r="HII48" s="4"/>
      <c r="HIJ48" s="12"/>
      <c r="HIK48" s="4"/>
      <c r="HIL48" s="38"/>
      <c r="HIM48" s="4"/>
      <c r="HIN48" s="12"/>
      <c r="HIO48" s="4"/>
      <c r="HIP48" s="38"/>
      <c r="HIQ48" s="4"/>
      <c r="HIR48" s="12"/>
      <c r="HIS48" s="4"/>
      <c r="HIT48" s="38"/>
      <c r="HIU48" s="4"/>
      <c r="HIV48" s="12"/>
      <c r="HIW48" s="4"/>
      <c r="HIX48" s="38"/>
      <c r="HIY48" s="4"/>
      <c r="HIZ48" s="12"/>
      <c r="HJA48" s="4"/>
      <c r="HJB48" s="38"/>
      <c r="HJC48" s="4"/>
      <c r="HJD48" s="12"/>
      <c r="HJE48" s="4"/>
      <c r="HJF48" s="38"/>
      <c r="HJG48" s="4"/>
      <c r="HJH48" s="12"/>
      <c r="HJI48" s="4"/>
      <c r="HJJ48" s="38"/>
      <c r="HJK48" s="4"/>
      <c r="HJL48" s="12"/>
      <c r="HJM48" s="4"/>
      <c r="HJN48" s="38"/>
      <c r="HJO48" s="4"/>
      <c r="HJP48" s="12"/>
      <c r="HJQ48" s="4"/>
      <c r="HJR48" s="38"/>
      <c r="HJS48" s="4"/>
      <c r="HJT48" s="12"/>
      <c r="HJU48" s="4"/>
      <c r="HJV48" s="38"/>
      <c r="HJW48" s="4"/>
      <c r="HJX48" s="12"/>
      <c r="HJY48" s="4"/>
      <c r="HJZ48" s="38"/>
      <c r="HKA48" s="4"/>
      <c r="HKB48" s="12"/>
      <c r="HKC48" s="4"/>
      <c r="HKD48" s="38"/>
      <c r="HKE48" s="4"/>
      <c r="HKF48" s="12"/>
      <c r="HKG48" s="4"/>
      <c r="HKH48" s="38"/>
      <c r="HKI48" s="4"/>
      <c r="HKJ48" s="12"/>
      <c r="HKK48" s="4"/>
      <c r="HKL48" s="38"/>
      <c r="HKM48" s="4"/>
      <c r="HKN48" s="12"/>
      <c r="HKO48" s="4"/>
      <c r="HKP48" s="38"/>
      <c r="HKQ48" s="4"/>
      <c r="HKR48" s="12"/>
      <c r="HKS48" s="4"/>
      <c r="HKT48" s="38"/>
      <c r="HKU48" s="4"/>
      <c r="HKV48" s="12"/>
      <c r="HKW48" s="4"/>
      <c r="HKX48" s="38"/>
      <c r="HKY48" s="4"/>
      <c r="HKZ48" s="12"/>
      <c r="HLA48" s="4"/>
      <c r="HLB48" s="38"/>
      <c r="HLC48" s="4"/>
      <c r="HLD48" s="12"/>
      <c r="HLE48" s="4"/>
      <c r="HLF48" s="38"/>
      <c r="HLG48" s="4"/>
      <c r="HLH48" s="12"/>
      <c r="HLI48" s="4"/>
      <c r="HLJ48" s="38"/>
      <c r="HLK48" s="4"/>
      <c r="HLL48" s="12"/>
      <c r="HLM48" s="4"/>
      <c r="HLN48" s="38"/>
      <c r="HLO48" s="4"/>
      <c r="HLP48" s="12"/>
      <c r="HLQ48" s="4"/>
      <c r="HLR48" s="38"/>
      <c r="HLS48" s="4"/>
      <c r="HLT48" s="12"/>
      <c r="HLU48" s="4"/>
      <c r="HLV48" s="38"/>
      <c r="HLW48" s="4"/>
      <c r="HLX48" s="12"/>
      <c r="HLY48" s="4"/>
      <c r="HLZ48" s="38"/>
      <c r="HMA48" s="4"/>
      <c r="HMB48" s="12"/>
      <c r="HMC48" s="4"/>
      <c r="HMD48" s="38"/>
      <c r="HME48" s="4"/>
      <c r="HMF48" s="12"/>
      <c r="HMG48" s="4"/>
      <c r="HMH48" s="38"/>
      <c r="HMI48" s="4"/>
      <c r="HMJ48" s="12"/>
      <c r="HMK48" s="4"/>
      <c r="HML48" s="38"/>
      <c r="HMM48" s="4"/>
      <c r="HMN48" s="12"/>
      <c r="HMO48" s="4"/>
      <c r="HMP48" s="38"/>
      <c r="HMQ48" s="4"/>
      <c r="HMR48" s="12"/>
      <c r="HMS48" s="4"/>
      <c r="HMT48" s="38"/>
      <c r="HMU48" s="4"/>
      <c r="HMV48" s="12"/>
      <c r="HMW48" s="4"/>
      <c r="HMX48" s="38"/>
      <c r="HMY48" s="4"/>
      <c r="HMZ48" s="12"/>
      <c r="HNA48" s="4"/>
      <c r="HNB48" s="38"/>
      <c r="HNC48" s="4"/>
      <c r="HND48" s="12"/>
      <c r="HNE48" s="4"/>
      <c r="HNF48" s="38"/>
      <c r="HNG48" s="4"/>
      <c r="HNH48" s="12"/>
      <c r="HNI48" s="4"/>
      <c r="HNJ48" s="38"/>
      <c r="HNK48" s="4"/>
      <c r="HNL48" s="12"/>
      <c r="HNM48" s="4"/>
      <c r="HNN48" s="38"/>
      <c r="HNO48" s="4"/>
      <c r="HNP48" s="12"/>
      <c r="HNQ48" s="4"/>
      <c r="HNR48" s="38"/>
      <c r="HNS48" s="4"/>
      <c r="HNT48" s="12"/>
      <c r="HNU48" s="4"/>
      <c r="HNV48" s="38"/>
      <c r="HNW48" s="4"/>
      <c r="HNX48" s="12"/>
      <c r="HNY48" s="4"/>
      <c r="HNZ48" s="38"/>
      <c r="HOA48" s="4"/>
      <c r="HOB48" s="12"/>
      <c r="HOC48" s="4"/>
      <c r="HOD48" s="38"/>
      <c r="HOE48" s="4"/>
      <c r="HOF48" s="12"/>
      <c r="HOG48" s="4"/>
      <c r="HOH48" s="38"/>
      <c r="HOI48" s="4"/>
      <c r="HOJ48" s="12"/>
      <c r="HOK48" s="4"/>
      <c r="HOL48" s="38"/>
      <c r="HOM48" s="4"/>
      <c r="HON48" s="12"/>
      <c r="HOO48" s="4"/>
      <c r="HOP48" s="38"/>
      <c r="HOQ48" s="4"/>
      <c r="HOR48" s="12"/>
      <c r="HOS48" s="4"/>
      <c r="HOT48" s="38"/>
      <c r="HOU48" s="4"/>
      <c r="HOV48" s="12"/>
      <c r="HOW48" s="4"/>
      <c r="HOX48" s="38"/>
      <c r="HOY48" s="4"/>
      <c r="HOZ48" s="12"/>
      <c r="HPA48" s="4"/>
      <c r="HPB48" s="38"/>
      <c r="HPC48" s="4"/>
      <c r="HPD48" s="12"/>
      <c r="HPE48" s="4"/>
      <c r="HPF48" s="38"/>
      <c r="HPG48" s="4"/>
      <c r="HPH48" s="12"/>
      <c r="HPI48" s="4"/>
      <c r="HPJ48" s="38"/>
      <c r="HPK48" s="4"/>
      <c r="HPL48" s="12"/>
      <c r="HPM48" s="4"/>
      <c r="HPN48" s="38"/>
      <c r="HPO48" s="4"/>
      <c r="HPP48" s="12"/>
      <c r="HPQ48" s="4"/>
      <c r="HPR48" s="38"/>
      <c r="HPS48" s="4"/>
      <c r="HPT48" s="12"/>
      <c r="HPU48" s="4"/>
      <c r="HPV48" s="38"/>
      <c r="HPW48" s="4"/>
      <c r="HPX48" s="12"/>
      <c r="HPY48" s="4"/>
      <c r="HPZ48" s="38"/>
      <c r="HQA48" s="4"/>
      <c r="HQB48" s="12"/>
      <c r="HQC48" s="4"/>
      <c r="HQD48" s="38"/>
      <c r="HQE48" s="4"/>
      <c r="HQF48" s="12"/>
      <c r="HQG48" s="4"/>
      <c r="HQH48" s="38"/>
      <c r="HQI48" s="4"/>
      <c r="HQJ48" s="12"/>
      <c r="HQK48" s="4"/>
      <c r="HQL48" s="38"/>
      <c r="HQM48" s="4"/>
      <c r="HQN48" s="12"/>
      <c r="HQO48" s="4"/>
      <c r="HQP48" s="38"/>
      <c r="HQQ48" s="4"/>
      <c r="HQR48" s="12"/>
      <c r="HQS48" s="4"/>
      <c r="HQT48" s="38"/>
      <c r="HQU48" s="4"/>
      <c r="HQV48" s="12"/>
      <c r="HQW48" s="4"/>
      <c r="HQX48" s="38"/>
      <c r="HQY48" s="4"/>
      <c r="HQZ48" s="12"/>
      <c r="HRA48" s="4"/>
      <c r="HRB48" s="38"/>
      <c r="HRC48" s="4"/>
      <c r="HRD48" s="12"/>
      <c r="HRE48" s="4"/>
      <c r="HRF48" s="38"/>
      <c r="HRG48" s="4"/>
      <c r="HRH48" s="12"/>
      <c r="HRI48" s="4"/>
      <c r="HRJ48" s="38"/>
      <c r="HRK48" s="4"/>
      <c r="HRL48" s="12"/>
      <c r="HRM48" s="4"/>
      <c r="HRN48" s="38"/>
      <c r="HRO48" s="4"/>
      <c r="HRP48" s="12"/>
      <c r="HRQ48" s="4"/>
      <c r="HRR48" s="38"/>
      <c r="HRS48" s="4"/>
      <c r="HRT48" s="12"/>
      <c r="HRU48" s="4"/>
      <c r="HRV48" s="38"/>
      <c r="HRW48" s="4"/>
      <c r="HRX48" s="12"/>
      <c r="HRY48" s="4"/>
      <c r="HRZ48" s="38"/>
      <c r="HSA48" s="4"/>
      <c r="HSB48" s="12"/>
      <c r="HSC48" s="4"/>
      <c r="HSD48" s="38"/>
      <c r="HSE48" s="4"/>
      <c r="HSF48" s="12"/>
      <c r="HSG48" s="4"/>
      <c r="HSH48" s="38"/>
      <c r="HSI48" s="4"/>
      <c r="HSJ48" s="12"/>
      <c r="HSK48" s="4"/>
      <c r="HSL48" s="38"/>
      <c r="HSM48" s="4"/>
      <c r="HSN48" s="12"/>
      <c r="HSO48" s="4"/>
      <c r="HSP48" s="38"/>
      <c r="HSQ48" s="4"/>
      <c r="HSR48" s="12"/>
      <c r="HSS48" s="4"/>
      <c r="HST48" s="38"/>
      <c r="HSU48" s="4"/>
      <c r="HSV48" s="12"/>
      <c r="HSW48" s="4"/>
      <c r="HSX48" s="38"/>
      <c r="HSY48" s="4"/>
      <c r="HSZ48" s="12"/>
      <c r="HTA48" s="4"/>
      <c r="HTB48" s="38"/>
      <c r="HTC48" s="4"/>
      <c r="HTD48" s="12"/>
      <c r="HTE48" s="4"/>
      <c r="HTF48" s="38"/>
      <c r="HTG48" s="4"/>
      <c r="HTH48" s="12"/>
      <c r="HTI48" s="4"/>
      <c r="HTJ48" s="38"/>
      <c r="HTK48" s="4"/>
      <c r="HTL48" s="12"/>
      <c r="HTM48" s="4"/>
      <c r="HTN48" s="38"/>
      <c r="HTO48" s="4"/>
      <c r="HTP48" s="12"/>
      <c r="HTQ48" s="4"/>
      <c r="HTR48" s="38"/>
      <c r="HTS48" s="4"/>
      <c r="HTT48" s="12"/>
      <c r="HTU48" s="4"/>
      <c r="HTV48" s="38"/>
      <c r="HTW48" s="4"/>
      <c r="HTX48" s="12"/>
      <c r="HTY48" s="4"/>
      <c r="HTZ48" s="38"/>
      <c r="HUA48" s="4"/>
      <c r="HUB48" s="12"/>
      <c r="HUC48" s="4"/>
      <c r="HUD48" s="38"/>
      <c r="HUE48" s="4"/>
      <c r="HUF48" s="12"/>
      <c r="HUG48" s="4"/>
      <c r="HUH48" s="38"/>
      <c r="HUI48" s="4"/>
      <c r="HUJ48" s="12"/>
      <c r="HUK48" s="4"/>
      <c r="HUL48" s="38"/>
      <c r="HUM48" s="4"/>
      <c r="HUN48" s="12"/>
      <c r="HUO48" s="4"/>
      <c r="HUP48" s="38"/>
      <c r="HUQ48" s="4"/>
      <c r="HUR48" s="12"/>
      <c r="HUS48" s="4"/>
      <c r="HUT48" s="38"/>
      <c r="HUU48" s="4"/>
      <c r="HUV48" s="12"/>
      <c r="HUW48" s="4"/>
      <c r="HUX48" s="38"/>
      <c r="HUY48" s="4"/>
      <c r="HUZ48" s="12"/>
      <c r="HVA48" s="4"/>
      <c r="HVB48" s="38"/>
      <c r="HVC48" s="4"/>
      <c r="HVD48" s="12"/>
      <c r="HVE48" s="4"/>
      <c r="HVF48" s="38"/>
      <c r="HVG48" s="4"/>
      <c r="HVH48" s="12"/>
      <c r="HVI48" s="4"/>
      <c r="HVJ48" s="38"/>
      <c r="HVK48" s="4"/>
      <c r="HVL48" s="12"/>
      <c r="HVM48" s="4"/>
      <c r="HVN48" s="38"/>
      <c r="HVO48" s="4"/>
      <c r="HVP48" s="12"/>
      <c r="HVQ48" s="4"/>
      <c r="HVR48" s="38"/>
      <c r="HVS48" s="4"/>
      <c r="HVT48" s="12"/>
      <c r="HVU48" s="4"/>
      <c r="HVV48" s="38"/>
      <c r="HVW48" s="4"/>
      <c r="HVX48" s="12"/>
      <c r="HVY48" s="4"/>
      <c r="HVZ48" s="38"/>
      <c r="HWA48" s="4"/>
      <c r="HWB48" s="12"/>
      <c r="HWC48" s="4"/>
      <c r="HWD48" s="38"/>
      <c r="HWE48" s="4"/>
      <c r="HWF48" s="12"/>
      <c r="HWG48" s="4"/>
      <c r="HWH48" s="38"/>
      <c r="HWI48" s="4"/>
      <c r="HWJ48" s="12"/>
      <c r="HWK48" s="4"/>
      <c r="HWL48" s="38"/>
      <c r="HWM48" s="4"/>
      <c r="HWN48" s="12"/>
      <c r="HWO48" s="4"/>
      <c r="HWP48" s="38"/>
      <c r="HWQ48" s="4"/>
      <c r="HWR48" s="12"/>
      <c r="HWS48" s="4"/>
      <c r="HWT48" s="38"/>
      <c r="HWU48" s="4"/>
      <c r="HWV48" s="12"/>
      <c r="HWW48" s="4"/>
      <c r="HWX48" s="38"/>
      <c r="HWY48" s="4"/>
      <c r="HWZ48" s="12"/>
      <c r="HXA48" s="4"/>
      <c r="HXB48" s="38"/>
      <c r="HXC48" s="4"/>
      <c r="HXD48" s="12"/>
      <c r="HXE48" s="4"/>
      <c r="HXF48" s="38"/>
      <c r="HXG48" s="4"/>
      <c r="HXH48" s="12"/>
      <c r="HXI48" s="4"/>
      <c r="HXJ48" s="38"/>
      <c r="HXK48" s="4"/>
      <c r="HXL48" s="12"/>
      <c r="HXM48" s="4"/>
      <c r="HXN48" s="38"/>
      <c r="HXO48" s="4"/>
      <c r="HXP48" s="12"/>
      <c r="HXQ48" s="4"/>
      <c r="HXR48" s="38"/>
      <c r="HXS48" s="4"/>
      <c r="HXT48" s="12"/>
      <c r="HXU48" s="4"/>
      <c r="HXV48" s="38"/>
      <c r="HXW48" s="4"/>
      <c r="HXX48" s="12"/>
      <c r="HXY48" s="4"/>
      <c r="HXZ48" s="38"/>
      <c r="HYA48" s="4"/>
      <c r="HYB48" s="12"/>
      <c r="HYC48" s="4"/>
      <c r="HYD48" s="38"/>
      <c r="HYE48" s="4"/>
      <c r="HYF48" s="12"/>
      <c r="HYG48" s="4"/>
      <c r="HYH48" s="38"/>
      <c r="HYI48" s="4"/>
      <c r="HYJ48" s="12"/>
      <c r="HYK48" s="4"/>
      <c r="HYL48" s="38"/>
      <c r="HYM48" s="4"/>
      <c r="HYN48" s="12"/>
      <c r="HYO48" s="4"/>
      <c r="HYP48" s="38"/>
      <c r="HYQ48" s="4"/>
      <c r="HYR48" s="12"/>
      <c r="HYS48" s="4"/>
      <c r="HYT48" s="38"/>
      <c r="HYU48" s="4"/>
      <c r="HYV48" s="12"/>
      <c r="HYW48" s="4"/>
      <c r="HYX48" s="38"/>
      <c r="HYY48" s="4"/>
      <c r="HYZ48" s="12"/>
      <c r="HZA48" s="4"/>
      <c r="HZB48" s="38"/>
      <c r="HZC48" s="4"/>
      <c r="HZD48" s="12"/>
      <c r="HZE48" s="4"/>
      <c r="HZF48" s="38"/>
      <c r="HZG48" s="4"/>
      <c r="HZH48" s="12"/>
      <c r="HZI48" s="4"/>
      <c r="HZJ48" s="38"/>
      <c r="HZK48" s="4"/>
      <c r="HZL48" s="12"/>
      <c r="HZM48" s="4"/>
      <c r="HZN48" s="38"/>
      <c r="HZO48" s="4"/>
      <c r="HZP48" s="12"/>
      <c r="HZQ48" s="4"/>
      <c r="HZR48" s="38"/>
      <c r="HZS48" s="4"/>
      <c r="HZT48" s="12"/>
      <c r="HZU48" s="4"/>
      <c r="HZV48" s="38"/>
      <c r="HZW48" s="4"/>
      <c r="HZX48" s="12"/>
      <c r="HZY48" s="4"/>
      <c r="HZZ48" s="38"/>
      <c r="IAA48" s="4"/>
      <c r="IAB48" s="12"/>
      <c r="IAC48" s="4"/>
      <c r="IAD48" s="38"/>
      <c r="IAE48" s="4"/>
      <c r="IAF48" s="12"/>
      <c r="IAG48" s="4"/>
      <c r="IAH48" s="38"/>
      <c r="IAI48" s="4"/>
      <c r="IAJ48" s="12"/>
      <c r="IAK48" s="4"/>
      <c r="IAL48" s="38"/>
      <c r="IAM48" s="4"/>
      <c r="IAN48" s="12"/>
      <c r="IAO48" s="4"/>
      <c r="IAP48" s="38"/>
      <c r="IAQ48" s="4"/>
      <c r="IAR48" s="12"/>
      <c r="IAS48" s="4"/>
      <c r="IAT48" s="38"/>
      <c r="IAU48" s="4"/>
      <c r="IAV48" s="12"/>
      <c r="IAW48" s="4"/>
      <c r="IAX48" s="38"/>
      <c r="IAY48" s="4"/>
      <c r="IAZ48" s="12"/>
      <c r="IBA48" s="4"/>
      <c r="IBB48" s="38"/>
      <c r="IBC48" s="4"/>
      <c r="IBD48" s="12"/>
      <c r="IBE48" s="4"/>
      <c r="IBF48" s="38"/>
      <c r="IBG48" s="4"/>
      <c r="IBH48" s="12"/>
      <c r="IBI48" s="4"/>
      <c r="IBJ48" s="38"/>
      <c r="IBK48" s="4"/>
      <c r="IBL48" s="12"/>
      <c r="IBM48" s="4"/>
      <c r="IBN48" s="38"/>
      <c r="IBO48" s="4"/>
      <c r="IBP48" s="12"/>
      <c r="IBQ48" s="4"/>
      <c r="IBR48" s="38"/>
      <c r="IBS48" s="4"/>
      <c r="IBT48" s="12"/>
      <c r="IBU48" s="4"/>
      <c r="IBV48" s="38"/>
      <c r="IBW48" s="4"/>
      <c r="IBX48" s="12"/>
      <c r="IBY48" s="4"/>
      <c r="IBZ48" s="38"/>
      <c r="ICA48" s="4"/>
      <c r="ICB48" s="12"/>
      <c r="ICC48" s="4"/>
      <c r="ICD48" s="38"/>
      <c r="ICE48" s="4"/>
      <c r="ICF48" s="12"/>
      <c r="ICG48" s="4"/>
      <c r="ICH48" s="38"/>
      <c r="ICI48" s="4"/>
      <c r="ICJ48" s="12"/>
      <c r="ICK48" s="4"/>
      <c r="ICL48" s="38"/>
      <c r="ICM48" s="4"/>
      <c r="ICN48" s="12"/>
      <c r="ICO48" s="4"/>
      <c r="ICP48" s="38"/>
      <c r="ICQ48" s="4"/>
      <c r="ICR48" s="12"/>
      <c r="ICS48" s="4"/>
      <c r="ICT48" s="38"/>
      <c r="ICU48" s="4"/>
      <c r="ICV48" s="12"/>
      <c r="ICW48" s="4"/>
      <c r="ICX48" s="38"/>
      <c r="ICY48" s="4"/>
      <c r="ICZ48" s="12"/>
      <c r="IDA48" s="4"/>
      <c r="IDB48" s="38"/>
      <c r="IDC48" s="4"/>
      <c r="IDD48" s="12"/>
      <c r="IDE48" s="4"/>
      <c r="IDF48" s="38"/>
      <c r="IDG48" s="4"/>
      <c r="IDH48" s="12"/>
      <c r="IDI48" s="4"/>
      <c r="IDJ48" s="38"/>
      <c r="IDK48" s="4"/>
      <c r="IDL48" s="12"/>
      <c r="IDM48" s="4"/>
      <c r="IDN48" s="38"/>
      <c r="IDO48" s="4"/>
      <c r="IDP48" s="12"/>
      <c r="IDQ48" s="4"/>
      <c r="IDR48" s="38"/>
      <c r="IDS48" s="4"/>
      <c r="IDT48" s="12"/>
      <c r="IDU48" s="4"/>
      <c r="IDV48" s="38"/>
      <c r="IDW48" s="4"/>
      <c r="IDX48" s="12"/>
      <c r="IDY48" s="4"/>
      <c r="IDZ48" s="38"/>
      <c r="IEA48" s="4"/>
      <c r="IEB48" s="12"/>
      <c r="IEC48" s="4"/>
      <c r="IED48" s="38"/>
      <c r="IEE48" s="4"/>
      <c r="IEF48" s="12"/>
      <c r="IEG48" s="4"/>
      <c r="IEH48" s="38"/>
      <c r="IEI48" s="4"/>
      <c r="IEJ48" s="12"/>
      <c r="IEK48" s="4"/>
      <c r="IEL48" s="38"/>
      <c r="IEM48" s="4"/>
      <c r="IEN48" s="12"/>
      <c r="IEO48" s="4"/>
      <c r="IEP48" s="38"/>
      <c r="IEQ48" s="4"/>
      <c r="IER48" s="12"/>
      <c r="IES48" s="4"/>
      <c r="IET48" s="38"/>
      <c r="IEU48" s="4"/>
      <c r="IEV48" s="12"/>
      <c r="IEW48" s="4"/>
      <c r="IEX48" s="38"/>
      <c r="IEY48" s="4"/>
      <c r="IEZ48" s="12"/>
      <c r="IFA48" s="4"/>
      <c r="IFB48" s="38"/>
      <c r="IFC48" s="4"/>
      <c r="IFD48" s="12"/>
      <c r="IFE48" s="4"/>
      <c r="IFF48" s="38"/>
      <c r="IFG48" s="4"/>
      <c r="IFH48" s="12"/>
      <c r="IFI48" s="4"/>
      <c r="IFJ48" s="38"/>
      <c r="IFK48" s="4"/>
      <c r="IFL48" s="12"/>
      <c r="IFM48" s="4"/>
      <c r="IFN48" s="38"/>
      <c r="IFO48" s="4"/>
      <c r="IFP48" s="12"/>
      <c r="IFQ48" s="4"/>
      <c r="IFR48" s="38"/>
      <c r="IFS48" s="4"/>
      <c r="IFT48" s="12"/>
      <c r="IFU48" s="4"/>
      <c r="IFV48" s="38"/>
      <c r="IFW48" s="4"/>
      <c r="IFX48" s="12"/>
      <c r="IFY48" s="4"/>
      <c r="IFZ48" s="38"/>
      <c r="IGA48" s="4"/>
      <c r="IGB48" s="12"/>
      <c r="IGC48" s="4"/>
      <c r="IGD48" s="38"/>
      <c r="IGE48" s="4"/>
      <c r="IGF48" s="12"/>
      <c r="IGG48" s="4"/>
      <c r="IGH48" s="38"/>
      <c r="IGI48" s="4"/>
      <c r="IGJ48" s="12"/>
      <c r="IGK48" s="4"/>
      <c r="IGL48" s="38"/>
      <c r="IGM48" s="4"/>
      <c r="IGN48" s="12"/>
      <c r="IGO48" s="4"/>
      <c r="IGP48" s="38"/>
      <c r="IGQ48" s="4"/>
      <c r="IGR48" s="12"/>
      <c r="IGS48" s="4"/>
      <c r="IGT48" s="38"/>
      <c r="IGU48" s="4"/>
      <c r="IGV48" s="12"/>
      <c r="IGW48" s="4"/>
      <c r="IGX48" s="38"/>
      <c r="IGY48" s="4"/>
      <c r="IGZ48" s="12"/>
      <c r="IHA48" s="4"/>
      <c r="IHB48" s="38"/>
      <c r="IHC48" s="4"/>
      <c r="IHD48" s="12"/>
      <c r="IHE48" s="4"/>
      <c r="IHF48" s="38"/>
      <c r="IHG48" s="4"/>
      <c r="IHH48" s="12"/>
      <c r="IHI48" s="4"/>
      <c r="IHJ48" s="38"/>
      <c r="IHK48" s="4"/>
      <c r="IHL48" s="12"/>
      <c r="IHM48" s="4"/>
      <c r="IHN48" s="38"/>
      <c r="IHO48" s="4"/>
      <c r="IHP48" s="12"/>
      <c r="IHQ48" s="4"/>
      <c r="IHR48" s="38"/>
      <c r="IHS48" s="4"/>
      <c r="IHT48" s="12"/>
      <c r="IHU48" s="4"/>
      <c r="IHV48" s="38"/>
      <c r="IHW48" s="4"/>
      <c r="IHX48" s="12"/>
      <c r="IHY48" s="4"/>
      <c r="IHZ48" s="38"/>
      <c r="IIA48" s="4"/>
      <c r="IIB48" s="12"/>
      <c r="IIC48" s="4"/>
      <c r="IID48" s="38"/>
      <c r="IIE48" s="4"/>
      <c r="IIF48" s="12"/>
      <c r="IIG48" s="4"/>
      <c r="IIH48" s="38"/>
      <c r="III48" s="4"/>
      <c r="IIJ48" s="12"/>
      <c r="IIK48" s="4"/>
      <c r="IIL48" s="38"/>
      <c r="IIM48" s="4"/>
      <c r="IIN48" s="12"/>
      <c r="IIO48" s="4"/>
      <c r="IIP48" s="38"/>
      <c r="IIQ48" s="4"/>
      <c r="IIR48" s="12"/>
      <c r="IIS48" s="4"/>
      <c r="IIT48" s="38"/>
      <c r="IIU48" s="4"/>
      <c r="IIV48" s="12"/>
      <c r="IIW48" s="4"/>
      <c r="IIX48" s="38"/>
      <c r="IIY48" s="4"/>
      <c r="IIZ48" s="12"/>
      <c r="IJA48" s="4"/>
      <c r="IJB48" s="38"/>
      <c r="IJC48" s="4"/>
      <c r="IJD48" s="12"/>
      <c r="IJE48" s="4"/>
      <c r="IJF48" s="38"/>
      <c r="IJG48" s="4"/>
      <c r="IJH48" s="12"/>
      <c r="IJI48" s="4"/>
      <c r="IJJ48" s="38"/>
      <c r="IJK48" s="4"/>
      <c r="IJL48" s="12"/>
      <c r="IJM48" s="4"/>
      <c r="IJN48" s="38"/>
      <c r="IJO48" s="4"/>
      <c r="IJP48" s="12"/>
      <c r="IJQ48" s="4"/>
      <c r="IJR48" s="38"/>
      <c r="IJS48" s="4"/>
      <c r="IJT48" s="12"/>
      <c r="IJU48" s="4"/>
      <c r="IJV48" s="38"/>
      <c r="IJW48" s="4"/>
      <c r="IJX48" s="12"/>
      <c r="IJY48" s="4"/>
      <c r="IJZ48" s="38"/>
      <c r="IKA48" s="4"/>
      <c r="IKB48" s="12"/>
      <c r="IKC48" s="4"/>
      <c r="IKD48" s="38"/>
      <c r="IKE48" s="4"/>
      <c r="IKF48" s="12"/>
      <c r="IKG48" s="4"/>
      <c r="IKH48" s="38"/>
      <c r="IKI48" s="4"/>
      <c r="IKJ48" s="12"/>
      <c r="IKK48" s="4"/>
      <c r="IKL48" s="38"/>
      <c r="IKM48" s="4"/>
      <c r="IKN48" s="12"/>
      <c r="IKO48" s="4"/>
      <c r="IKP48" s="38"/>
      <c r="IKQ48" s="4"/>
      <c r="IKR48" s="12"/>
      <c r="IKS48" s="4"/>
      <c r="IKT48" s="38"/>
      <c r="IKU48" s="4"/>
      <c r="IKV48" s="12"/>
      <c r="IKW48" s="4"/>
      <c r="IKX48" s="38"/>
      <c r="IKY48" s="4"/>
      <c r="IKZ48" s="12"/>
      <c r="ILA48" s="4"/>
      <c r="ILB48" s="38"/>
      <c r="ILC48" s="4"/>
      <c r="ILD48" s="12"/>
      <c r="ILE48" s="4"/>
      <c r="ILF48" s="38"/>
      <c r="ILG48" s="4"/>
      <c r="ILH48" s="12"/>
      <c r="ILI48" s="4"/>
      <c r="ILJ48" s="38"/>
      <c r="ILK48" s="4"/>
      <c r="ILL48" s="12"/>
      <c r="ILM48" s="4"/>
      <c r="ILN48" s="38"/>
      <c r="ILO48" s="4"/>
      <c r="ILP48" s="12"/>
      <c r="ILQ48" s="4"/>
      <c r="ILR48" s="38"/>
      <c r="ILS48" s="4"/>
      <c r="ILT48" s="12"/>
      <c r="ILU48" s="4"/>
      <c r="ILV48" s="38"/>
      <c r="ILW48" s="4"/>
      <c r="ILX48" s="12"/>
      <c r="ILY48" s="4"/>
      <c r="ILZ48" s="38"/>
      <c r="IMA48" s="4"/>
      <c r="IMB48" s="12"/>
      <c r="IMC48" s="4"/>
      <c r="IMD48" s="38"/>
      <c r="IME48" s="4"/>
      <c r="IMF48" s="12"/>
      <c r="IMG48" s="4"/>
      <c r="IMH48" s="38"/>
      <c r="IMI48" s="4"/>
      <c r="IMJ48" s="12"/>
      <c r="IMK48" s="4"/>
      <c r="IML48" s="38"/>
      <c r="IMM48" s="4"/>
      <c r="IMN48" s="12"/>
      <c r="IMO48" s="4"/>
      <c r="IMP48" s="38"/>
      <c r="IMQ48" s="4"/>
      <c r="IMR48" s="12"/>
      <c r="IMS48" s="4"/>
      <c r="IMT48" s="38"/>
      <c r="IMU48" s="4"/>
      <c r="IMV48" s="12"/>
      <c r="IMW48" s="4"/>
      <c r="IMX48" s="38"/>
      <c r="IMY48" s="4"/>
      <c r="IMZ48" s="12"/>
      <c r="INA48" s="4"/>
      <c r="INB48" s="38"/>
      <c r="INC48" s="4"/>
      <c r="IND48" s="12"/>
      <c r="INE48" s="4"/>
      <c r="INF48" s="38"/>
      <c r="ING48" s="4"/>
      <c r="INH48" s="12"/>
      <c r="INI48" s="4"/>
      <c r="INJ48" s="38"/>
      <c r="INK48" s="4"/>
      <c r="INL48" s="12"/>
      <c r="INM48" s="4"/>
      <c r="INN48" s="38"/>
      <c r="INO48" s="4"/>
      <c r="INP48" s="12"/>
      <c r="INQ48" s="4"/>
      <c r="INR48" s="38"/>
      <c r="INS48" s="4"/>
      <c r="INT48" s="12"/>
      <c r="INU48" s="4"/>
      <c r="INV48" s="38"/>
      <c r="INW48" s="4"/>
      <c r="INX48" s="12"/>
      <c r="INY48" s="4"/>
      <c r="INZ48" s="38"/>
      <c r="IOA48" s="4"/>
      <c r="IOB48" s="12"/>
      <c r="IOC48" s="4"/>
      <c r="IOD48" s="38"/>
      <c r="IOE48" s="4"/>
      <c r="IOF48" s="12"/>
      <c r="IOG48" s="4"/>
      <c r="IOH48" s="38"/>
      <c r="IOI48" s="4"/>
      <c r="IOJ48" s="12"/>
      <c r="IOK48" s="4"/>
      <c r="IOL48" s="38"/>
      <c r="IOM48" s="4"/>
      <c r="ION48" s="12"/>
      <c r="IOO48" s="4"/>
      <c r="IOP48" s="38"/>
      <c r="IOQ48" s="4"/>
      <c r="IOR48" s="12"/>
      <c r="IOS48" s="4"/>
      <c r="IOT48" s="38"/>
      <c r="IOU48" s="4"/>
      <c r="IOV48" s="12"/>
      <c r="IOW48" s="4"/>
      <c r="IOX48" s="38"/>
      <c r="IOY48" s="4"/>
      <c r="IOZ48" s="12"/>
      <c r="IPA48" s="4"/>
      <c r="IPB48" s="38"/>
      <c r="IPC48" s="4"/>
      <c r="IPD48" s="12"/>
      <c r="IPE48" s="4"/>
      <c r="IPF48" s="38"/>
      <c r="IPG48" s="4"/>
      <c r="IPH48" s="12"/>
      <c r="IPI48" s="4"/>
      <c r="IPJ48" s="38"/>
      <c r="IPK48" s="4"/>
      <c r="IPL48" s="12"/>
      <c r="IPM48" s="4"/>
      <c r="IPN48" s="38"/>
      <c r="IPO48" s="4"/>
      <c r="IPP48" s="12"/>
      <c r="IPQ48" s="4"/>
      <c r="IPR48" s="38"/>
      <c r="IPS48" s="4"/>
      <c r="IPT48" s="12"/>
      <c r="IPU48" s="4"/>
      <c r="IPV48" s="38"/>
      <c r="IPW48" s="4"/>
      <c r="IPX48" s="12"/>
      <c r="IPY48" s="4"/>
      <c r="IPZ48" s="38"/>
      <c r="IQA48" s="4"/>
      <c r="IQB48" s="12"/>
      <c r="IQC48" s="4"/>
      <c r="IQD48" s="38"/>
      <c r="IQE48" s="4"/>
      <c r="IQF48" s="12"/>
      <c r="IQG48" s="4"/>
      <c r="IQH48" s="38"/>
      <c r="IQI48" s="4"/>
      <c r="IQJ48" s="12"/>
      <c r="IQK48" s="4"/>
      <c r="IQL48" s="38"/>
      <c r="IQM48" s="4"/>
      <c r="IQN48" s="12"/>
      <c r="IQO48" s="4"/>
      <c r="IQP48" s="38"/>
      <c r="IQQ48" s="4"/>
      <c r="IQR48" s="12"/>
      <c r="IQS48" s="4"/>
      <c r="IQT48" s="38"/>
      <c r="IQU48" s="4"/>
      <c r="IQV48" s="12"/>
      <c r="IQW48" s="4"/>
      <c r="IQX48" s="38"/>
      <c r="IQY48" s="4"/>
      <c r="IQZ48" s="12"/>
      <c r="IRA48" s="4"/>
      <c r="IRB48" s="38"/>
      <c r="IRC48" s="4"/>
      <c r="IRD48" s="12"/>
      <c r="IRE48" s="4"/>
      <c r="IRF48" s="38"/>
      <c r="IRG48" s="4"/>
      <c r="IRH48" s="12"/>
      <c r="IRI48" s="4"/>
      <c r="IRJ48" s="38"/>
      <c r="IRK48" s="4"/>
      <c r="IRL48" s="12"/>
      <c r="IRM48" s="4"/>
      <c r="IRN48" s="38"/>
      <c r="IRO48" s="4"/>
      <c r="IRP48" s="12"/>
      <c r="IRQ48" s="4"/>
      <c r="IRR48" s="38"/>
      <c r="IRS48" s="4"/>
      <c r="IRT48" s="12"/>
      <c r="IRU48" s="4"/>
      <c r="IRV48" s="38"/>
      <c r="IRW48" s="4"/>
      <c r="IRX48" s="12"/>
      <c r="IRY48" s="4"/>
      <c r="IRZ48" s="38"/>
      <c r="ISA48" s="4"/>
      <c r="ISB48" s="12"/>
      <c r="ISC48" s="4"/>
      <c r="ISD48" s="38"/>
      <c r="ISE48" s="4"/>
      <c r="ISF48" s="12"/>
      <c r="ISG48" s="4"/>
      <c r="ISH48" s="38"/>
      <c r="ISI48" s="4"/>
      <c r="ISJ48" s="12"/>
      <c r="ISK48" s="4"/>
      <c r="ISL48" s="38"/>
      <c r="ISM48" s="4"/>
      <c r="ISN48" s="12"/>
      <c r="ISO48" s="4"/>
      <c r="ISP48" s="38"/>
      <c r="ISQ48" s="4"/>
      <c r="ISR48" s="12"/>
      <c r="ISS48" s="4"/>
      <c r="IST48" s="38"/>
      <c r="ISU48" s="4"/>
      <c r="ISV48" s="12"/>
      <c r="ISW48" s="4"/>
      <c r="ISX48" s="38"/>
      <c r="ISY48" s="4"/>
      <c r="ISZ48" s="12"/>
      <c r="ITA48" s="4"/>
      <c r="ITB48" s="38"/>
      <c r="ITC48" s="4"/>
      <c r="ITD48" s="12"/>
      <c r="ITE48" s="4"/>
      <c r="ITF48" s="38"/>
      <c r="ITG48" s="4"/>
      <c r="ITH48" s="12"/>
      <c r="ITI48" s="4"/>
      <c r="ITJ48" s="38"/>
      <c r="ITK48" s="4"/>
      <c r="ITL48" s="12"/>
      <c r="ITM48" s="4"/>
      <c r="ITN48" s="38"/>
      <c r="ITO48" s="4"/>
      <c r="ITP48" s="12"/>
      <c r="ITQ48" s="4"/>
      <c r="ITR48" s="38"/>
      <c r="ITS48" s="4"/>
      <c r="ITT48" s="12"/>
      <c r="ITU48" s="4"/>
      <c r="ITV48" s="38"/>
      <c r="ITW48" s="4"/>
      <c r="ITX48" s="12"/>
      <c r="ITY48" s="4"/>
      <c r="ITZ48" s="38"/>
      <c r="IUA48" s="4"/>
      <c r="IUB48" s="12"/>
      <c r="IUC48" s="4"/>
      <c r="IUD48" s="38"/>
      <c r="IUE48" s="4"/>
      <c r="IUF48" s="12"/>
      <c r="IUG48" s="4"/>
      <c r="IUH48" s="38"/>
      <c r="IUI48" s="4"/>
      <c r="IUJ48" s="12"/>
      <c r="IUK48" s="4"/>
      <c r="IUL48" s="38"/>
      <c r="IUM48" s="4"/>
      <c r="IUN48" s="12"/>
      <c r="IUO48" s="4"/>
      <c r="IUP48" s="38"/>
      <c r="IUQ48" s="4"/>
      <c r="IUR48" s="12"/>
      <c r="IUS48" s="4"/>
      <c r="IUT48" s="38"/>
      <c r="IUU48" s="4"/>
      <c r="IUV48" s="12"/>
      <c r="IUW48" s="4"/>
      <c r="IUX48" s="38"/>
      <c r="IUY48" s="4"/>
      <c r="IUZ48" s="12"/>
      <c r="IVA48" s="4"/>
      <c r="IVB48" s="38"/>
      <c r="IVC48" s="4"/>
      <c r="IVD48" s="12"/>
      <c r="IVE48" s="4"/>
      <c r="IVF48" s="38"/>
      <c r="IVG48" s="4"/>
      <c r="IVH48" s="12"/>
      <c r="IVI48" s="4"/>
      <c r="IVJ48" s="38"/>
      <c r="IVK48" s="4"/>
      <c r="IVL48" s="12"/>
      <c r="IVM48" s="4"/>
      <c r="IVN48" s="38"/>
      <c r="IVO48" s="4"/>
      <c r="IVP48" s="12"/>
      <c r="IVQ48" s="4"/>
      <c r="IVR48" s="38"/>
      <c r="IVS48" s="4"/>
      <c r="IVT48" s="12"/>
      <c r="IVU48" s="4"/>
      <c r="IVV48" s="38"/>
      <c r="IVW48" s="4"/>
      <c r="IVX48" s="12"/>
      <c r="IVY48" s="4"/>
      <c r="IVZ48" s="38"/>
      <c r="IWA48" s="4"/>
      <c r="IWB48" s="12"/>
      <c r="IWC48" s="4"/>
      <c r="IWD48" s="38"/>
      <c r="IWE48" s="4"/>
      <c r="IWF48" s="12"/>
      <c r="IWG48" s="4"/>
      <c r="IWH48" s="38"/>
      <c r="IWI48" s="4"/>
      <c r="IWJ48" s="12"/>
      <c r="IWK48" s="4"/>
      <c r="IWL48" s="38"/>
      <c r="IWM48" s="4"/>
      <c r="IWN48" s="12"/>
      <c r="IWO48" s="4"/>
      <c r="IWP48" s="38"/>
      <c r="IWQ48" s="4"/>
      <c r="IWR48" s="12"/>
      <c r="IWS48" s="4"/>
      <c r="IWT48" s="38"/>
      <c r="IWU48" s="4"/>
      <c r="IWV48" s="12"/>
      <c r="IWW48" s="4"/>
      <c r="IWX48" s="38"/>
      <c r="IWY48" s="4"/>
      <c r="IWZ48" s="12"/>
      <c r="IXA48" s="4"/>
      <c r="IXB48" s="38"/>
      <c r="IXC48" s="4"/>
      <c r="IXD48" s="12"/>
      <c r="IXE48" s="4"/>
      <c r="IXF48" s="38"/>
      <c r="IXG48" s="4"/>
      <c r="IXH48" s="12"/>
      <c r="IXI48" s="4"/>
      <c r="IXJ48" s="38"/>
      <c r="IXK48" s="4"/>
      <c r="IXL48" s="12"/>
      <c r="IXM48" s="4"/>
      <c r="IXN48" s="38"/>
      <c r="IXO48" s="4"/>
      <c r="IXP48" s="12"/>
      <c r="IXQ48" s="4"/>
      <c r="IXR48" s="38"/>
      <c r="IXS48" s="4"/>
      <c r="IXT48" s="12"/>
      <c r="IXU48" s="4"/>
      <c r="IXV48" s="38"/>
      <c r="IXW48" s="4"/>
      <c r="IXX48" s="12"/>
      <c r="IXY48" s="4"/>
      <c r="IXZ48" s="38"/>
      <c r="IYA48" s="4"/>
      <c r="IYB48" s="12"/>
      <c r="IYC48" s="4"/>
      <c r="IYD48" s="38"/>
      <c r="IYE48" s="4"/>
      <c r="IYF48" s="12"/>
      <c r="IYG48" s="4"/>
      <c r="IYH48" s="38"/>
      <c r="IYI48" s="4"/>
      <c r="IYJ48" s="12"/>
      <c r="IYK48" s="4"/>
      <c r="IYL48" s="38"/>
      <c r="IYM48" s="4"/>
      <c r="IYN48" s="12"/>
      <c r="IYO48" s="4"/>
      <c r="IYP48" s="38"/>
      <c r="IYQ48" s="4"/>
      <c r="IYR48" s="12"/>
      <c r="IYS48" s="4"/>
      <c r="IYT48" s="38"/>
      <c r="IYU48" s="4"/>
      <c r="IYV48" s="12"/>
      <c r="IYW48" s="4"/>
      <c r="IYX48" s="38"/>
      <c r="IYY48" s="4"/>
      <c r="IYZ48" s="12"/>
      <c r="IZA48" s="4"/>
      <c r="IZB48" s="38"/>
      <c r="IZC48" s="4"/>
      <c r="IZD48" s="12"/>
      <c r="IZE48" s="4"/>
      <c r="IZF48" s="38"/>
      <c r="IZG48" s="4"/>
      <c r="IZH48" s="12"/>
      <c r="IZI48" s="4"/>
      <c r="IZJ48" s="38"/>
      <c r="IZK48" s="4"/>
      <c r="IZL48" s="12"/>
      <c r="IZM48" s="4"/>
      <c r="IZN48" s="38"/>
      <c r="IZO48" s="4"/>
      <c r="IZP48" s="12"/>
      <c r="IZQ48" s="4"/>
      <c r="IZR48" s="38"/>
      <c r="IZS48" s="4"/>
      <c r="IZT48" s="12"/>
      <c r="IZU48" s="4"/>
      <c r="IZV48" s="38"/>
      <c r="IZW48" s="4"/>
      <c r="IZX48" s="12"/>
      <c r="IZY48" s="4"/>
      <c r="IZZ48" s="38"/>
      <c r="JAA48" s="4"/>
      <c r="JAB48" s="12"/>
      <c r="JAC48" s="4"/>
      <c r="JAD48" s="38"/>
      <c r="JAE48" s="4"/>
      <c r="JAF48" s="12"/>
      <c r="JAG48" s="4"/>
      <c r="JAH48" s="38"/>
      <c r="JAI48" s="4"/>
      <c r="JAJ48" s="12"/>
      <c r="JAK48" s="4"/>
      <c r="JAL48" s="38"/>
      <c r="JAM48" s="4"/>
      <c r="JAN48" s="12"/>
      <c r="JAO48" s="4"/>
      <c r="JAP48" s="38"/>
      <c r="JAQ48" s="4"/>
      <c r="JAR48" s="12"/>
      <c r="JAS48" s="4"/>
      <c r="JAT48" s="38"/>
      <c r="JAU48" s="4"/>
      <c r="JAV48" s="12"/>
      <c r="JAW48" s="4"/>
      <c r="JAX48" s="38"/>
      <c r="JAY48" s="4"/>
      <c r="JAZ48" s="12"/>
      <c r="JBA48" s="4"/>
      <c r="JBB48" s="38"/>
      <c r="JBC48" s="4"/>
      <c r="JBD48" s="12"/>
      <c r="JBE48" s="4"/>
      <c r="JBF48" s="38"/>
      <c r="JBG48" s="4"/>
      <c r="JBH48" s="12"/>
      <c r="JBI48" s="4"/>
      <c r="JBJ48" s="38"/>
      <c r="JBK48" s="4"/>
      <c r="JBL48" s="12"/>
      <c r="JBM48" s="4"/>
      <c r="JBN48" s="38"/>
      <c r="JBO48" s="4"/>
      <c r="JBP48" s="12"/>
      <c r="JBQ48" s="4"/>
      <c r="JBR48" s="38"/>
      <c r="JBS48" s="4"/>
      <c r="JBT48" s="12"/>
      <c r="JBU48" s="4"/>
      <c r="JBV48" s="38"/>
      <c r="JBW48" s="4"/>
      <c r="JBX48" s="12"/>
      <c r="JBY48" s="4"/>
      <c r="JBZ48" s="38"/>
      <c r="JCA48" s="4"/>
      <c r="JCB48" s="12"/>
      <c r="JCC48" s="4"/>
      <c r="JCD48" s="38"/>
      <c r="JCE48" s="4"/>
      <c r="JCF48" s="12"/>
      <c r="JCG48" s="4"/>
      <c r="JCH48" s="38"/>
      <c r="JCI48" s="4"/>
      <c r="JCJ48" s="12"/>
      <c r="JCK48" s="4"/>
      <c r="JCL48" s="38"/>
      <c r="JCM48" s="4"/>
      <c r="JCN48" s="12"/>
      <c r="JCO48" s="4"/>
      <c r="JCP48" s="38"/>
      <c r="JCQ48" s="4"/>
      <c r="JCR48" s="12"/>
      <c r="JCS48" s="4"/>
      <c r="JCT48" s="38"/>
      <c r="JCU48" s="4"/>
      <c r="JCV48" s="12"/>
      <c r="JCW48" s="4"/>
      <c r="JCX48" s="38"/>
      <c r="JCY48" s="4"/>
      <c r="JCZ48" s="12"/>
      <c r="JDA48" s="4"/>
      <c r="JDB48" s="38"/>
      <c r="JDC48" s="4"/>
      <c r="JDD48" s="12"/>
      <c r="JDE48" s="4"/>
      <c r="JDF48" s="38"/>
      <c r="JDG48" s="4"/>
      <c r="JDH48" s="12"/>
      <c r="JDI48" s="4"/>
      <c r="JDJ48" s="38"/>
      <c r="JDK48" s="4"/>
      <c r="JDL48" s="12"/>
      <c r="JDM48" s="4"/>
      <c r="JDN48" s="38"/>
      <c r="JDO48" s="4"/>
      <c r="JDP48" s="12"/>
      <c r="JDQ48" s="4"/>
      <c r="JDR48" s="38"/>
      <c r="JDS48" s="4"/>
      <c r="JDT48" s="12"/>
      <c r="JDU48" s="4"/>
      <c r="JDV48" s="38"/>
      <c r="JDW48" s="4"/>
      <c r="JDX48" s="12"/>
      <c r="JDY48" s="4"/>
      <c r="JDZ48" s="38"/>
      <c r="JEA48" s="4"/>
      <c r="JEB48" s="12"/>
      <c r="JEC48" s="4"/>
      <c r="JED48" s="38"/>
      <c r="JEE48" s="4"/>
      <c r="JEF48" s="12"/>
      <c r="JEG48" s="4"/>
      <c r="JEH48" s="38"/>
      <c r="JEI48" s="4"/>
      <c r="JEJ48" s="12"/>
      <c r="JEK48" s="4"/>
      <c r="JEL48" s="38"/>
      <c r="JEM48" s="4"/>
      <c r="JEN48" s="12"/>
      <c r="JEO48" s="4"/>
      <c r="JEP48" s="38"/>
      <c r="JEQ48" s="4"/>
      <c r="JER48" s="12"/>
      <c r="JES48" s="4"/>
      <c r="JET48" s="38"/>
      <c r="JEU48" s="4"/>
      <c r="JEV48" s="12"/>
      <c r="JEW48" s="4"/>
      <c r="JEX48" s="38"/>
      <c r="JEY48" s="4"/>
      <c r="JEZ48" s="12"/>
      <c r="JFA48" s="4"/>
      <c r="JFB48" s="38"/>
      <c r="JFC48" s="4"/>
      <c r="JFD48" s="12"/>
      <c r="JFE48" s="4"/>
      <c r="JFF48" s="38"/>
      <c r="JFG48" s="4"/>
      <c r="JFH48" s="12"/>
      <c r="JFI48" s="4"/>
      <c r="JFJ48" s="38"/>
      <c r="JFK48" s="4"/>
      <c r="JFL48" s="12"/>
      <c r="JFM48" s="4"/>
      <c r="JFN48" s="38"/>
      <c r="JFO48" s="4"/>
      <c r="JFP48" s="12"/>
      <c r="JFQ48" s="4"/>
      <c r="JFR48" s="38"/>
      <c r="JFS48" s="4"/>
      <c r="JFT48" s="12"/>
      <c r="JFU48" s="4"/>
      <c r="JFV48" s="38"/>
      <c r="JFW48" s="4"/>
      <c r="JFX48" s="12"/>
      <c r="JFY48" s="4"/>
      <c r="JFZ48" s="38"/>
      <c r="JGA48" s="4"/>
      <c r="JGB48" s="12"/>
      <c r="JGC48" s="4"/>
      <c r="JGD48" s="38"/>
      <c r="JGE48" s="4"/>
      <c r="JGF48" s="12"/>
      <c r="JGG48" s="4"/>
      <c r="JGH48" s="38"/>
      <c r="JGI48" s="4"/>
      <c r="JGJ48" s="12"/>
      <c r="JGK48" s="4"/>
      <c r="JGL48" s="38"/>
      <c r="JGM48" s="4"/>
      <c r="JGN48" s="12"/>
      <c r="JGO48" s="4"/>
      <c r="JGP48" s="38"/>
      <c r="JGQ48" s="4"/>
      <c r="JGR48" s="12"/>
      <c r="JGS48" s="4"/>
      <c r="JGT48" s="38"/>
      <c r="JGU48" s="4"/>
      <c r="JGV48" s="12"/>
      <c r="JGW48" s="4"/>
      <c r="JGX48" s="38"/>
      <c r="JGY48" s="4"/>
      <c r="JGZ48" s="12"/>
      <c r="JHA48" s="4"/>
      <c r="JHB48" s="38"/>
      <c r="JHC48" s="4"/>
      <c r="JHD48" s="12"/>
      <c r="JHE48" s="4"/>
      <c r="JHF48" s="38"/>
      <c r="JHG48" s="4"/>
      <c r="JHH48" s="12"/>
      <c r="JHI48" s="4"/>
      <c r="JHJ48" s="38"/>
      <c r="JHK48" s="4"/>
      <c r="JHL48" s="12"/>
      <c r="JHM48" s="4"/>
      <c r="JHN48" s="38"/>
      <c r="JHO48" s="4"/>
      <c r="JHP48" s="12"/>
      <c r="JHQ48" s="4"/>
      <c r="JHR48" s="38"/>
      <c r="JHS48" s="4"/>
      <c r="JHT48" s="12"/>
      <c r="JHU48" s="4"/>
      <c r="JHV48" s="38"/>
      <c r="JHW48" s="4"/>
      <c r="JHX48" s="12"/>
      <c r="JHY48" s="4"/>
      <c r="JHZ48" s="38"/>
      <c r="JIA48" s="4"/>
      <c r="JIB48" s="12"/>
      <c r="JIC48" s="4"/>
      <c r="JID48" s="38"/>
      <c r="JIE48" s="4"/>
      <c r="JIF48" s="12"/>
      <c r="JIG48" s="4"/>
      <c r="JIH48" s="38"/>
      <c r="JII48" s="4"/>
      <c r="JIJ48" s="12"/>
      <c r="JIK48" s="4"/>
      <c r="JIL48" s="38"/>
      <c r="JIM48" s="4"/>
      <c r="JIN48" s="12"/>
      <c r="JIO48" s="4"/>
      <c r="JIP48" s="38"/>
      <c r="JIQ48" s="4"/>
      <c r="JIR48" s="12"/>
      <c r="JIS48" s="4"/>
      <c r="JIT48" s="38"/>
      <c r="JIU48" s="4"/>
      <c r="JIV48" s="12"/>
      <c r="JIW48" s="4"/>
      <c r="JIX48" s="38"/>
      <c r="JIY48" s="4"/>
      <c r="JIZ48" s="12"/>
      <c r="JJA48" s="4"/>
      <c r="JJB48" s="38"/>
      <c r="JJC48" s="4"/>
      <c r="JJD48" s="12"/>
      <c r="JJE48" s="4"/>
      <c r="JJF48" s="38"/>
      <c r="JJG48" s="4"/>
      <c r="JJH48" s="12"/>
      <c r="JJI48" s="4"/>
      <c r="JJJ48" s="38"/>
      <c r="JJK48" s="4"/>
      <c r="JJL48" s="12"/>
      <c r="JJM48" s="4"/>
      <c r="JJN48" s="38"/>
      <c r="JJO48" s="4"/>
      <c r="JJP48" s="12"/>
      <c r="JJQ48" s="4"/>
      <c r="JJR48" s="38"/>
      <c r="JJS48" s="4"/>
      <c r="JJT48" s="12"/>
      <c r="JJU48" s="4"/>
      <c r="JJV48" s="38"/>
      <c r="JJW48" s="4"/>
      <c r="JJX48" s="12"/>
      <c r="JJY48" s="4"/>
      <c r="JJZ48" s="38"/>
      <c r="JKA48" s="4"/>
      <c r="JKB48" s="12"/>
      <c r="JKC48" s="4"/>
      <c r="JKD48" s="38"/>
      <c r="JKE48" s="4"/>
      <c r="JKF48" s="12"/>
      <c r="JKG48" s="4"/>
      <c r="JKH48" s="38"/>
      <c r="JKI48" s="4"/>
      <c r="JKJ48" s="12"/>
      <c r="JKK48" s="4"/>
      <c r="JKL48" s="38"/>
      <c r="JKM48" s="4"/>
      <c r="JKN48" s="12"/>
      <c r="JKO48" s="4"/>
      <c r="JKP48" s="38"/>
      <c r="JKQ48" s="4"/>
      <c r="JKR48" s="12"/>
      <c r="JKS48" s="4"/>
      <c r="JKT48" s="38"/>
      <c r="JKU48" s="4"/>
      <c r="JKV48" s="12"/>
      <c r="JKW48" s="4"/>
      <c r="JKX48" s="38"/>
      <c r="JKY48" s="4"/>
      <c r="JKZ48" s="12"/>
      <c r="JLA48" s="4"/>
      <c r="JLB48" s="38"/>
      <c r="JLC48" s="4"/>
      <c r="JLD48" s="12"/>
      <c r="JLE48" s="4"/>
      <c r="JLF48" s="38"/>
      <c r="JLG48" s="4"/>
      <c r="JLH48" s="12"/>
      <c r="JLI48" s="4"/>
      <c r="JLJ48" s="38"/>
      <c r="JLK48" s="4"/>
      <c r="JLL48" s="12"/>
      <c r="JLM48" s="4"/>
      <c r="JLN48" s="38"/>
      <c r="JLO48" s="4"/>
      <c r="JLP48" s="12"/>
      <c r="JLQ48" s="4"/>
      <c r="JLR48" s="38"/>
      <c r="JLS48" s="4"/>
      <c r="JLT48" s="12"/>
      <c r="JLU48" s="4"/>
      <c r="JLV48" s="38"/>
      <c r="JLW48" s="4"/>
      <c r="JLX48" s="12"/>
      <c r="JLY48" s="4"/>
      <c r="JLZ48" s="38"/>
      <c r="JMA48" s="4"/>
      <c r="JMB48" s="12"/>
      <c r="JMC48" s="4"/>
      <c r="JMD48" s="38"/>
      <c r="JME48" s="4"/>
      <c r="JMF48" s="12"/>
      <c r="JMG48" s="4"/>
      <c r="JMH48" s="38"/>
      <c r="JMI48" s="4"/>
      <c r="JMJ48" s="12"/>
      <c r="JMK48" s="4"/>
      <c r="JML48" s="38"/>
      <c r="JMM48" s="4"/>
      <c r="JMN48" s="12"/>
      <c r="JMO48" s="4"/>
      <c r="JMP48" s="38"/>
      <c r="JMQ48" s="4"/>
      <c r="JMR48" s="12"/>
      <c r="JMS48" s="4"/>
      <c r="JMT48" s="38"/>
      <c r="JMU48" s="4"/>
      <c r="JMV48" s="12"/>
      <c r="JMW48" s="4"/>
      <c r="JMX48" s="38"/>
      <c r="JMY48" s="4"/>
      <c r="JMZ48" s="12"/>
      <c r="JNA48" s="4"/>
      <c r="JNB48" s="38"/>
      <c r="JNC48" s="4"/>
      <c r="JND48" s="12"/>
      <c r="JNE48" s="4"/>
      <c r="JNF48" s="38"/>
      <c r="JNG48" s="4"/>
      <c r="JNH48" s="12"/>
      <c r="JNI48" s="4"/>
      <c r="JNJ48" s="38"/>
      <c r="JNK48" s="4"/>
      <c r="JNL48" s="12"/>
      <c r="JNM48" s="4"/>
      <c r="JNN48" s="38"/>
      <c r="JNO48" s="4"/>
      <c r="JNP48" s="12"/>
      <c r="JNQ48" s="4"/>
      <c r="JNR48" s="38"/>
      <c r="JNS48" s="4"/>
      <c r="JNT48" s="12"/>
      <c r="JNU48" s="4"/>
      <c r="JNV48" s="38"/>
      <c r="JNW48" s="4"/>
      <c r="JNX48" s="12"/>
      <c r="JNY48" s="4"/>
      <c r="JNZ48" s="38"/>
      <c r="JOA48" s="4"/>
      <c r="JOB48" s="12"/>
      <c r="JOC48" s="4"/>
      <c r="JOD48" s="38"/>
      <c r="JOE48" s="4"/>
      <c r="JOF48" s="12"/>
      <c r="JOG48" s="4"/>
      <c r="JOH48" s="38"/>
      <c r="JOI48" s="4"/>
      <c r="JOJ48" s="12"/>
      <c r="JOK48" s="4"/>
      <c r="JOL48" s="38"/>
      <c r="JOM48" s="4"/>
      <c r="JON48" s="12"/>
      <c r="JOO48" s="4"/>
      <c r="JOP48" s="38"/>
      <c r="JOQ48" s="4"/>
      <c r="JOR48" s="12"/>
      <c r="JOS48" s="4"/>
      <c r="JOT48" s="38"/>
      <c r="JOU48" s="4"/>
      <c r="JOV48" s="12"/>
      <c r="JOW48" s="4"/>
      <c r="JOX48" s="38"/>
      <c r="JOY48" s="4"/>
      <c r="JOZ48" s="12"/>
      <c r="JPA48" s="4"/>
      <c r="JPB48" s="38"/>
      <c r="JPC48" s="4"/>
      <c r="JPD48" s="12"/>
      <c r="JPE48" s="4"/>
      <c r="JPF48" s="38"/>
      <c r="JPG48" s="4"/>
      <c r="JPH48" s="12"/>
      <c r="JPI48" s="4"/>
      <c r="JPJ48" s="38"/>
      <c r="JPK48" s="4"/>
      <c r="JPL48" s="12"/>
      <c r="JPM48" s="4"/>
      <c r="JPN48" s="38"/>
      <c r="JPO48" s="4"/>
      <c r="JPP48" s="12"/>
      <c r="JPQ48" s="4"/>
      <c r="JPR48" s="38"/>
      <c r="JPS48" s="4"/>
      <c r="JPT48" s="12"/>
      <c r="JPU48" s="4"/>
      <c r="JPV48" s="38"/>
      <c r="JPW48" s="4"/>
      <c r="JPX48" s="12"/>
      <c r="JPY48" s="4"/>
      <c r="JPZ48" s="38"/>
      <c r="JQA48" s="4"/>
      <c r="JQB48" s="12"/>
      <c r="JQC48" s="4"/>
      <c r="JQD48" s="38"/>
      <c r="JQE48" s="4"/>
      <c r="JQF48" s="12"/>
      <c r="JQG48" s="4"/>
      <c r="JQH48" s="38"/>
      <c r="JQI48" s="4"/>
      <c r="JQJ48" s="12"/>
      <c r="JQK48" s="4"/>
      <c r="JQL48" s="38"/>
      <c r="JQM48" s="4"/>
      <c r="JQN48" s="12"/>
      <c r="JQO48" s="4"/>
      <c r="JQP48" s="38"/>
      <c r="JQQ48" s="4"/>
      <c r="JQR48" s="12"/>
      <c r="JQS48" s="4"/>
      <c r="JQT48" s="38"/>
      <c r="JQU48" s="4"/>
      <c r="JQV48" s="12"/>
      <c r="JQW48" s="4"/>
      <c r="JQX48" s="38"/>
      <c r="JQY48" s="4"/>
      <c r="JQZ48" s="12"/>
      <c r="JRA48" s="4"/>
      <c r="JRB48" s="38"/>
      <c r="JRC48" s="4"/>
      <c r="JRD48" s="12"/>
      <c r="JRE48" s="4"/>
      <c r="JRF48" s="38"/>
      <c r="JRG48" s="4"/>
      <c r="JRH48" s="12"/>
      <c r="JRI48" s="4"/>
      <c r="JRJ48" s="38"/>
      <c r="JRK48" s="4"/>
      <c r="JRL48" s="12"/>
      <c r="JRM48" s="4"/>
      <c r="JRN48" s="38"/>
      <c r="JRO48" s="4"/>
      <c r="JRP48" s="12"/>
      <c r="JRQ48" s="4"/>
      <c r="JRR48" s="38"/>
      <c r="JRS48" s="4"/>
      <c r="JRT48" s="12"/>
      <c r="JRU48" s="4"/>
      <c r="JRV48" s="38"/>
      <c r="JRW48" s="4"/>
      <c r="JRX48" s="12"/>
      <c r="JRY48" s="4"/>
      <c r="JRZ48" s="38"/>
      <c r="JSA48" s="4"/>
      <c r="JSB48" s="12"/>
      <c r="JSC48" s="4"/>
      <c r="JSD48" s="38"/>
      <c r="JSE48" s="4"/>
      <c r="JSF48" s="12"/>
      <c r="JSG48" s="4"/>
      <c r="JSH48" s="38"/>
      <c r="JSI48" s="4"/>
      <c r="JSJ48" s="12"/>
      <c r="JSK48" s="4"/>
      <c r="JSL48" s="38"/>
      <c r="JSM48" s="4"/>
      <c r="JSN48" s="12"/>
      <c r="JSO48" s="4"/>
      <c r="JSP48" s="38"/>
      <c r="JSQ48" s="4"/>
      <c r="JSR48" s="12"/>
      <c r="JSS48" s="4"/>
      <c r="JST48" s="38"/>
      <c r="JSU48" s="4"/>
      <c r="JSV48" s="12"/>
      <c r="JSW48" s="4"/>
      <c r="JSX48" s="38"/>
      <c r="JSY48" s="4"/>
      <c r="JSZ48" s="12"/>
      <c r="JTA48" s="4"/>
      <c r="JTB48" s="38"/>
      <c r="JTC48" s="4"/>
      <c r="JTD48" s="12"/>
      <c r="JTE48" s="4"/>
      <c r="JTF48" s="38"/>
      <c r="JTG48" s="4"/>
      <c r="JTH48" s="12"/>
      <c r="JTI48" s="4"/>
      <c r="JTJ48" s="38"/>
      <c r="JTK48" s="4"/>
      <c r="JTL48" s="12"/>
      <c r="JTM48" s="4"/>
      <c r="JTN48" s="38"/>
      <c r="JTO48" s="4"/>
      <c r="JTP48" s="12"/>
      <c r="JTQ48" s="4"/>
      <c r="JTR48" s="38"/>
      <c r="JTS48" s="4"/>
      <c r="JTT48" s="12"/>
      <c r="JTU48" s="4"/>
      <c r="JTV48" s="38"/>
      <c r="JTW48" s="4"/>
      <c r="JTX48" s="12"/>
      <c r="JTY48" s="4"/>
      <c r="JTZ48" s="38"/>
      <c r="JUA48" s="4"/>
      <c r="JUB48" s="12"/>
      <c r="JUC48" s="4"/>
      <c r="JUD48" s="38"/>
      <c r="JUE48" s="4"/>
      <c r="JUF48" s="12"/>
      <c r="JUG48" s="4"/>
      <c r="JUH48" s="38"/>
      <c r="JUI48" s="4"/>
      <c r="JUJ48" s="12"/>
      <c r="JUK48" s="4"/>
      <c r="JUL48" s="38"/>
      <c r="JUM48" s="4"/>
      <c r="JUN48" s="12"/>
      <c r="JUO48" s="4"/>
      <c r="JUP48" s="38"/>
      <c r="JUQ48" s="4"/>
      <c r="JUR48" s="12"/>
      <c r="JUS48" s="4"/>
      <c r="JUT48" s="38"/>
      <c r="JUU48" s="4"/>
      <c r="JUV48" s="12"/>
      <c r="JUW48" s="4"/>
      <c r="JUX48" s="38"/>
      <c r="JUY48" s="4"/>
      <c r="JUZ48" s="12"/>
      <c r="JVA48" s="4"/>
      <c r="JVB48" s="38"/>
      <c r="JVC48" s="4"/>
      <c r="JVD48" s="12"/>
      <c r="JVE48" s="4"/>
      <c r="JVF48" s="38"/>
      <c r="JVG48" s="4"/>
      <c r="JVH48" s="12"/>
      <c r="JVI48" s="4"/>
      <c r="JVJ48" s="38"/>
      <c r="JVK48" s="4"/>
      <c r="JVL48" s="12"/>
      <c r="JVM48" s="4"/>
      <c r="JVN48" s="38"/>
      <c r="JVO48" s="4"/>
      <c r="JVP48" s="12"/>
      <c r="JVQ48" s="4"/>
      <c r="JVR48" s="38"/>
      <c r="JVS48" s="4"/>
      <c r="JVT48" s="12"/>
      <c r="JVU48" s="4"/>
      <c r="JVV48" s="38"/>
      <c r="JVW48" s="4"/>
      <c r="JVX48" s="12"/>
      <c r="JVY48" s="4"/>
      <c r="JVZ48" s="38"/>
      <c r="JWA48" s="4"/>
      <c r="JWB48" s="12"/>
      <c r="JWC48" s="4"/>
      <c r="JWD48" s="38"/>
      <c r="JWE48" s="4"/>
      <c r="JWF48" s="12"/>
      <c r="JWG48" s="4"/>
      <c r="JWH48" s="38"/>
      <c r="JWI48" s="4"/>
      <c r="JWJ48" s="12"/>
      <c r="JWK48" s="4"/>
      <c r="JWL48" s="38"/>
      <c r="JWM48" s="4"/>
      <c r="JWN48" s="12"/>
      <c r="JWO48" s="4"/>
      <c r="JWP48" s="38"/>
      <c r="JWQ48" s="4"/>
      <c r="JWR48" s="12"/>
      <c r="JWS48" s="4"/>
      <c r="JWT48" s="38"/>
      <c r="JWU48" s="4"/>
      <c r="JWV48" s="12"/>
      <c r="JWW48" s="4"/>
      <c r="JWX48" s="38"/>
      <c r="JWY48" s="4"/>
      <c r="JWZ48" s="12"/>
      <c r="JXA48" s="4"/>
      <c r="JXB48" s="38"/>
      <c r="JXC48" s="4"/>
      <c r="JXD48" s="12"/>
      <c r="JXE48" s="4"/>
      <c r="JXF48" s="38"/>
      <c r="JXG48" s="4"/>
      <c r="JXH48" s="12"/>
      <c r="JXI48" s="4"/>
      <c r="JXJ48" s="38"/>
      <c r="JXK48" s="4"/>
      <c r="JXL48" s="12"/>
      <c r="JXM48" s="4"/>
      <c r="JXN48" s="38"/>
      <c r="JXO48" s="4"/>
      <c r="JXP48" s="12"/>
      <c r="JXQ48" s="4"/>
      <c r="JXR48" s="38"/>
      <c r="JXS48" s="4"/>
      <c r="JXT48" s="12"/>
      <c r="JXU48" s="4"/>
      <c r="JXV48" s="38"/>
      <c r="JXW48" s="4"/>
      <c r="JXX48" s="12"/>
      <c r="JXY48" s="4"/>
      <c r="JXZ48" s="38"/>
      <c r="JYA48" s="4"/>
      <c r="JYB48" s="12"/>
      <c r="JYC48" s="4"/>
      <c r="JYD48" s="38"/>
      <c r="JYE48" s="4"/>
      <c r="JYF48" s="12"/>
      <c r="JYG48" s="4"/>
      <c r="JYH48" s="38"/>
      <c r="JYI48" s="4"/>
      <c r="JYJ48" s="12"/>
      <c r="JYK48" s="4"/>
      <c r="JYL48" s="38"/>
      <c r="JYM48" s="4"/>
      <c r="JYN48" s="12"/>
      <c r="JYO48" s="4"/>
      <c r="JYP48" s="38"/>
      <c r="JYQ48" s="4"/>
      <c r="JYR48" s="12"/>
      <c r="JYS48" s="4"/>
      <c r="JYT48" s="38"/>
      <c r="JYU48" s="4"/>
      <c r="JYV48" s="12"/>
      <c r="JYW48" s="4"/>
      <c r="JYX48" s="38"/>
      <c r="JYY48" s="4"/>
      <c r="JYZ48" s="12"/>
      <c r="JZA48" s="4"/>
      <c r="JZB48" s="38"/>
      <c r="JZC48" s="4"/>
      <c r="JZD48" s="12"/>
      <c r="JZE48" s="4"/>
      <c r="JZF48" s="38"/>
      <c r="JZG48" s="4"/>
      <c r="JZH48" s="12"/>
      <c r="JZI48" s="4"/>
      <c r="JZJ48" s="38"/>
      <c r="JZK48" s="4"/>
      <c r="JZL48" s="12"/>
      <c r="JZM48" s="4"/>
      <c r="JZN48" s="38"/>
      <c r="JZO48" s="4"/>
      <c r="JZP48" s="12"/>
      <c r="JZQ48" s="4"/>
      <c r="JZR48" s="38"/>
      <c r="JZS48" s="4"/>
      <c r="JZT48" s="12"/>
      <c r="JZU48" s="4"/>
      <c r="JZV48" s="38"/>
      <c r="JZW48" s="4"/>
      <c r="JZX48" s="12"/>
      <c r="JZY48" s="4"/>
      <c r="JZZ48" s="38"/>
      <c r="KAA48" s="4"/>
      <c r="KAB48" s="12"/>
      <c r="KAC48" s="4"/>
      <c r="KAD48" s="38"/>
      <c r="KAE48" s="4"/>
      <c r="KAF48" s="12"/>
      <c r="KAG48" s="4"/>
      <c r="KAH48" s="38"/>
      <c r="KAI48" s="4"/>
      <c r="KAJ48" s="12"/>
      <c r="KAK48" s="4"/>
      <c r="KAL48" s="38"/>
      <c r="KAM48" s="4"/>
      <c r="KAN48" s="12"/>
      <c r="KAO48" s="4"/>
      <c r="KAP48" s="38"/>
      <c r="KAQ48" s="4"/>
      <c r="KAR48" s="12"/>
      <c r="KAS48" s="4"/>
      <c r="KAT48" s="38"/>
      <c r="KAU48" s="4"/>
      <c r="KAV48" s="12"/>
      <c r="KAW48" s="4"/>
      <c r="KAX48" s="38"/>
      <c r="KAY48" s="4"/>
      <c r="KAZ48" s="12"/>
      <c r="KBA48" s="4"/>
      <c r="KBB48" s="38"/>
      <c r="KBC48" s="4"/>
      <c r="KBD48" s="12"/>
      <c r="KBE48" s="4"/>
      <c r="KBF48" s="38"/>
      <c r="KBG48" s="4"/>
      <c r="KBH48" s="12"/>
      <c r="KBI48" s="4"/>
      <c r="KBJ48" s="38"/>
      <c r="KBK48" s="4"/>
      <c r="KBL48" s="12"/>
      <c r="KBM48" s="4"/>
      <c r="KBN48" s="38"/>
      <c r="KBO48" s="4"/>
      <c r="KBP48" s="12"/>
      <c r="KBQ48" s="4"/>
      <c r="KBR48" s="38"/>
      <c r="KBS48" s="4"/>
      <c r="KBT48" s="12"/>
      <c r="KBU48" s="4"/>
      <c r="KBV48" s="38"/>
      <c r="KBW48" s="4"/>
      <c r="KBX48" s="12"/>
      <c r="KBY48" s="4"/>
      <c r="KBZ48" s="38"/>
      <c r="KCA48" s="4"/>
      <c r="KCB48" s="12"/>
      <c r="KCC48" s="4"/>
      <c r="KCD48" s="38"/>
      <c r="KCE48" s="4"/>
      <c r="KCF48" s="12"/>
      <c r="KCG48" s="4"/>
      <c r="KCH48" s="38"/>
      <c r="KCI48" s="4"/>
      <c r="KCJ48" s="12"/>
      <c r="KCK48" s="4"/>
      <c r="KCL48" s="38"/>
      <c r="KCM48" s="4"/>
      <c r="KCN48" s="12"/>
      <c r="KCO48" s="4"/>
      <c r="KCP48" s="38"/>
      <c r="KCQ48" s="4"/>
      <c r="KCR48" s="12"/>
      <c r="KCS48" s="4"/>
      <c r="KCT48" s="38"/>
      <c r="KCU48" s="4"/>
      <c r="KCV48" s="12"/>
      <c r="KCW48" s="4"/>
      <c r="KCX48" s="38"/>
      <c r="KCY48" s="4"/>
      <c r="KCZ48" s="12"/>
      <c r="KDA48" s="4"/>
      <c r="KDB48" s="38"/>
      <c r="KDC48" s="4"/>
      <c r="KDD48" s="12"/>
      <c r="KDE48" s="4"/>
      <c r="KDF48" s="38"/>
      <c r="KDG48" s="4"/>
      <c r="KDH48" s="12"/>
      <c r="KDI48" s="4"/>
      <c r="KDJ48" s="38"/>
      <c r="KDK48" s="4"/>
      <c r="KDL48" s="12"/>
      <c r="KDM48" s="4"/>
      <c r="KDN48" s="38"/>
      <c r="KDO48" s="4"/>
      <c r="KDP48" s="12"/>
      <c r="KDQ48" s="4"/>
      <c r="KDR48" s="38"/>
      <c r="KDS48" s="4"/>
      <c r="KDT48" s="12"/>
      <c r="KDU48" s="4"/>
      <c r="KDV48" s="38"/>
      <c r="KDW48" s="4"/>
      <c r="KDX48" s="12"/>
      <c r="KDY48" s="4"/>
      <c r="KDZ48" s="38"/>
      <c r="KEA48" s="4"/>
      <c r="KEB48" s="12"/>
      <c r="KEC48" s="4"/>
      <c r="KED48" s="38"/>
      <c r="KEE48" s="4"/>
      <c r="KEF48" s="12"/>
      <c r="KEG48" s="4"/>
      <c r="KEH48" s="38"/>
      <c r="KEI48" s="4"/>
      <c r="KEJ48" s="12"/>
      <c r="KEK48" s="4"/>
      <c r="KEL48" s="38"/>
      <c r="KEM48" s="4"/>
      <c r="KEN48" s="12"/>
      <c r="KEO48" s="4"/>
      <c r="KEP48" s="38"/>
      <c r="KEQ48" s="4"/>
      <c r="KER48" s="12"/>
      <c r="KES48" s="4"/>
      <c r="KET48" s="38"/>
      <c r="KEU48" s="4"/>
      <c r="KEV48" s="12"/>
      <c r="KEW48" s="4"/>
      <c r="KEX48" s="38"/>
      <c r="KEY48" s="4"/>
      <c r="KEZ48" s="12"/>
      <c r="KFA48" s="4"/>
      <c r="KFB48" s="38"/>
      <c r="KFC48" s="4"/>
      <c r="KFD48" s="12"/>
      <c r="KFE48" s="4"/>
      <c r="KFF48" s="38"/>
      <c r="KFG48" s="4"/>
      <c r="KFH48" s="12"/>
      <c r="KFI48" s="4"/>
      <c r="KFJ48" s="38"/>
      <c r="KFK48" s="4"/>
      <c r="KFL48" s="12"/>
      <c r="KFM48" s="4"/>
      <c r="KFN48" s="38"/>
      <c r="KFO48" s="4"/>
      <c r="KFP48" s="12"/>
      <c r="KFQ48" s="4"/>
      <c r="KFR48" s="38"/>
      <c r="KFS48" s="4"/>
      <c r="KFT48" s="12"/>
      <c r="KFU48" s="4"/>
      <c r="KFV48" s="38"/>
      <c r="KFW48" s="4"/>
      <c r="KFX48" s="12"/>
      <c r="KFY48" s="4"/>
      <c r="KFZ48" s="38"/>
      <c r="KGA48" s="4"/>
      <c r="KGB48" s="12"/>
      <c r="KGC48" s="4"/>
      <c r="KGD48" s="38"/>
      <c r="KGE48" s="4"/>
      <c r="KGF48" s="12"/>
      <c r="KGG48" s="4"/>
      <c r="KGH48" s="38"/>
      <c r="KGI48" s="4"/>
      <c r="KGJ48" s="12"/>
      <c r="KGK48" s="4"/>
      <c r="KGL48" s="38"/>
      <c r="KGM48" s="4"/>
      <c r="KGN48" s="12"/>
      <c r="KGO48" s="4"/>
      <c r="KGP48" s="38"/>
      <c r="KGQ48" s="4"/>
      <c r="KGR48" s="12"/>
      <c r="KGS48" s="4"/>
      <c r="KGT48" s="38"/>
      <c r="KGU48" s="4"/>
      <c r="KGV48" s="12"/>
      <c r="KGW48" s="4"/>
      <c r="KGX48" s="38"/>
      <c r="KGY48" s="4"/>
      <c r="KGZ48" s="12"/>
      <c r="KHA48" s="4"/>
      <c r="KHB48" s="38"/>
      <c r="KHC48" s="4"/>
      <c r="KHD48" s="12"/>
      <c r="KHE48" s="4"/>
      <c r="KHF48" s="38"/>
      <c r="KHG48" s="4"/>
      <c r="KHH48" s="12"/>
      <c r="KHI48" s="4"/>
      <c r="KHJ48" s="38"/>
      <c r="KHK48" s="4"/>
      <c r="KHL48" s="12"/>
      <c r="KHM48" s="4"/>
      <c r="KHN48" s="38"/>
      <c r="KHO48" s="4"/>
      <c r="KHP48" s="12"/>
      <c r="KHQ48" s="4"/>
      <c r="KHR48" s="38"/>
      <c r="KHS48" s="4"/>
      <c r="KHT48" s="12"/>
      <c r="KHU48" s="4"/>
      <c r="KHV48" s="38"/>
      <c r="KHW48" s="4"/>
      <c r="KHX48" s="12"/>
      <c r="KHY48" s="4"/>
      <c r="KHZ48" s="38"/>
      <c r="KIA48" s="4"/>
      <c r="KIB48" s="12"/>
      <c r="KIC48" s="4"/>
      <c r="KID48" s="38"/>
      <c r="KIE48" s="4"/>
      <c r="KIF48" s="12"/>
      <c r="KIG48" s="4"/>
      <c r="KIH48" s="38"/>
      <c r="KII48" s="4"/>
      <c r="KIJ48" s="12"/>
      <c r="KIK48" s="4"/>
      <c r="KIL48" s="38"/>
      <c r="KIM48" s="4"/>
      <c r="KIN48" s="12"/>
      <c r="KIO48" s="4"/>
      <c r="KIP48" s="38"/>
      <c r="KIQ48" s="4"/>
      <c r="KIR48" s="12"/>
      <c r="KIS48" s="4"/>
      <c r="KIT48" s="38"/>
      <c r="KIU48" s="4"/>
      <c r="KIV48" s="12"/>
      <c r="KIW48" s="4"/>
      <c r="KIX48" s="38"/>
      <c r="KIY48" s="4"/>
      <c r="KIZ48" s="12"/>
      <c r="KJA48" s="4"/>
      <c r="KJB48" s="38"/>
      <c r="KJC48" s="4"/>
      <c r="KJD48" s="12"/>
      <c r="KJE48" s="4"/>
      <c r="KJF48" s="38"/>
      <c r="KJG48" s="4"/>
      <c r="KJH48" s="12"/>
      <c r="KJI48" s="4"/>
      <c r="KJJ48" s="38"/>
      <c r="KJK48" s="4"/>
      <c r="KJL48" s="12"/>
      <c r="KJM48" s="4"/>
      <c r="KJN48" s="38"/>
      <c r="KJO48" s="4"/>
      <c r="KJP48" s="12"/>
      <c r="KJQ48" s="4"/>
      <c r="KJR48" s="38"/>
      <c r="KJS48" s="4"/>
      <c r="KJT48" s="12"/>
      <c r="KJU48" s="4"/>
      <c r="KJV48" s="38"/>
      <c r="KJW48" s="4"/>
      <c r="KJX48" s="12"/>
      <c r="KJY48" s="4"/>
      <c r="KJZ48" s="38"/>
      <c r="KKA48" s="4"/>
      <c r="KKB48" s="12"/>
      <c r="KKC48" s="4"/>
      <c r="KKD48" s="38"/>
      <c r="KKE48" s="4"/>
      <c r="KKF48" s="12"/>
      <c r="KKG48" s="4"/>
      <c r="KKH48" s="38"/>
      <c r="KKI48" s="4"/>
      <c r="KKJ48" s="12"/>
      <c r="KKK48" s="4"/>
      <c r="KKL48" s="38"/>
      <c r="KKM48" s="4"/>
      <c r="KKN48" s="12"/>
      <c r="KKO48" s="4"/>
      <c r="KKP48" s="38"/>
      <c r="KKQ48" s="4"/>
      <c r="KKR48" s="12"/>
      <c r="KKS48" s="4"/>
      <c r="KKT48" s="38"/>
      <c r="KKU48" s="4"/>
      <c r="KKV48" s="12"/>
      <c r="KKW48" s="4"/>
      <c r="KKX48" s="38"/>
      <c r="KKY48" s="4"/>
      <c r="KKZ48" s="12"/>
      <c r="KLA48" s="4"/>
      <c r="KLB48" s="38"/>
      <c r="KLC48" s="4"/>
      <c r="KLD48" s="12"/>
      <c r="KLE48" s="4"/>
      <c r="KLF48" s="38"/>
      <c r="KLG48" s="4"/>
      <c r="KLH48" s="12"/>
      <c r="KLI48" s="4"/>
      <c r="KLJ48" s="38"/>
      <c r="KLK48" s="4"/>
      <c r="KLL48" s="12"/>
      <c r="KLM48" s="4"/>
      <c r="KLN48" s="38"/>
      <c r="KLO48" s="4"/>
      <c r="KLP48" s="12"/>
      <c r="KLQ48" s="4"/>
      <c r="KLR48" s="38"/>
      <c r="KLS48" s="4"/>
      <c r="KLT48" s="12"/>
      <c r="KLU48" s="4"/>
      <c r="KLV48" s="38"/>
      <c r="KLW48" s="4"/>
      <c r="KLX48" s="12"/>
      <c r="KLY48" s="4"/>
      <c r="KLZ48" s="38"/>
      <c r="KMA48" s="4"/>
      <c r="KMB48" s="12"/>
      <c r="KMC48" s="4"/>
      <c r="KMD48" s="38"/>
      <c r="KME48" s="4"/>
      <c r="KMF48" s="12"/>
      <c r="KMG48" s="4"/>
      <c r="KMH48" s="38"/>
      <c r="KMI48" s="4"/>
      <c r="KMJ48" s="12"/>
      <c r="KMK48" s="4"/>
      <c r="KML48" s="38"/>
      <c r="KMM48" s="4"/>
      <c r="KMN48" s="12"/>
      <c r="KMO48" s="4"/>
      <c r="KMP48" s="38"/>
      <c r="KMQ48" s="4"/>
      <c r="KMR48" s="12"/>
      <c r="KMS48" s="4"/>
      <c r="KMT48" s="38"/>
      <c r="KMU48" s="4"/>
      <c r="KMV48" s="12"/>
      <c r="KMW48" s="4"/>
      <c r="KMX48" s="38"/>
      <c r="KMY48" s="4"/>
      <c r="KMZ48" s="12"/>
      <c r="KNA48" s="4"/>
      <c r="KNB48" s="38"/>
      <c r="KNC48" s="4"/>
      <c r="KND48" s="12"/>
      <c r="KNE48" s="4"/>
      <c r="KNF48" s="38"/>
      <c r="KNG48" s="4"/>
      <c r="KNH48" s="12"/>
      <c r="KNI48" s="4"/>
      <c r="KNJ48" s="38"/>
      <c r="KNK48" s="4"/>
      <c r="KNL48" s="12"/>
      <c r="KNM48" s="4"/>
      <c r="KNN48" s="38"/>
      <c r="KNO48" s="4"/>
      <c r="KNP48" s="12"/>
      <c r="KNQ48" s="4"/>
      <c r="KNR48" s="38"/>
      <c r="KNS48" s="4"/>
      <c r="KNT48" s="12"/>
      <c r="KNU48" s="4"/>
      <c r="KNV48" s="38"/>
      <c r="KNW48" s="4"/>
      <c r="KNX48" s="12"/>
      <c r="KNY48" s="4"/>
      <c r="KNZ48" s="38"/>
      <c r="KOA48" s="4"/>
      <c r="KOB48" s="12"/>
      <c r="KOC48" s="4"/>
      <c r="KOD48" s="38"/>
      <c r="KOE48" s="4"/>
      <c r="KOF48" s="12"/>
      <c r="KOG48" s="4"/>
      <c r="KOH48" s="38"/>
      <c r="KOI48" s="4"/>
      <c r="KOJ48" s="12"/>
      <c r="KOK48" s="4"/>
      <c r="KOL48" s="38"/>
      <c r="KOM48" s="4"/>
      <c r="KON48" s="12"/>
      <c r="KOO48" s="4"/>
      <c r="KOP48" s="38"/>
      <c r="KOQ48" s="4"/>
      <c r="KOR48" s="12"/>
      <c r="KOS48" s="4"/>
      <c r="KOT48" s="38"/>
      <c r="KOU48" s="4"/>
      <c r="KOV48" s="12"/>
      <c r="KOW48" s="4"/>
      <c r="KOX48" s="38"/>
      <c r="KOY48" s="4"/>
      <c r="KOZ48" s="12"/>
      <c r="KPA48" s="4"/>
      <c r="KPB48" s="38"/>
      <c r="KPC48" s="4"/>
      <c r="KPD48" s="12"/>
      <c r="KPE48" s="4"/>
      <c r="KPF48" s="38"/>
      <c r="KPG48" s="4"/>
      <c r="KPH48" s="12"/>
      <c r="KPI48" s="4"/>
      <c r="KPJ48" s="38"/>
      <c r="KPK48" s="4"/>
      <c r="KPL48" s="12"/>
      <c r="KPM48" s="4"/>
      <c r="KPN48" s="38"/>
      <c r="KPO48" s="4"/>
      <c r="KPP48" s="12"/>
      <c r="KPQ48" s="4"/>
      <c r="KPR48" s="38"/>
      <c r="KPS48" s="4"/>
      <c r="KPT48" s="12"/>
      <c r="KPU48" s="4"/>
      <c r="KPV48" s="38"/>
      <c r="KPW48" s="4"/>
      <c r="KPX48" s="12"/>
      <c r="KPY48" s="4"/>
      <c r="KPZ48" s="38"/>
      <c r="KQA48" s="4"/>
      <c r="KQB48" s="12"/>
      <c r="KQC48" s="4"/>
      <c r="KQD48" s="38"/>
      <c r="KQE48" s="4"/>
      <c r="KQF48" s="12"/>
      <c r="KQG48" s="4"/>
      <c r="KQH48" s="38"/>
      <c r="KQI48" s="4"/>
      <c r="KQJ48" s="12"/>
      <c r="KQK48" s="4"/>
      <c r="KQL48" s="38"/>
      <c r="KQM48" s="4"/>
      <c r="KQN48" s="12"/>
      <c r="KQO48" s="4"/>
      <c r="KQP48" s="38"/>
      <c r="KQQ48" s="4"/>
      <c r="KQR48" s="12"/>
      <c r="KQS48" s="4"/>
      <c r="KQT48" s="38"/>
      <c r="KQU48" s="4"/>
      <c r="KQV48" s="12"/>
      <c r="KQW48" s="4"/>
      <c r="KQX48" s="38"/>
      <c r="KQY48" s="4"/>
      <c r="KQZ48" s="12"/>
      <c r="KRA48" s="4"/>
      <c r="KRB48" s="38"/>
      <c r="KRC48" s="4"/>
      <c r="KRD48" s="12"/>
      <c r="KRE48" s="4"/>
      <c r="KRF48" s="38"/>
      <c r="KRG48" s="4"/>
      <c r="KRH48" s="12"/>
      <c r="KRI48" s="4"/>
      <c r="KRJ48" s="38"/>
      <c r="KRK48" s="4"/>
      <c r="KRL48" s="12"/>
      <c r="KRM48" s="4"/>
      <c r="KRN48" s="38"/>
      <c r="KRO48" s="4"/>
      <c r="KRP48" s="12"/>
      <c r="KRQ48" s="4"/>
      <c r="KRR48" s="38"/>
      <c r="KRS48" s="4"/>
      <c r="KRT48" s="12"/>
      <c r="KRU48" s="4"/>
      <c r="KRV48" s="38"/>
      <c r="KRW48" s="4"/>
      <c r="KRX48" s="12"/>
      <c r="KRY48" s="4"/>
      <c r="KRZ48" s="38"/>
      <c r="KSA48" s="4"/>
      <c r="KSB48" s="12"/>
      <c r="KSC48" s="4"/>
      <c r="KSD48" s="38"/>
      <c r="KSE48" s="4"/>
      <c r="KSF48" s="12"/>
      <c r="KSG48" s="4"/>
      <c r="KSH48" s="38"/>
      <c r="KSI48" s="4"/>
      <c r="KSJ48" s="12"/>
      <c r="KSK48" s="4"/>
      <c r="KSL48" s="38"/>
      <c r="KSM48" s="4"/>
      <c r="KSN48" s="12"/>
      <c r="KSO48" s="4"/>
      <c r="KSP48" s="38"/>
      <c r="KSQ48" s="4"/>
      <c r="KSR48" s="12"/>
      <c r="KSS48" s="4"/>
      <c r="KST48" s="38"/>
      <c r="KSU48" s="4"/>
      <c r="KSV48" s="12"/>
      <c r="KSW48" s="4"/>
      <c r="KSX48" s="38"/>
      <c r="KSY48" s="4"/>
      <c r="KSZ48" s="12"/>
      <c r="KTA48" s="4"/>
      <c r="KTB48" s="38"/>
      <c r="KTC48" s="4"/>
      <c r="KTD48" s="12"/>
      <c r="KTE48" s="4"/>
      <c r="KTF48" s="38"/>
      <c r="KTG48" s="4"/>
      <c r="KTH48" s="12"/>
      <c r="KTI48" s="4"/>
      <c r="KTJ48" s="38"/>
      <c r="KTK48" s="4"/>
      <c r="KTL48" s="12"/>
      <c r="KTM48" s="4"/>
      <c r="KTN48" s="38"/>
      <c r="KTO48" s="4"/>
      <c r="KTP48" s="12"/>
      <c r="KTQ48" s="4"/>
      <c r="KTR48" s="38"/>
      <c r="KTS48" s="4"/>
      <c r="KTT48" s="12"/>
      <c r="KTU48" s="4"/>
      <c r="KTV48" s="38"/>
      <c r="KTW48" s="4"/>
      <c r="KTX48" s="12"/>
      <c r="KTY48" s="4"/>
      <c r="KTZ48" s="38"/>
      <c r="KUA48" s="4"/>
      <c r="KUB48" s="12"/>
      <c r="KUC48" s="4"/>
      <c r="KUD48" s="38"/>
      <c r="KUE48" s="4"/>
      <c r="KUF48" s="12"/>
      <c r="KUG48" s="4"/>
      <c r="KUH48" s="38"/>
      <c r="KUI48" s="4"/>
      <c r="KUJ48" s="12"/>
      <c r="KUK48" s="4"/>
      <c r="KUL48" s="38"/>
      <c r="KUM48" s="4"/>
      <c r="KUN48" s="12"/>
      <c r="KUO48" s="4"/>
      <c r="KUP48" s="38"/>
      <c r="KUQ48" s="4"/>
      <c r="KUR48" s="12"/>
      <c r="KUS48" s="4"/>
      <c r="KUT48" s="38"/>
      <c r="KUU48" s="4"/>
      <c r="KUV48" s="12"/>
      <c r="KUW48" s="4"/>
      <c r="KUX48" s="38"/>
      <c r="KUY48" s="4"/>
      <c r="KUZ48" s="12"/>
      <c r="KVA48" s="4"/>
      <c r="KVB48" s="38"/>
      <c r="KVC48" s="4"/>
      <c r="KVD48" s="12"/>
      <c r="KVE48" s="4"/>
      <c r="KVF48" s="38"/>
      <c r="KVG48" s="4"/>
      <c r="KVH48" s="12"/>
      <c r="KVI48" s="4"/>
      <c r="KVJ48" s="38"/>
      <c r="KVK48" s="4"/>
      <c r="KVL48" s="12"/>
      <c r="KVM48" s="4"/>
      <c r="KVN48" s="38"/>
      <c r="KVO48" s="4"/>
      <c r="KVP48" s="12"/>
      <c r="KVQ48" s="4"/>
      <c r="KVR48" s="38"/>
      <c r="KVS48" s="4"/>
      <c r="KVT48" s="12"/>
      <c r="KVU48" s="4"/>
      <c r="KVV48" s="38"/>
      <c r="KVW48" s="4"/>
      <c r="KVX48" s="12"/>
      <c r="KVY48" s="4"/>
      <c r="KVZ48" s="38"/>
      <c r="KWA48" s="4"/>
      <c r="KWB48" s="12"/>
      <c r="KWC48" s="4"/>
      <c r="KWD48" s="38"/>
      <c r="KWE48" s="4"/>
      <c r="KWF48" s="12"/>
      <c r="KWG48" s="4"/>
      <c r="KWH48" s="38"/>
      <c r="KWI48" s="4"/>
      <c r="KWJ48" s="12"/>
      <c r="KWK48" s="4"/>
      <c r="KWL48" s="38"/>
      <c r="KWM48" s="4"/>
      <c r="KWN48" s="12"/>
      <c r="KWO48" s="4"/>
      <c r="KWP48" s="38"/>
      <c r="KWQ48" s="4"/>
      <c r="KWR48" s="12"/>
      <c r="KWS48" s="4"/>
      <c r="KWT48" s="38"/>
      <c r="KWU48" s="4"/>
      <c r="KWV48" s="12"/>
      <c r="KWW48" s="4"/>
      <c r="KWX48" s="38"/>
      <c r="KWY48" s="4"/>
      <c r="KWZ48" s="12"/>
      <c r="KXA48" s="4"/>
      <c r="KXB48" s="38"/>
      <c r="KXC48" s="4"/>
      <c r="KXD48" s="12"/>
      <c r="KXE48" s="4"/>
      <c r="KXF48" s="38"/>
      <c r="KXG48" s="4"/>
      <c r="KXH48" s="12"/>
      <c r="KXI48" s="4"/>
      <c r="KXJ48" s="38"/>
      <c r="KXK48" s="4"/>
      <c r="KXL48" s="12"/>
      <c r="KXM48" s="4"/>
      <c r="KXN48" s="38"/>
      <c r="KXO48" s="4"/>
      <c r="KXP48" s="12"/>
      <c r="KXQ48" s="4"/>
      <c r="KXR48" s="38"/>
      <c r="KXS48" s="4"/>
      <c r="KXT48" s="12"/>
      <c r="KXU48" s="4"/>
      <c r="KXV48" s="38"/>
      <c r="KXW48" s="4"/>
      <c r="KXX48" s="12"/>
      <c r="KXY48" s="4"/>
      <c r="KXZ48" s="38"/>
      <c r="KYA48" s="4"/>
      <c r="KYB48" s="12"/>
      <c r="KYC48" s="4"/>
      <c r="KYD48" s="38"/>
      <c r="KYE48" s="4"/>
      <c r="KYF48" s="12"/>
      <c r="KYG48" s="4"/>
      <c r="KYH48" s="38"/>
      <c r="KYI48" s="4"/>
      <c r="KYJ48" s="12"/>
      <c r="KYK48" s="4"/>
      <c r="KYL48" s="38"/>
      <c r="KYM48" s="4"/>
      <c r="KYN48" s="12"/>
      <c r="KYO48" s="4"/>
      <c r="KYP48" s="38"/>
      <c r="KYQ48" s="4"/>
      <c r="KYR48" s="12"/>
      <c r="KYS48" s="4"/>
      <c r="KYT48" s="38"/>
      <c r="KYU48" s="4"/>
      <c r="KYV48" s="12"/>
      <c r="KYW48" s="4"/>
      <c r="KYX48" s="38"/>
      <c r="KYY48" s="4"/>
      <c r="KYZ48" s="12"/>
      <c r="KZA48" s="4"/>
      <c r="KZB48" s="38"/>
      <c r="KZC48" s="4"/>
      <c r="KZD48" s="12"/>
      <c r="KZE48" s="4"/>
      <c r="KZF48" s="38"/>
      <c r="KZG48" s="4"/>
      <c r="KZH48" s="12"/>
      <c r="KZI48" s="4"/>
      <c r="KZJ48" s="38"/>
      <c r="KZK48" s="4"/>
      <c r="KZL48" s="12"/>
      <c r="KZM48" s="4"/>
      <c r="KZN48" s="38"/>
      <c r="KZO48" s="4"/>
      <c r="KZP48" s="12"/>
      <c r="KZQ48" s="4"/>
      <c r="KZR48" s="38"/>
      <c r="KZS48" s="4"/>
      <c r="KZT48" s="12"/>
      <c r="KZU48" s="4"/>
      <c r="KZV48" s="38"/>
      <c r="KZW48" s="4"/>
      <c r="KZX48" s="12"/>
      <c r="KZY48" s="4"/>
      <c r="KZZ48" s="38"/>
      <c r="LAA48" s="4"/>
      <c r="LAB48" s="12"/>
      <c r="LAC48" s="4"/>
      <c r="LAD48" s="38"/>
      <c r="LAE48" s="4"/>
      <c r="LAF48" s="12"/>
      <c r="LAG48" s="4"/>
      <c r="LAH48" s="38"/>
      <c r="LAI48" s="4"/>
      <c r="LAJ48" s="12"/>
      <c r="LAK48" s="4"/>
      <c r="LAL48" s="38"/>
      <c r="LAM48" s="4"/>
      <c r="LAN48" s="12"/>
      <c r="LAO48" s="4"/>
      <c r="LAP48" s="38"/>
      <c r="LAQ48" s="4"/>
      <c r="LAR48" s="12"/>
      <c r="LAS48" s="4"/>
      <c r="LAT48" s="38"/>
      <c r="LAU48" s="4"/>
      <c r="LAV48" s="12"/>
      <c r="LAW48" s="4"/>
      <c r="LAX48" s="38"/>
      <c r="LAY48" s="4"/>
      <c r="LAZ48" s="12"/>
      <c r="LBA48" s="4"/>
      <c r="LBB48" s="38"/>
      <c r="LBC48" s="4"/>
      <c r="LBD48" s="12"/>
      <c r="LBE48" s="4"/>
      <c r="LBF48" s="38"/>
      <c r="LBG48" s="4"/>
      <c r="LBH48" s="12"/>
      <c r="LBI48" s="4"/>
      <c r="LBJ48" s="38"/>
      <c r="LBK48" s="4"/>
      <c r="LBL48" s="12"/>
      <c r="LBM48" s="4"/>
      <c r="LBN48" s="38"/>
      <c r="LBO48" s="4"/>
      <c r="LBP48" s="12"/>
      <c r="LBQ48" s="4"/>
      <c r="LBR48" s="38"/>
      <c r="LBS48" s="4"/>
      <c r="LBT48" s="12"/>
      <c r="LBU48" s="4"/>
      <c r="LBV48" s="38"/>
      <c r="LBW48" s="4"/>
      <c r="LBX48" s="12"/>
      <c r="LBY48" s="4"/>
      <c r="LBZ48" s="38"/>
      <c r="LCA48" s="4"/>
      <c r="LCB48" s="12"/>
      <c r="LCC48" s="4"/>
      <c r="LCD48" s="38"/>
      <c r="LCE48" s="4"/>
      <c r="LCF48" s="12"/>
      <c r="LCG48" s="4"/>
      <c r="LCH48" s="38"/>
      <c r="LCI48" s="4"/>
      <c r="LCJ48" s="12"/>
      <c r="LCK48" s="4"/>
      <c r="LCL48" s="38"/>
      <c r="LCM48" s="4"/>
      <c r="LCN48" s="12"/>
      <c r="LCO48" s="4"/>
      <c r="LCP48" s="38"/>
      <c r="LCQ48" s="4"/>
      <c r="LCR48" s="12"/>
      <c r="LCS48" s="4"/>
      <c r="LCT48" s="38"/>
      <c r="LCU48" s="4"/>
      <c r="LCV48" s="12"/>
      <c r="LCW48" s="4"/>
      <c r="LCX48" s="38"/>
      <c r="LCY48" s="4"/>
      <c r="LCZ48" s="12"/>
      <c r="LDA48" s="4"/>
      <c r="LDB48" s="38"/>
      <c r="LDC48" s="4"/>
      <c r="LDD48" s="12"/>
      <c r="LDE48" s="4"/>
      <c r="LDF48" s="38"/>
      <c r="LDG48" s="4"/>
      <c r="LDH48" s="12"/>
      <c r="LDI48" s="4"/>
      <c r="LDJ48" s="38"/>
      <c r="LDK48" s="4"/>
      <c r="LDL48" s="12"/>
      <c r="LDM48" s="4"/>
      <c r="LDN48" s="38"/>
      <c r="LDO48" s="4"/>
      <c r="LDP48" s="12"/>
      <c r="LDQ48" s="4"/>
      <c r="LDR48" s="38"/>
      <c r="LDS48" s="4"/>
      <c r="LDT48" s="12"/>
      <c r="LDU48" s="4"/>
      <c r="LDV48" s="38"/>
      <c r="LDW48" s="4"/>
      <c r="LDX48" s="12"/>
      <c r="LDY48" s="4"/>
      <c r="LDZ48" s="38"/>
      <c r="LEA48" s="4"/>
      <c r="LEB48" s="12"/>
      <c r="LEC48" s="4"/>
      <c r="LED48" s="38"/>
      <c r="LEE48" s="4"/>
      <c r="LEF48" s="12"/>
      <c r="LEG48" s="4"/>
      <c r="LEH48" s="38"/>
      <c r="LEI48" s="4"/>
      <c r="LEJ48" s="12"/>
      <c r="LEK48" s="4"/>
      <c r="LEL48" s="38"/>
      <c r="LEM48" s="4"/>
      <c r="LEN48" s="12"/>
      <c r="LEO48" s="4"/>
      <c r="LEP48" s="38"/>
      <c r="LEQ48" s="4"/>
      <c r="LER48" s="12"/>
      <c r="LES48" s="4"/>
      <c r="LET48" s="38"/>
      <c r="LEU48" s="4"/>
      <c r="LEV48" s="12"/>
      <c r="LEW48" s="4"/>
      <c r="LEX48" s="38"/>
      <c r="LEY48" s="4"/>
      <c r="LEZ48" s="12"/>
      <c r="LFA48" s="4"/>
      <c r="LFB48" s="38"/>
      <c r="LFC48" s="4"/>
      <c r="LFD48" s="12"/>
      <c r="LFE48" s="4"/>
      <c r="LFF48" s="38"/>
      <c r="LFG48" s="4"/>
      <c r="LFH48" s="12"/>
      <c r="LFI48" s="4"/>
      <c r="LFJ48" s="38"/>
      <c r="LFK48" s="4"/>
      <c r="LFL48" s="12"/>
      <c r="LFM48" s="4"/>
      <c r="LFN48" s="38"/>
      <c r="LFO48" s="4"/>
      <c r="LFP48" s="12"/>
      <c r="LFQ48" s="4"/>
      <c r="LFR48" s="38"/>
      <c r="LFS48" s="4"/>
      <c r="LFT48" s="12"/>
      <c r="LFU48" s="4"/>
      <c r="LFV48" s="38"/>
      <c r="LFW48" s="4"/>
      <c r="LFX48" s="12"/>
      <c r="LFY48" s="4"/>
      <c r="LFZ48" s="38"/>
      <c r="LGA48" s="4"/>
      <c r="LGB48" s="12"/>
      <c r="LGC48" s="4"/>
      <c r="LGD48" s="38"/>
      <c r="LGE48" s="4"/>
      <c r="LGF48" s="12"/>
      <c r="LGG48" s="4"/>
      <c r="LGH48" s="38"/>
      <c r="LGI48" s="4"/>
      <c r="LGJ48" s="12"/>
      <c r="LGK48" s="4"/>
      <c r="LGL48" s="38"/>
      <c r="LGM48" s="4"/>
      <c r="LGN48" s="12"/>
      <c r="LGO48" s="4"/>
      <c r="LGP48" s="38"/>
      <c r="LGQ48" s="4"/>
      <c r="LGR48" s="12"/>
      <c r="LGS48" s="4"/>
      <c r="LGT48" s="38"/>
      <c r="LGU48" s="4"/>
      <c r="LGV48" s="12"/>
      <c r="LGW48" s="4"/>
      <c r="LGX48" s="38"/>
      <c r="LGY48" s="4"/>
      <c r="LGZ48" s="12"/>
      <c r="LHA48" s="4"/>
      <c r="LHB48" s="38"/>
      <c r="LHC48" s="4"/>
      <c r="LHD48" s="12"/>
      <c r="LHE48" s="4"/>
      <c r="LHF48" s="38"/>
      <c r="LHG48" s="4"/>
      <c r="LHH48" s="12"/>
      <c r="LHI48" s="4"/>
      <c r="LHJ48" s="38"/>
      <c r="LHK48" s="4"/>
      <c r="LHL48" s="12"/>
      <c r="LHM48" s="4"/>
      <c r="LHN48" s="38"/>
      <c r="LHO48" s="4"/>
      <c r="LHP48" s="12"/>
      <c r="LHQ48" s="4"/>
      <c r="LHR48" s="38"/>
      <c r="LHS48" s="4"/>
      <c r="LHT48" s="12"/>
      <c r="LHU48" s="4"/>
      <c r="LHV48" s="38"/>
      <c r="LHW48" s="4"/>
      <c r="LHX48" s="12"/>
      <c r="LHY48" s="4"/>
      <c r="LHZ48" s="38"/>
      <c r="LIA48" s="4"/>
      <c r="LIB48" s="12"/>
      <c r="LIC48" s="4"/>
      <c r="LID48" s="38"/>
      <c r="LIE48" s="4"/>
      <c r="LIF48" s="12"/>
      <c r="LIG48" s="4"/>
      <c r="LIH48" s="38"/>
      <c r="LII48" s="4"/>
      <c r="LIJ48" s="12"/>
      <c r="LIK48" s="4"/>
      <c r="LIL48" s="38"/>
      <c r="LIM48" s="4"/>
      <c r="LIN48" s="12"/>
      <c r="LIO48" s="4"/>
      <c r="LIP48" s="38"/>
      <c r="LIQ48" s="4"/>
      <c r="LIR48" s="12"/>
      <c r="LIS48" s="4"/>
      <c r="LIT48" s="38"/>
      <c r="LIU48" s="4"/>
      <c r="LIV48" s="12"/>
      <c r="LIW48" s="4"/>
      <c r="LIX48" s="38"/>
      <c r="LIY48" s="4"/>
      <c r="LIZ48" s="12"/>
      <c r="LJA48" s="4"/>
      <c r="LJB48" s="38"/>
      <c r="LJC48" s="4"/>
      <c r="LJD48" s="12"/>
      <c r="LJE48" s="4"/>
      <c r="LJF48" s="38"/>
      <c r="LJG48" s="4"/>
      <c r="LJH48" s="12"/>
      <c r="LJI48" s="4"/>
      <c r="LJJ48" s="38"/>
      <c r="LJK48" s="4"/>
      <c r="LJL48" s="12"/>
      <c r="LJM48" s="4"/>
      <c r="LJN48" s="38"/>
      <c r="LJO48" s="4"/>
      <c r="LJP48" s="12"/>
      <c r="LJQ48" s="4"/>
      <c r="LJR48" s="38"/>
      <c r="LJS48" s="4"/>
      <c r="LJT48" s="12"/>
      <c r="LJU48" s="4"/>
      <c r="LJV48" s="38"/>
      <c r="LJW48" s="4"/>
      <c r="LJX48" s="12"/>
      <c r="LJY48" s="4"/>
      <c r="LJZ48" s="38"/>
      <c r="LKA48" s="4"/>
      <c r="LKB48" s="12"/>
      <c r="LKC48" s="4"/>
      <c r="LKD48" s="38"/>
      <c r="LKE48" s="4"/>
      <c r="LKF48" s="12"/>
      <c r="LKG48" s="4"/>
      <c r="LKH48" s="38"/>
      <c r="LKI48" s="4"/>
      <c r="LKJ48" s="12"/>
      <c r="LKK48" s="4"/>
      <c r="LKL48" s="38"/>
      <c r="LKM48" s="4"/>
      <c r="LKN48" s="12"/>
      <c r="LKO48" s="4"/>
      <c r="LKP48" s="38"/>
      <c r="LKQ48" s="4"/>
      <c r="LKR48" s="12"/>
      <c r="LKS48" s="4"/>
      <c r="LKT48" s="38"/>
      <c r="LKU48" s="4"/>
      <c r="LKV48" s="12"/>
      <c r="LKW48" s="4"/>
      <c r="LKX48" s="38"/>
      <c r="LKY48" s="4"/>
      <c r="LKZ48" s="12"/>
      <c r="LLA48" s="4"/>
      <c r="LLB48" s="38"/>
      <c r="LLC48" s="4"/>
      <c r="LLD48" s="12"/>
      <c r="LLE48" s="4"/>
      <c r="LLF48" s="38"/>
      <c r="LLG48" s="4"/>
      <c r="LLH48" s="12"/>
      <c r="LLI48" s="4"/>
      <c r="LLJ48" s="38"/>
      <c r="LLK48" s="4"/>
      <c r="LLL48" s="12"/>
      <c r="LLM48" s="4"/>
      <c r="LLN48" s="38"/>
      <c r="LLO48" s="4"/>
      <c r="LLP48" s="12"/>
      <c r="LLQ48" s="4"/>
      <c r="LLR48" s="38"/>
      <c r="LLS48" s="4"/>
      <c r="LLT48" s="12"/>
      <c r="LLU48" s="4"/>
      <c r="LLV48" s="38"/>
      <c r="LLW48" s="4"/>
      <c r="LLX48" s="12"/>
      <c r="LLY48" s="4"/>
      <c r="LLZ48" s="38"/>
      <c r="LMA48" s="4"/>
      <c r="LMB48" s="12"/>
      <c r="LMC48" s="4"/>
      <c r="LMD48" s="38"/>
      <c r="LME48" s="4"/>
      <c r="LMF48" s="12"/>
      <c r="LMG48" s="4"/>
      <c r="LMH48" s="38"/>
      <c r="LMI48" s="4"/>
      <c r="LMJ48" s="12"/>
      <c r="LMK48" s="4"/>
      <c r="LML48" s="38"/>
      <c r="LMM48" s="4"/>
      <c r="LMN48" s="12"/>
      <c r="LMO48" s="4"/>
      <c r="LMP48" s="38"/>
      <c r="LMQ48" s="4"/>
      <c r="LMR48" s="12"/>
      <c r="LMS48" s="4"/>
      <c r="LMT48" s="38"/>
      <c r="LMU48" s="4"/>
      <c r="LMV48" s="12"/>
      <c r="LMW48" s="4"/>
      <c r="LMX48" s="38"/>
      <c r="LMY48" s="4"/>
      <c r="LMZ48" s="12"/>
      <c r="LNA48" s="4"/>
      <c r="LNB48" s="38"/>
      <c r="LNC48" s="4"/>
      <c r="LND48" s="12"/>
      <c r="LNE48" s="4"/>
      <c r="LNF48" s="38"/>
      <c r="LNG48" s="4"/>
      <c r="LNH48" s="12"/>
      <c r="LNI48" s="4"/>
      <c r="LNJ48" s="38"/>
      <c r="LNK48" s="4"/>
      <c r="LNL48" s="12"/>
      <c r="LNM48" s="4"/>
      <c r="LNN48" s="38"/>
      <c r="LNO48" s="4"/>
      <c r="LNP48" s="12"/>
      <c r="LNQ48" s="4"/>
      <c r="LNR48" s="38"/>
      <c r="LNS48" s="4"/>
      <c r="LNT48" s="12"/>
      <c r="LNU48" s="4"/>
      <c r="LNV48" s="38"/>
      <c r="LNW48" s="4"/>
      <c r="LNX48" s="12"/>
      <c r="LNY48" s="4"/>
      <c r="LNZ48" s="38"/>
      <c r="LOA48" s="4"/>
      <c r="LOB48" s="12"/>
      <c r="LOC48" s="4"/>
      <c r="LOD48" s="38"/>
      <c r="LOE48" s="4"/>
      <c r="LOF48" s="12"/>
      <c r="LOG48" s="4"/>
      <c r="LOH48" s="38"/>
      <c r="LOI48" s="4"/>
      <c r="LOJ48" s="12"/>
      <c r="LOK48" s="4"/>
      <c r="LOL48" s="38"/>
      <c r="LOM48" s="4"/>
      <c r="LON48" s="12"/>
      <c r="LOO48" s="4"/>
      <c r="LOP48" s="38"/>
      <c r="LOQ48" s="4"/>
      <c r="LOR48" s="12"/>
      <c r="LOS48" s="4"/>
      <c r="LOT48" s="38"/>
      <c r="LOU48" s="4"/>
      <c r="LOV48" s="12"/>
      <c r="LOW48" s="4"/>
      <c r="LOX48" s="38"/>
      <c r="LOY48" s="4"/>
      <c r="LOZ48" s="12"/>
      <c r="LPA48" s="4"/>
      <c r="LPB48" s="38"/>
      <c r="LPC48" s="4"/>
      <c r="LPD48" s="12"/>
      <c r="LPE48" s="4"/>
      <c r="LPF48" s="38"/>
      <c r="LPG48" s="4"/>
      <c r="LPH48" s="12"/>
      <c r="LPI48" s="4"/>
      <c r="LPJ48" s="38"/>
      <c r="LPK48" s="4"/>
      <c r="LPL48" s="12"/>
      <c r="LPM48" s="4"/>
      <c r="LPN48" s="38"/>
      <c r="LPO48" s="4"/>
      <c r="LPP48" s="12"/>
      <c r="LPQ48" s="4"/>
      <c r="LPR48" s="38"/>
      <c r="LPS48" s="4"/>
      <c r="LPT48" s="12"/>
      <c r="LPU48" s="4"/>
      <c r="LPV48" s="38"/>
      <c r="LPW48" s="4"/>
      <c r="LPX48" s="12"/>
      <c r="LPY48" s="4"/>
      <c r="LPZ48" s="38"/>
      <c r="LQA48" s="4"/>
      <c r="LQB48" s="12"/>
      <c r="LQC48" s="4"/>
      <c r="LQD48" s="38"/>
      <c r="LQE48" s="4"/>
      <c r="LQF48" s="12"/>
      <c r="LQG48" s="4"/>
      <c r="LQH48" s="38"/>
      <c r="LQI48" s="4"/>
      <c r="LQJ48" s="12"/>
      <c r="LQK48" s="4"/>
      <c r="LQL48" s="38"/>
      <c r="LQM48" s="4"/>
      <c r="LQN48" s="12"/>
      <c r="LQO48" s="4"/>
      <c r="LQP48" s="38"/>
      <c r="LQQ48" s="4"/>
      <c r="LQR48" s="12"/>
      <c r="LQS48" s="4"/>
      <c r="LQT48" s="38"/>
      <c r="LQU48" s="4"/>
      <c r="LQV48" s="12"/>
      <c r="LQW48" s="4"/>
      <c r="LQX48" s="38"/>
      <c r="LQY48" s="4"/>
      <c r="LQZ48" s="12"/>
      <c r="LRA48" s="4"/>
      <c r="LRB48" s="38"/>
      <c r="LRC48" s="4"/>
      <c r="LRD48" s="12"/>
      <c r="LRE48" s="4"/>
      <c r="LRF48" s="38"/>
      <c r="LRG48" s="4"/>
      <c r="LRH48" s="12"/>
      <c r="LRI48" s="4"/>
      <c r="LRJ48" s="38"/>
      <c r="LRK48" s="4"/>
      <c r="LRL48" s="12"/>
      <c r="LRM48" s="4"/>
      <c r="LRN48" s="38"/>
      <c r="LRO48" s="4"/>
      <c r="LRP48" s="12"/>
      <c r="LRQ48" s="4"/>
      <c r="LRR48" s="38"/>
      <c r="LRS48" s="4"/>
      <c r="LRT48" s="12"/>
      <c r="LRU48" s="4"/>
      <c r="LRV48" s="38"/>
      <c r="LRW48" s="4"/>
      <c r="LRX48" s="12"/>
      <c r="LRY48" s="4"/>
      <c r="LRZ48" s="38"/>
      <c r="LSA48" s="4"/>
      <c r="LSB48" s="12"/>
      <c r="LSC48" s="4"/>
      <c r="LSD48" s="38"/>
      <c r="LSE48" s="4"/>
      <c r="LSF48" s="12"/>
      <c r="LSG48" s="4"/>
      <c r="LSH48" s="38"/>
      <c r="LSI48" s="4"/>
      <c r="LSJ48" s="12"/>
      <c r="LSK48" s="4"/>
      <c r="LSL48" s="38"/>
      <c r="LSM48" s="4"/>
      <c r="LSN48" s="12"/>
      <c r="LSO48" s="4"/>
      <c r="LSP48" s="38"/>
      <c r="LSQ48" s="4"/>
      <c r="LSR48" s="12"/>
      <c r="LSS48" s="4"/>
      <c r="LST48" s="38"/>
      <c r="LSU48" s="4"/>
      <c r="LSV48" s="12"/>
      <c r="LSW48" s="4"/>
      <c r="LSX48" s="38"/>
      <c r="LSY48" s="4"/>
      <c r="LSZ48" s="12"/>
      <c r="LTA48" s="4"/>
      <c r="LTB48" s="38"/>
      <c r="LTC48" s="4"/>
      <c r="LTD48" s="12"/>
      <c r="LTE48" s="4"/>
      <c r="LTF48" s="38"/>
      <c r="LTG48" s="4"/>
      <c r="LTH48" s="12"/>
      <c r="LTI48" s="4"/>
      <c r="LTJ48" s="38"/>
      <c r="LTK48" s="4"/>
      <c r="LTL48" s="12"/>
      <c r="LTM48" s="4"/>
      <c r="LTN48" s="38"/>
      <c r="LTO48" s="4"/>
      <c r="LTP48" s="12"/>
      <c r="LTQ48" s="4"/>
      <c r="LTR48" s="38"/>
      <c r="LTS48" s="4"/>
      <c r="LTT48" s="12"/>
      <c r="LTU48" s="4"/>
      <c r="LTV48" s="38"/>
      <c r="LTW48" s="4"/>
      <c r="LTX48" s="12"/>
      <c r="LTY48" s="4"/>
      <c r="LTZ48" s="38"/>
      <c r="LUA48" s="4"/>
      <c r="LUB48" s="12"/>
      <c r="LUC48" s="4"/>
      <c r="LUD48" s="38"/>
      <c r="LUE48" s="4"/>
      <c r="LUF48" s="12"/>
      <c r="LUG48" s="4"/>
      <c r="LUH48" s="38"/>
      <c r="LUI48" s="4"/>
      <c r="LUJ48" s="12"/>
      <c r="LUK48" s="4"/>
      <c r="LUL48" s="38"/>
      <c r="LUM48" s="4"/>
      <c r="LUN48" s="12"/>
      <c r="LUO48" s="4"/>
      <c r="LUP48" s="38"/>
      <c r="LUQ48" s="4"/>
      <c r="LUR48" s="12"/>
      <c r="LUS48" s="4"/>
      <c r="LUT48" s="38"/>
      <c r="LUU48" s="4"/>
      <c r="LUV48" s="12"/>
      <c r="LUW48" s="4"/>
      <c r="LUX48" s="38"/>
      <c r="LUY48" s="4"/>
      <c r="LUZ48" s="12"/>
      <c r="LVA48" s="4"/>
      <c r="LVB48" s="38"/>
      <c r="LVC48" s="4"/>
      <c r="LVD48" s="12"/>
      <c r="LVE48" s="4"/>
      <c r="LVF48" s="38"/>
      <c r="LVG48" s="4"/>
      <c r="LVH48" s="12"/>
      <c r="LVI48" s="4"/>
      <c r="LVJ48" s="38"/>
      <c r="LVK48" s="4"/>
      <c r="LVL48" s="12"/>
      <c r="LVM48" s="4"/>
      <c r="LVN48" s="38"/>
      <c r="LVO48" s="4"/>
      <c r="LVP48" s="12"/>
      <c r="LVQ48" s="4"/>
      <c r="LVR48" s="38"/>
      <c r="LVS48" s="4"/>
      <c r="LVT48" s="12"/>
      <c r="LVU48" s="4"/>
      <c r="LVV48" s="38"/>
      <c r="LVW48" s="4"/>
      <c r="LVX48" s="12"/>
      <c r="LVY48" s="4"/>
      <c r="LVZ48" s="38"/>
      <c r="LWA48" s="4"/>
      <c r="LWB48" s="12"/>
      <c r="LWC48" s="4"/>
      <c r="LWD48" s="38"/>
      <c r="LWE48" s="4"/>
      <c r="LWF48" s="12"/>
      <c r="LWG48" s="4"/>
      <c r="LWH48" s="38"/>
      <c r="LWI48" s="4"/>
      <c r="LWJ48" s="12"/>
      <c r="LWK48" s="4"/>
      <c r="LWL48" s="38"/>
      <c r="LWM48" s="4"/>
      <c r="LWN48" s="12"/>
      <c r="LWO48" s="4"/>
      <c r="LWP48" s="38"/>
      <c r="LWQ48" s="4"/>
      <c r="LWR48" s="12"/>
      <c r="LWS48" s="4"/>
      <c r="LWT48" s="38"/>
      <c r="LWU48" s="4"/>
      <c r="LWV48" s="12"/>
      <c r="LWW48" s="4"/>
      <c r="LWX48" s="38"/>
      <c r="LWY48" s="4"/>
      <c r="LWZ48" s="12"/>
      <c r="LXA48" s="4"/>
      <c r="LXB48" s="38"/>
      <c r="LXC48" s="4"/>
      <c r="LXD48" s="12"/>
      <c r="LXE48" s="4"/>
      <c r="LXF48" s="38"/>
      <c r="LXG48" s="4"/>
      <c r="LXH48" s="12"/>
      <c r="LXI48" s="4"/>
      <c r="LXJ48" s="38"/>
      <c r="LXK48" s="4"/>
      <c r="LXL48" s="12"/>
      <c r="LXM48" s="4"/>
      <c r="LXN48" s="38"/>
      <c r="LXO48" s="4"/>
      <c r="LXP48" s="12"/>
      <c r="LXQ48" s="4"/>
      <c r="LXR48" s="38"/>
      <c r="LXS48" s="4"/>
      <c r="LXT48" s="12"/>
      <c r="LXU48" s="4"/>
      <c r="LXV48" s="38"/>
      <c r="LXW48" s="4"/>
      <c r="LXX48" s="12"/>
      <c r="LXY48" s="4"/>
      <c r="LXZ48" s="38"/>
      <c r="LYA48" s="4"/>
      <c r="LYB48" s="12"/>
      <c r="LYC48" s="4"/>
      <c r="LYD48" s="38"/>
      <c r="LYE48" s="4"/>
      <c r="LYF48" s="12"/>
      <c r="LYG48" s="4"/>
      <c r="LYH48" s="38"/>
      <c r="LYI48" s="4"/>
      <c r="LYJ48" s="12"/>
      <c r="LYK48" s="4"/>
      <c r="LYL48" s="38"/>
      <c r="LYM48" s="4"/>
      <c r="LYN48" s="12"/>
      <c r="LYO48" s="4"/>
      <c r="LYP48" s="38"/>
      <c r="LYQ48" s="4"/>
      <c r="LYR48" s="12"/>
      <c r="LYS48" s="4"/>
      <c r="LYT48" s="38"/>
      <c r="LYU48" s="4"/>
      <c r="LYV48" s="12"/>
      <c r="LYW48" s="4"/>
      <c r="LYX48" s="38"/>
      <c r="LYY48" s="4"/>
      <c r="LYZ48" s="12"/>
      <c r="LZA48" s="4"/>
      <c r="LZB48" s="38"/>
      <c r="LZC48" s="4"/>
      <c r="LZD48" s="12"/>
      <c r="LZE48" s="4"/>
      <c r="LZF48" s="38"/>
      <c r="LZG48" s="4"/>
      <c r="LZH48" s="12"/>
      <c r="LZI48" s="4"/>
      <c r="LZJ48" s="38"/>
      <c r="LZK48" s="4"/>
      <c r="LZL48" s="12"/>
      <c r="LZM48" s="4"/>
      <c r="LZN48" s="38"/>
      <c r="LZO48" s="4"/>
      <c r="LZP48" s="12"/>
      <c r="LZQ48" s="4"/>
      <c r="LZR48" s="38"/>
      <c r="LZS48" s="4"/>
      <c r="LZT48" s="12"/>
      <c r="LZU48" s="4"/>
      <c r="LZV48" s="38"/>
      <c r="LZW48" s="4"/>
      <c r="LZX48" s="12"/>
      <c r="LZY48" s="4"/>
      <c r="LZZ48" s="38"/>
      <c r="MAA48" s="4"/>
      <c r="MAB48" s="12"/>
      <c r="MAC48" s="4"/>
      <c r="MAD48" s="38"/>
      <c r="MAE48" s="4"/>
      <c r="MAF48" s="12"/>
      <c r="MAG48" s="4"/>
      <c r="MAH48" s="38"/>
      <c r="MAI48" s="4"/>
      <c r="MAJ48" s="12"/>
      <c r="MAK48" s="4"/>
      <c r="MAL48" s="38"/>
      <c r="MAM48" s="4"/>
      <c r="MAN48" s="12"/>
      <c r="MAO48" s="4"/>
      <c r="MAP48" s="38"/>
      <c r="MAQ48" s="4"/>
      <c r="MAR48" s="12"/>
      <c r="MAS48" s="4"/>
      <c r="MAT48" s="38"/>
      <c r="MAU48" s="4"/>
      <c r="MAV48" s="12"/>
      <c r="MAW48" s="4"/>
      <c r="MAX48" s="38"/>
      <c r="MAY48" s="4"/>
      <c r="MAZ48" s="12"/>
      <c r="MBA48" s="4"/>
      <c r="MBB48" s="38"/>
      <c r="MBC48" s="4"/>
      <c r="MBD48" s="12"/>
      <c r="MBE48" s="4"/>
      <c r="MBF48" s="38"/>
      <c r="MBG48" s="4"/>
      <c r="MBH48" s="12"/>
      <c r="MBI48" s="4"/>
      <c r="MBJ48" s="38"/>
      <c r="MBK48" s="4"/>
      <c r="MBL48" s="12"/>
      <c r="MBM48" s="4"/>
      <c r="MBN48" s="38"/>
      <c r="MBO48" s="4"/>
      <c r="MBP48" s="12"/>
      <c r="MBQ48" s="4"/>
      <c r="MBR48" s="38"/>
      <c r="MBS48" s="4"/>
      <c r="MBT48" s="12"/>
      <c r="MBU48" s="4"/>
      <c r="MBV48" s="38"/>
      <c r="MBW48" s="4"/>
      <c r="MBX48" s="12"/>
      <c r="MBY48" s="4"/>
      <c r="MBZ48" s="38"/>
      <c r="MCA48" s="4"/>
      <c r="MCB48" s="12"/>
      <c r="MCC48" s="4"/>
      <c r="MCD48" s="38"/>
      <c r="MCE48" s="4"/>
      <c r="MCF48" s="12"/>
      <c r="MCG48" s="4"/>
      <c r="MCH48" s="38"/>
      <c r="MCI48" s="4"/>
      <c r="MCJ48" s="12"/>
      <c r="MCK48" s="4"/>
      <c r="MCL48" s="38"/>
      <c r="MCM48" s="4"/>
      <c r="MCN48" s="12"/>
      <c r="MCO48" s="4"/>
      <c r="MCP48" s="38"/>
      <c r="MCQ48" s="4"/>
      <c r="MCR48" s="12"/>
      <c r="MCS48" s="4"/>
      <c r="MCT48" s="38"/>
      <c r="MCU48" s="4"/>
      <c r="MCV48" s="12"/>
      <c r="MCW48" s="4"/>
      <c r="MCX48" s="38"/>
      <c r="MCY48" s="4"/>
      <c r="MCZ48" s="12"/>
      <c r="MDA48" s="4"/>
      <c r="MDB48" s="38"/>
      <c r="MDC48" s="4"/>
      <c r="MDD48" s="12"/>
      <c r="MDE48" s="4"/>
      <c r="MDF48" s="38"/>
      <c r="MDG48" s="4"/>
      <c r="MDH48" s="12"/>
      <c r="MDI48" s="4"/>
      <c r="MDJ48" s="38"/>
      <c r="MDK48" s="4"/>
      <c r="MDL48" s="12"/>
      <c r="MDM48" s="4"/>
      <c r="MDN48" s="38"/>
      <c r="MDO48" s="4"/>
      <c r="MDP48" s="12"/>
      <c r="MDQ48" s="4"/>
      <c r="MDR48" s="38"/>
      <c r="MDS48" s="4"/>
      <c r="MDT48" s="12"/>
      <c r="MDU48" s="4"/>
      <c r="MDV48" s="38"/>
      <c r="MDW48" s="4"/>
      <c r="MDX48" s="12"/>
      <c r="MDY48" s="4"/>
      <c r="MDZ48" s="38"/>
      <c r="MEA48" s="4"/>
      <c r="MEB48" s="12"/>
      <c r="MEC48" s="4"/>
      <c r="MED48" s="38"/>
      <c r="MEE48" s="4"/>
      <c r="MEF48" s="12"/>
      <c r="MEG48" s="4"/>
      <c r="MEH48" s="38"/>
      <c r="MEI48" s="4"/>
      <c r="MEJ48" s="12"/>
      <c r="MEK48" s="4"/>
      <c r="MEL48" s="38"/>
      <c r="MEM48" s="4"/>
      <c r="MEN48" s="12"/>
      <c r="MEO48" s="4"/>
      <c r="MEP48" s="38"/>
      <c r="MEQ48" s="4"/>
      <c r="MER48" s="12"/>
      <c r="MES48" s="4"/>
      <c r="MET48" s="38"/>
      <c r="MEU48" s="4"/>
      <c r="MEV48" s="12"/>
      <c r="MEW48" s="4"/>
      <c r="MEX48" s="38"/>
      <c r="MEY48" s="4"/>
      <c r="MEZ48" s="12"/>
      <c r="MFA48" s="4"/>
      <c r="MFB48" s="38"/>
      <c r="MFC48" s="4"/>
      <c r="MFD48" s="12"/>
      <c r="MFE48" s="4"/>
      <c r="MFF48" s="38"/>
      <c r="MFG48" s="4"/>
      <c r="MFH48" s="12"/>
      <c r="MFI48" s="4"/>
      <c r="MFJ48" s="38"/>
      <c r="MFK48" s="4"/>
      <c r="MFL48" s="12"/>
      <c r="MFM48" s="4"/>
      <c r="MFN48" s="38"/>
      <c r="MFO48" s="4"/>
      <c r="MFP48" s="12"/>
      <c r="MFQ48" s="4"/>
      <c r="MFR48" s="38"/>
      <c r="MFS48" s="4"/>
      <c r="MFT48" s="12"/>
      <c r="MFU48" s="4"/>
      <c r="MFV48" s="38"/>
      <c r="MFW48" s="4"/>
      <c r="MFX48" s="12"/>
      <c r="MFY48" s="4"/>
      <c r="MFZ48" s="38"/>
      <c r="MGA48" s="4"/>
      <c r="MGB48" s="12"/>
      <c r="MGC48" s="4"/>
      <c r="MGD48" s="38"/>
      <c r="MGE48" s="4"/>
      <c r="MGF48" s="12"/>
      <c r="MGG48" s="4"/>
      <c r="MGH48" s="38"/>
      <c r="MGI48" s="4"/>
      <c r="MGJ48" s="12"/>
      <c r="MGK48" s="4"/>
      <c r="MGL48" s="38"/>
      <c r="MGM48" s="4"/>
      <c r="MGN48" s="12"/>
      <c r="MGO48" s="4"/>
      <c r="MGP48" s="38"/>
      <c r="MGQ48" s="4"/>
      <c r="MGR48" s="12"/>
      <c r="MGS48" s="4"/>
      <c r="MGT48" s="38"/>
      <c r="MGU48" s="4"/>
      <c r="MGV48" s="12"/>
      <c r="MGW48" s="4"/>
      <c r="MGX48" s="38"/>
      <c r="MGY48" s="4"/>
      <c r="MGZ48" s="12"/>
      <c r="MHA48" s="4"/>
      <c r="MHB48" s="38"/>
      <c r="MHC48" s="4"/>
      <c r="MHD48" s="12"/>
      <c r="MHE48" s="4"/>
      <c r="MHF48" s="38"/>
      <c r="MHG48" s="4"/>
      <c r="MHH48" s="12"/>
      <c r="MHI48" s="4"/>
      <c r="MHJ48" s="38"/>
      <c r="MHK48" s="4"/>
      <c r="MHL48" s="12"/>
      <c r="MHM48" s="4"/>
      <c r="MHN48" s="38"/>
      <c r="MHO48" s="4"/>
      <c r="MHP48" s="12"/>
      <c r="MHQ48" s="4"/>
      <c r="MHR48" s="38"/>
      <c r="MHS48" s="4"/>
      <c r="MHT48" s="12"/>
      <c r="MHU48" s="4"/>
      <c r="MHV48" s="38"/>
      <c r="MHW48" s="4"/>
      <c r="MHX48" s="12"/>
      <c r="MHY48" s="4"/>
      <c r="MHZ48" s="38"/>
      <c r="MIA48" s="4"/>
      <c r="MIB48" s="12"/>
      <c r="MIC48" s="4"/>
      <c r="MID48" s="38"/>
      <c r="MIE48" s="4"/>
      <c r="MIF48" s="12"/>
      <c r="MIG48" s="4"/>
      <c r="MIH48" s="38"/>
      <c r="MII48" s="4"/>
      <c r="MIJ48" s="12"/>
      <c r="MIK48" s="4"/>
      <c r="MIL48" s="38"/>
      <c r="MIM48" s="4"/>
      <c r="MIN48" s="12"/>
      <c r="MIO48" s="4"/>
      <c r="MIP48" s="38"/>
      <c r="MIQ48" s="4"/>
      <c r="MIR48" s="12"/>
      <c r="MIS48" s="4"/>
      <c r="MIT48" s="38"/>
      <c r="MIU48" s="4"/>
      <c r="MIV48" s="12"/>
      <c r="MIW48" s="4"/>
      <c r="MIX48" s="38"/>
      <c r="MIY48" s="4"/>
      <c r="MIZ48" s="12"/>
      <c r="MJA48" s="4"/>
      <c r="MJB48" s="38"/>
      <c r="MJC48" s="4"/>
      <c r="MJD48" s="12"/>
      <c r="MJE48" s="4"/>
      <c r="MJF48" s="38"/>
      <c r="MJG48" s="4"/>
      <c r="MJH48" s="12"/>
      <c r="MJI48" s="4"/>
      <c r="MJJ48" s="38"/>
      <c r="MJK48" s="4"/>
      <c r="MJL48" s="12"/>
      <c r="MJM48" s="4"/>
      <c r="MJN48" s="38"/>
      <c r="MJO48" s="4"/>
      <c r="MJP48" s="12"/>
      <c r="MJQ48" s="4"/>
      <c r="MJR48" s="38"/>
      <c r="MJS48" s="4"/>
      <c r="MJT48" s="12"/>
      <c r="MJU48" s="4"/>
      <c r="MJV48" s="38"/>
      <c r="MJW48" s="4"/>
      <c r="MJX48" s="12"/>
      <c r="MJY48" s="4"/>
      <c r="MJZ48" s="38"/>
      <c r="MKA48" s="4"/>
      <c r="MKB48" s="12"/>
      <c r="MKC48" s="4"/>
      <c r="MKD48" s="38"/>
      <c r="MKE48" s="4"/>
      <c r="MKF48" s="12"/>
      <c r="MKG48" s="4"/>
      <c r="MKH48" s="38"/>
      <c r="MKI48" s="4"/>
      <c r="MKJ48" s="12"/>
      <c r="MKK48" s="4"/>
      <c r="MKL48" s="38"/>
      <c r="MKM48" s="4"/>
      <c r="MKN48" s="12"/>
      <c r="MKO48" s="4"/>
      <c r="MKP48" s="38"/>
      <c r="MKQ48" s="4"/>
      <c r="MKR48" s="12"/>
      <c r="MKS48" s="4"/>
      <c r="MKT48" s="38"/>
      <c r="MKU48" s="4"/>
      <c r="MKV48" s="12"/>
      <c r="MKW48" s="4"/>
      <c r="MKX48" s="38"/>
      <c r="MKY48" s="4"/>
      <c r="MKZ48" s="12"/>
      <c r="MLA48" s="4"/>
      <c r="MLB48" s="38"/>
      <c r="MLC48" s="4"/>
      <c r="MLD48" s="12"/>
      <c r="MLE48" s="4"/>
      <c r="MLF48" s="38"/>
      <c r="MLG48" s="4"/>
      <c r="MLH48" s="12"/>
      <c r="MLI48" s="4"/>
      <c r="MLJ48" s="38"/>
      <c r="MLK48" s="4"/>
      <c r="MLL48" s="12"/>
      <c r="MLM48" s="4"/>
      <c r="MLN48" s="38"/>
      <c r="MLO48" s="4"/>
      <c r="MLP48" s="12"/>
      <c r="MLQ48" s="4"/>
      <c r="MLR48" s="38"/>
      <c r="MLS48" s="4"/>
      <c r="MLT48" s="12"/>
      <c r="MLU48" s="4"/>
      <c r="MLV48" s="38"/>
      <c r="MLW48" s="4"/>
      <c r="MLX48" s="12"/>
      <c r="MLY48" s="4"/>
      <c r="MLZ48" s="38"/>
      <c r="MMA48" s="4"/>
      <c r="MMB48" s="12"/>
      <c r="MMC48" s="4"/>
      <c r="MMD48" s="38"/>
      <c r="MME48" s="4"/>
      <c r="MMF48" s="12"/>
      <c r="MMG48" s="4"/>
      <c r="MMH48" s="38"/>
      <c r="MMI48" s="4"/>
      <c r="MMJ48" s="12"/>
      <c r="MMK48" s="4"/>
      <c r="MML48" s="38"/>
      <c r="MMM48" s="4"/>
      <c r="MMN48" s="12"/>
      <c r="MMO48" s="4"/>
      <c r="MMP48" s="38"/>
      <c r="MMQ48" s="4"/>
      <c r="MMR48" s="12"/>
      <c r="MMS48" s="4"/>
      <c r="MMT48" s="38"/>
      <c r="MMU48" s="4"/>
      <c r="MMV48" s="12"/>
      <c r="MMW48" s="4"/>
      <c r="MMX48" s="38"/>
      <c r="MMY48" s="4"/>
      <c r="MMZ48" s="12"/>
      <c r="MNA48" s="4"/>
      <c r="MNB48" s="38"/>
      <c r="MNC48" s="4"/>
      <c r="MND48" s="12"/>
      <c r="MNE48" s="4"/>
      <c r="MNF48" s="38"/>
      <c r="MNG48" s="4"/>
      <c r="MNH48" s="12"/>
      <c r="MNI48" s="4"/>
      <c r="MNJ48" s="38"/>
      <c r="MNK48" s="4"/>
      <c r="MNL48" s="12"/>
      <c r="MNM48" s="4"/>
      <c r="MNN48" s="38"/>
      <c r="MNO48" s="4"/>
      <c r="MNP48" s="12"/>
      <c r="MNQ48" s="4"/>
      <c r="MNR48" s="38"/>
      <c r="MNS48" s="4"/>
      <c r="MNT48" s="12"/>
      <c r="MNU48" s="4"/>
      <c r="MNV48" s="38"/>
      <c r="MNW48" s="4"/>
      <c r="MNX48" s="12"/>
      <c r="MNY48" s="4"/>
      <c r="MNZ48" s="38"/>
      <c r="MOA48" s="4"/>
      <c r="MOB48" s="12"/>
      <c r="MOC48" s="4"/>
      <c r="MOD48" s="38"/>
      <c r="MOE48" s="4"/>
      <c r="MOF48" s="12"/>
      <c r="MOG48" s="4"/>
      <c r="MOH48" s="38"/>
      <c r="MOI48" s="4"/>
      <c r="MOJ48" s="12"/>
      <c r="MOK48" s="4"/>
      <c r="MOL48" s="38"/>
      <c r="MOM48" s="4"/>
      <c r="MON48" s="12"/>
      <c r="MOO48" s="4"/>
      <c r="MOP48" s="38"/>
      <c r="MOQ48" s="4"/>
      <c r="MOR48" s="12"/>
      <c r="MOS48" s="4"/>
      <c r="MOT48" s="38"/>
      <c r="MOU48" s="4"/>
      <c r="MOV48" s="12"/>
      <c r="MOW48" s="4"/>
      <c r="MOX48" s="38"/>
      <c r="MOY48" s="4"/>
      <c r="MOZ48" s="12"/>
      <c r="MPA48" s="4"/>
      <c r="MPB48" s="38"/>
      <c r="MPC48" s="4"/>
      <c r="MPD48" s="12"/>
      <c r="MPE48" s="4"/>
      <c r="MPF48" s="38"/>
      <c r="MPG48" s="4"/>
      <c r="MPH48" s="12"/>
      <c r="MPI48" s="4"/>
      <c r="MPJ48" s="38"/>
      <c r="MPK48" s="4"/>
      <c r="MPL48" s="12"/>
      <c r="MPM48" s="4"/>
      <c r="MPN48" s="38"/>
      <c r="MPO48" s="4"/>
      <c r="MPP48" s="12"/>
      <c r="MPQ48" s="4"/>
      <c r="MPR48" s="38"/>
      <c r="MPS48" s="4"/>
      <c r="MPT48" s="12"/>
      <c r="MPU48" s="4"/>
      <c r="MPV48" s="38"/>
      <c r="MPW48" s="4"/>
      <c r="MPX48" s="12"/>
      <c r="MPY48" s="4"/>
      <c r="MPZ48" s="38"/>
      <c r="MQA48" s="4"/>
      <c r="MQB48" s="12"/>
      <c r="MQC48" s="4"/>
      <c r="MQD48" s="38"/>
      <c r="MQE48" s="4"/>
      <c r="MQF48" s="12"/>
      <c r="MQG48" s="4"/>
      <c r="MQH48" s="38"/>
      <c r="MQI48" s="4"/>
      <c r="MQJ48" s="12"/>
      <c r="MQK48" s="4"/>
      <c r="MQL48" s="38"/>
      <c r="MQM48" s="4"/>
      <c r="MQN48" s="12"/>
      <c r="MQO48" s="4"/>
      <c r="MQP48" s="38"/>
      <c r="MQQ48" s="4"/>
      <c r="MQR48" s="12"/>
      <c r="MQS48" s="4"/>
      <c r="MQT48" s="38"/>
      <c r="MQU48" s="4"/>
      <c r="MQV48" s="12"/>
      <c r="MQW48" s="4"/>
      <c r="MQX48" s="38"/>
      <c r="MQY48" s="4"/>
      <c r="MQZ48" s="12"/>
      <c r="MRA48" s="4"/>
      <c r="MRB48" s="38"/>
      <c r="MRC48" s="4"/>
      <c r="MRD48" s="12"/>
      <c r="MRE48" s="4"/>
      <c r="MRF48" s="38"/>
      <c r="MRG48" s="4"/>
      <c r="MRH48" s="12"/>
      <c r="MRI48" s="4"/>
      <c r="MRJ48" s="38"/>
      <c r="MRK48" s="4"/>
      <c r="MRL48" s="12"/>
      <c r="MRM48" s="4"/>
      <c r="MRN48" s="38"/>
      <c r="MRO48" s="4"/>
      <c r="MRP48" s="12"/>
      <c r="MRQ48" s="4"/>
      <c r="MRR48" s="38"/>
      <c r="MRS48" s="4"/>
      <c r="MRT48" s="12"/>
      <c r="MRU48" s="4"/>
      <c r="MRV48" s="38"/>
      <c r="MRW48" s="4"/>
      <c r="MRX48" s="12"/>
      <c r="MRY48" s="4"/>
      <c r="MRZ48" s="38"/>
      <c r="MSA48" s="4"/>
      <c r="MSB48" s="12"/>
      <c r="MSC48" s="4"/>
      <c r="MSD48" s="38"/>
      <c r="MSE48" s="4"/>
      <c r="MSF48" s="12"/>
      <c r="MSG48" s="4"/>
      <c r="MSH48" s="38"/>
      <c r="MSI48" s="4"/>
      <c r="MSJ48" s="12"/>
      <c r="MSK48" s="4"/>
      <c r="MSL48" s="38"/>
      <c r="MSM48" s="4"/>
      <c r="MSN48" s="12"/>
      <c r="MSO48" s="4"/>
      <c r="MSP48" s="38"/>
      <c r="MSQ48" s="4"/>
      <c r="MSR48" s="12"/>
      <c r="MSS48" s="4"/>
      <c r="MST48" s="38"/>
      <c r="MSU48" s="4"/>
      <c r="MSV48" s="12"/>
      <c r="MSW48" s="4"/>
      <c r="MSX48" s="38"/>
      <c r="MSY48" s="4"/>
      <c r="MSZ48" s="12"/>
      <c r="MTA48" s="4"/>
      <c r="MTB48" s="38"/>
      <c r="MTC48" s="4"/>
      <c r="MTD48" s="12"/>
      <c r="MTE48" s="4"/>
      <c r="MTF48" s="38"/>
      <c r="MTG48" s="4"/>
      <c r="MTH48" s="12"/>
      <c r="MTI48" s="4"/>
      <c r="MTJ48" s="38"/>
      <c r="MTK48" s="4"/>
      <c r="MTL48" s="12"/>
      <c r="MTM48" s="4"/>
      <c r="MTN48" s="38"/>
      <c r="MTO48" s="4"/>
      <c r="MTP48" s="12"/>
      <c r="MTQ48" s="4"/>
      <c r="MTR48" s="38"/>
      <c r="MTS48" s="4"/>
      <c r="MTT48" s="12"/>
      <c r="MTU48" s="4"/>
      <c r="MTV48" s="38"/>
      <c r="MTW48" s="4"/>
      <c r="MTX48" s="12"/>
      <c r="MTY48" s="4"/>
      <c r="MTZ48" s="38"/>
      <c r="MUA48" s="4"/>
      <c r="MUB48" s="12"/>
      <c r="MUC48" s="4"/>
      <c r="MUD48" s="38"/>
      <c r="MUE48" s="4"/>
      <c r="MUF48" s="12"/>
      <c r="MUG48" s="4"/>
      <c r="MUH48" s="38"/>
      <c r="MUI48" s="4"/>
      <c r="MUJ48" s="12"/>
      <c r="MUK48" s="4"/>
      <c r="MUL48" s="38"/>
      <c r="MUM48" s="4"/>
      <c r="MUN48" s="12"/>
      <c r="MUO48" s="4"/>
      <c r="MUP48" s="38"/>
      <c r="MUQ48" s="4"/>
      <c r="MUR48" s="12"/>
      <c r="MUS48" s="4"/>
      <c r="MUT48" s="38"/>
      <c r="MUU48" s="4"/>
      <c r="MUV48" s="12"/>
      <c r="MUW48" s="4"/>
      <c r="MUX48" s="38"/>
      <c r="MUY48" s="4"/>
      <c r="MUZ48" s="12"/>
      <c r="MVA48" s="4"/>
      <c r="MVB48" s="38"/>
      <c r="MVC48" s="4"/>
      <c r="MVD48" s="12"/>
      <c r="MVE48" s="4"/>
      <c r="MVF48" s="38"/>
      <c r="MVG48" s="4"/>
      <c r="MVH48" s="12"/>
      <c r="MVI48" s="4"/>
      <c r="MVJ48" s="38"/>
      <c r="MVK48" s="4"/>
      <c r="MVL48" s="12"/>
      <c r="MVM48" s="4"/>
      <c r="MVN48" s="38"/>
      <c r="MVO48" s="4"/>
      <c r="MVP48" s="12"/>
      <c r="MVQ48" s="4"/>
      <c r="MVR48" s="38"/>
      <c r="MVS48" s="4"/>
      <c r="MVT48" s="12"/>
      <c r="MVU48" s="4"/>
      <c r="MVV48" s="38"/>
      <c r="MVW48" s="4"/>
      <c r="MVX48" s="12"/>
      <c r="MVY48" s="4"/>
      <c r="MVZ48" s="38"/>
      <c r="MWA48" s="4"/>
      <c r="MWB48" s="12"/>
      <c r="MWC48" s="4"/>
      <c r="MWD48" s="38"/>
      <c r="MWE48" s="4"/>
      <c r="MWF48" s="12"/>
      <c r="MWG48" s="4"/>
      <c r="MWH48" s="38"/>
      <c r="MWI48" s="4"/>
      <c r="MWJ48" s="12"/>
      <c r="MWK48" s="4"/>
      <c r="MWL48" s="38"/>
      <c r="MWM48" s="4"/>
      <c r="MWN48" s="12"/>
      <c r="MWO48" s="4"/>
      <c r="MWP48" s="38"/>
      <c r="MWQ48" s="4"/>
      <c r="MWR48" s="12"/>
      <c r="MWS48" s="4"/>
      <c r="MWT48" s="38"/>
      <c r="MWU48" s="4"/>
      <c r="MWV48" s="12"/>
      <c r="MWW48" s="4"/>
      <c r="MWX48" s="38"/>
      <c r="MWY48" s="4"/>
      <c r="MWZ48" s="12"/>
      <c r="MXA48" s="4"/>
      <c r="MXB48" s="38"/>
      <c r="MXC48" s="4"/>
      <c r="MXD48" s="12"/>
      <c r="MXE48" s="4"/>
      <c r="MXF48" s="38"/>
      <c r="MXG48" s="4"/>
      <c r="MXH48" s="12"/>
      <c r="MXI48" s="4"/>
      <c r="MXJ48" s="38"/>
      <c r="MXK48" s="4"/>
      <c r="MXL48" s="12"/>
      <c r="MXM48" s="4"/>
      <c r="MXN48" s="38"/>
      <c r="MXO48" s="4"/>
      <c r="MXP48" s="12"/>
      <c r="MXQ48" s="4"/>
      <c r="MXR48" s="38"/>
      <c r="MXS48" s="4"/>
      <c r="MXT48" s="12"/>
      <c r="MXU48" s="4"/>
      <c r="MXV48" s="38"/>
      <c r="MXW48" s="4"/>
      <c r="MXX48" s="12"/>
      <c r="MXY48" s="4"/>
      <c r="MXZ48" s="38"/>
      <c r="MYA48" s="4"/>
      <c r="MYB48" s="12"/>
      <c r="MYC48" s="4"/>
      <c r="MYD48" s="38"/>
      <c r="MYE48" s="4"/>
      <c r="MYF48" s="12"/>
      <c r="MYG48" s="4"/>
      <c r="MYH48" s="38"/>
      <c r="MYI48" s="4"/>
      <c r="MYJ48" s="12"/>
      <c r="MYK48" s="4"/>
      <c r="MYL48" s="38"/>
      <c r="MYM48" s="4"/>
      <c r="MYN48" s="12"/>
      <c r="MYO48" s="4"/>
      <c r="MYP48" s="38"/>
      <c r="MYQ48" s="4"/>
      <c r="MYR48" s="12"/>
      <c r="MYS48" s="4"/>
      <c r="MYT48" s="38"/>
      <c r="MYU48" s="4"/>
      <c r="MYV48" s="12"/>
      <c r="MYW48" s="4"/>
      <c r="MYX48" s="38"/>
      <c r="MYY48" s="4"/>
      <c r="MYZ48" s="12"/>
      <c r="MZA48" s="4"/>
      <c r="MZB48" s="38"/>
      <c r="MZC48" s="4"/>
      <c r="MZD48" s="12"/>
      <c r="MZE48" s="4"/>
      <c r="MZF48" s="38"/>
      <c r="MZG48" s="4"/>
      <c r="MZH48" s="12"/>
      <c r="MZI48" s="4"/>
      <c r="MZJ48" s="38"/>
      <c r="MZK48" s="4"/>
      <c r="MZL48" s="12"/>
      <c r="MZM48" s="4"/>
      <c r="MZN48" s="38"/>
      <c r="MZO48" s="4"/>
      <c r="MZP48" s="12"/>
      <c r="MZQ48" s="4"/>
      <c r="MZR48" s="38"/>
      <c r="MZS48" s="4"/>
      <c r="MZT48" s="12"/>
      <c r="MZU48" s="4"/>
      <c r="MZV48" s="38"/>
      <c r="MZW48" s="4"/>
      <c r="MZX48" s="12"/>
      <c r="MZY48" s="4"/>
      <c r="MZZ48" s="38"/>
      <c r="NAA48" s="4"/>
      <c r="NAB48" s="12"/>
      <c r="NAC48" s="4"/>
      <c r="NAD48" s="38"/>
      <c r="NAE48" s="4"/>
      <c r="NAF48" s="12"/>
      <c r="NAG48" s="4"/>
      <c r="NAH48" s="38"/>
      <c r="NAI48" s="4"/>
      <c r="NAJ48" s="12"/>
      <c r="NAK48" s="4"/>
      <c r="NAL48" s="38"/>
      <c r="NAM48" s="4"/>
      <c r="NAN48" s="12"/>
      <c r="NAO48" s="4"/>
      <c r="NAP48" s="38"/>
      <c r="NAQ48" s="4"/>
      <c r="NAR48" s="12"/>
      <c r="NAS48" s="4"/>
      <c r="NAT48" s="38"/>
      <c r="NAU48" s="4"/>
      <c r="NAV48" s="12"/>
      <c r="NAW48" s="4"/>
      <c r="NAX48" s="38"/>
      <c r="NAY48" s="4"/>
      <c r="NAZ48" s="12"/>
      <c r="NBA48" s="4"/>
      <c r="NBB48" s="38"/>
      <c r="NBC48" s="4"/>
      <c r="NBD48" s="12"/>
      <c r="NBE48" s="4"/>
      <c r="NBF48" s="38"/>
      <c r="NBG48" s="4"/>
      <c r="NBH48" s="12"/>
      <c r="NBI48" s="4"/>
      <c r="NBJ48" s="38"/>
      <c r="NBK48" s="4"/>
      <c r="NBL48" s="12"/>
      <c r="NBM48" s="4"/>
      <c r="NBN48" s="38"/>
      <c r="NBO48" s="4"/>
      <c r="NBP48" s="12"/>
      <c r="NBQ48" s="4"/>
      <c r="NBR48" s="38"/>
      <c r="NBS48" s="4"/>
      <c r="NBT48" s="12"/>
      <c r="NBU48" s="4"/>
      <c r="NBV48" s="38"/>
      <c r="NBW48" s="4"/>
      <c r="NBX48" s="12"/>
      <c r="NBY48" s="4"/>
      <c r="NBZ48" s="38"/>
      <c r="NCA48" s="4"/>
      <c r="NCB48" s="12"/>
      <c r="NCC48" s="4"/>
      <c r="NCD48" s="38"/>
      <c r="NCE48" s="4"/>
      <c r="NCF48" s="12"/>
      <c r="NCG48" s="4"/>
      <c r="NCH48" s="38"/>
      <c r="NCI48" s="4"/>
      <c r="NCJ48" s="12"/>
      <c r="NCK48" s="4"/>
      <c r="NCL48" s="38"/>
      <c r="NCM48" s="4"/>
      <c r="NCN48" s="12"/>
      <c r="NCO48" s="4"/>
      <c r="NCP48" s="38"/>
      <c r="NCQ48" s="4"/>
      <c r="NCR48" s="12"/>
      <c r="NCS48" s="4"/>
      <c r="NCT48" s="38"/>
      <c r="NCU48" s="4"/>
      <c r="NCV48" s="12"/>
      <c r="NCW48" s="4"/>
      <c r="NCX48" s="38"/>
      <c r="NCY48" s="4"/>
      <c r="NCZ48" s="12"/>
      <c r="NDA48" s="4"/>
      <c r="NDB48" s="38"/>
      <c r="NDC48" s="4"/>
      <c r="NDD48" s="12"/>
      <c r="NDE48" s="4"/>
      <c r="NDF48" s="38"/>
      <c r="NDG48" s="4"/>
      <c r="NDH48" s="12"/>
      <c r="NDI48" s="4"/>
      <c r="NDJ48" s="38"/>
      <c r="NDK48" s="4"/>
      <c r="NDL48" s="12"/>
      <c r="NDM48" s="4"/>
      <c r="NDN48" s="38"/>
      <c r="NDO48" s="4"/>
      <c r="NDP48" s="12"/>
      <c r="NDQ48" s="4"/>
      <c r="NDR48" s="38"/>
      <c r="NDS48" s="4"/>
      <c r="NDT48" s="12"/>
      <c r="NDU48" s="4"/>
      <c r="NDV48" s="38"/>
      <c r="NDW48" s="4"/>
      <c r="NDX48" s="12"/>
      <c r="NDY48" s="4"/>
      <c r="NDZ48" s="38"/>
      <c r="NEA48" s="4"/>
      <c r="NEB48" s="12"/>
      <c r="NEC48" s="4"/>
      <c r="NED48" s="38"/>
      <c r="NEE48" s="4"/>
      <c r="NEF48" s="12"/>
      <c r="NEG48" s="4"/>
      <c r="NEH48" s="38"/>
      <c r="NEI48" s="4"/>
      <c r="NEJ48" s="12"/>
      <c r="NEK48" s="4"/>
      <c r="NEL48" s="38"/>
      <c r="NEM48" s="4"/>
      <c r="NEN48" s="12"/>
      <c r="NEO48" s="4"/>
      <c r="NEP48" s="38"/>
      <c r="NEQ48" s="4"/>
      <c r="NER48" s="12"/>
      <c r="NES48" s="4"/>
      <c r="NET48" s="38"/>
      <c r="NEU48" s="4"/>
      <c r="NEV48" s="12"/>
      <c r="NEW48" s="4"/>
      <c r="NEX48" s="38"/>
      <c r="NEY48" s="4"/>
      <c r="NEZ48" s="12"/>
      <c r="NFA48" s="4"/>
      <c r="NFB48" s="38"/>
      <c r="NFC48" s="4"/>
      <c r="NFD48" s="12"/>
      <c r="NFE48" s="4"/>
      <c r="NFF48" s="38"/>
      <c r="NFG48" s="4"/>
      <c r="NFH48" s="12"/>
      <c r="NFI48" s="4"/>
      <c r="NFJ48" s="38"/>
      <c r="NFK48" s="4"/>
      <c r="NFL48" s="12"/>
      <c r="NFM48" s="4"/>
      <c r="NFN48" s="38"/>
      <c r="NFO48" s="4"/>
      <c r="NFP48" s="12"/>
      <c r="NFQ48" s="4"/>
      <c r="NFR48" s="38"/>
      <c r="NFS48" s="4"/>
      <c r="NFT48" s="12"/>
      <c r="NFU48" s="4"/>
      <c r="NFV48" s="38"/>
      <c r="NFW48" s="4"/>
      <c r="NFX48" s="12"/>
      <c r="NFY48" s="4"/>
      <c r="NFZ48" s="38"/>
      <c r="NGA48" s="4"/>
      <c r="NGB48" s="12"/>
      <c r="NGC48" s="4"/>
      <c r="NGD48" s="38"/>
      <c r="NGE48" s="4"/>
      <c r="NGF48" s="12"/>
      <c r="NGG48" s="4"/>
      <c r="NGH48" s="38"/>
      <c r="NGI48" s="4"/>
      <c r="NGJ48" s="12"/>
      <c r="NGK48" s="4"/>
      <c r="NGL48" s="38"/>
      <c r="NGM48" s="4"/>
      <c r="NGN48" s="12"/>
      <c r="NGO48" s="4"/>
      <c r="NGP48" s="38"/>
      <c r="NGQ48" s="4"/>
      <c r="NGR48" s="12"/>
      <c r="NGS48" s="4"/>
      <c r="NGT48" s="38"/>
      <c r="NGU48" s="4"/>
      <c r="NGV48" s="12"/>
      <c r="NGW48" s="4"/>
      <c r="NGX48" s="38"/>
      <c r="NGY48" s="4"/>
      <c r="NGZ48" s="12"/>
      <c r="NHA48" s="4"/>
      <c r="NHB48" s="38"/>
      <c r="NHC48" s="4"/>
      <c r="NHD48" s="12"/>
      <c r="NHE48" s="4"/>
      <c r="NHF48" s="38"/>
      <c r="NHG48" s="4"/>
      <c r="NHH48" s="12"/>
      <c r="NHI48" s="4"/>
      <c r="NHJ48" s="38"/>
      <c r="NHK48" s="4"/>
      <c r="NHL48" s="12"/>
      <c r="NHM48" s="4"/>
      <c r="NHN48" s="38"/>
      <c r="NHO48" s="4"/>
      <c r="NHP48" s="12"/>
      <c r="NHQ48" s="4"/>
      <c r="NHR48" s="38"/>
      <c r="NHS48" s="4"/>
      <c r="NHT48" s="12"/>
      <c r="NHU48" s="4"/>
      <c r="NHV48" s="38"/>
      <c r="NHW48" s="4"/>
      <c r="NHX48" s="12"/>
      <c r="NHY48" s="4"/>
      <c r="NHZ48" s="38"/>
      <c r="NIA48" s="4"/>
      <c r="NIB48" s="12"/>
      <c r="NIC48" s="4"/>
      <c r="NID48" s="38"/>
      <c r="NIE48" s="4"/>
      <c r="NIF48" s="12"/>
      <c r="NIG48" s="4"/>
      <c r="NIH48" s="38"/>
      <c r="NII48" s="4"/>
      <c r="NIJ48" s="12"/>
      <c r="NIK48" s="4"/>
      <c r="NIL48" s="38"/>
      <c r="NIM48" s="4"/>
      <c r="NIN48" s="12"/>
      <c r="NIO48" s="4"/>
      <c r="NIP48" s="38"/>
      <c r="NIQ48" s="4"/>
      <c r="NIR48" s="12"/>
      <c r="NIS48" s="4"/>
      <c r="NIT48" s="38"/>
      <c r="NIU48" s="4"/>
      <c r="NIV48" s="12"/>
      <c r="NIW48" s="4"/>
      <c r="NIX48" s="38"/>
      <c r="NIY48" s="4"/>
      <c r="NIZ48" s="12"/>
      <c r="NJA48" s="4"/>
      <c r="NJB48" s="38"/>
      <c r="NJC48" s="4"/>
      <c r="NJD48" s="12"/>
      <c r="NJE48" s="4"/>
      <c r="NJF48" s="38"/>
      <c r="NJG48" s="4"/>
      <c r="NJH48" s="12"/>
      <c r="NJI48" s="4"/>
      <c r="NJJ48" s="38"/>
      <c r="NJK48" s="4"/>
      <c r="NJL48" s="12"/>
      <c r="NJM48" s="4"/>
      <c r="NJN48" s="38"/>
      <c r="NJO48" s="4"/>
      <c r="NJP48" s="12"/>
      <c r="NJQ48" s="4"/>
      <c r="NJR48" s="38"/>
      <c r="NJS48" s="4"/>
      <c r="NJT48" s="12"/>
      <c r="NJU48" s="4"/>
      <c r="NJV48" s="38"/>
      <c r="NJW48" s="4"/>
      <c r="NJX48" s="12"/>
      <c r="NJY48" s="4"/>
      <c r="NJZ48" s="38"/>
      <c r="NKA48" s="4"/>
      <c r="NKB48" s="12"/>
      <c r="NKC48" s="4"/>
      <c r="NKD48" s="38"/>
      <c r="NKE48" s="4"/>
      <c r="NKF48" s="12"/>
      <c r="NKG48" s="4"/>
      <c r="NKH48" s="38"/>
      <c r="NKI48" s="4"/>
      <c r="NKJ48" s="12"/>
      <c r="NKK48" s="4"/>
      <c r="NKL48" s="38"/>
      <c r="NKM48" s="4"/>
      <c r="NKN48" s="12"/>
      <c r="NKO48" s="4"/>
      <c r="NKP48" s="38"/>
      <c r="NKQ48" s="4"/>
      <c r="NKR48" s="12"/>
      <c r="NKS48" s="4"/>
      <c r="NKT48" s="38"/>
      <c r="NKU48" s="4"/>
      <c r="NKV48" s="12"/>
      <c r="NKW48" s="4"/>
      <c r="NKX48" s="38"/>
      <c r="NKY48" s="4"/>
      <c r="NKZ48" s="12"/>
      <c r="NLA48" s="4"/>
      <c r="NLB48" s="38"/>
      <c r="NLC48" s="4"/>
      <c r="NLD48" s="12"/>
      <c r="NLE48" s="4"/>
      <c r="NLF48" s="38"/>
      <c r="NLG48" s="4"/>
      <c r="NLH48" s="12"/>
      <c r="NLI48" s="4"/>
      <c r="NLJ48" s="38"/>
      <c r="NLK48" s="4"/>
      <c r="NLL48" s="12"/>
      <c r="NLM48" s="4"/>
      <c r="NLN48" s="38"/>
      <c r="NLO48" s="4"/>
      <c r="NLP48" s="12"/>
      <c r="NLQ48" s="4"/>
      <c r="NLR48" s="38"/>
      <c r="NLS48" s="4"/>
      <c r="NLT48" s="12"/>
      <c r="NLU48" s="4"/>
      <c r="NLV48" s="38"/>
      <c r="NLW48" s="4"/>
      <c r="NLX48" s="12"/>
      <c r="NLY48" s="4"/>
      <c r="NLZ48" s="38"/>
      <c r="NMA48" s="4"/>
      <c r="NMB48" s="12"/>
      <c r="NMC48" s="4"/>
      <c r="NMD48" s="38"/>
      <c r="NME48" s="4"/>
      <c r="NMF48" s="12"/>
      <c r="NMG48" s="4"/>
      <c r="NMH48" s="38"/>
      <c r="NMI48" s="4"/>
      <c r="NMJ48" s="12"/>
      <c r="NMK48" s="4"/>
      <c r="NML48" s="38"/>
      <c r="NMM48" s="4"/>
      <c r="NMN48" s="12"/>
      <c r="NMO48" s="4"/>
      <c r="NMP48" s="38"/>
      <c r="NMQ48" s="4"/>
      <c r="NMR48" s="12"/>
      <c r="NMS48" s="4"/>
      <c r="NMT48" s="38"/>
      <c r="NMU48" s="4"/>
      <c r="NMV48" s="12"/>
      <c r="NMW48" s="4"/>
      <c r="NMX48" s="38"/>
      <c r="NMY48" s="4"/>
      <c r="NMZ48" s="12"/>
      <c r="NNA48" s="4"/>
      <c r="NNB48" s="38"/>
      <c r="NNC48" s="4"/>
      <c r="NND48" s="12"/>
      <c r="NNE48" s="4"/>
      <c r="NNF48" s="38"/>
      <c r="NNG48" s="4"/>
      <c r="NNH48" s="12"/>
      <c r="NNI48" s="4"/>
      <c r="NNJ48" s="38"/>
      <c r="NNK48" s="4"/>
      <c r="NNL48" s="12"/>
      <c r="NNM48" s="4"/>
      <c r="NNN48" s="38"/>
      <c r="NNO48" s="4"/>
      <c r="NNP48" s="12"/>
      <c r="NNQ48" s="4"/>
      <c r="NNR48" s="38"/>
      <c r="NNS48" s="4"/>
      <c r="NNT48" s="12"/>
      <c r="NNU48" s="4"/>
      <c r="NNV48" s="38"/>
      <c r="NNW48" s="4"/>
      <c r="NNX48" s="12"/>
      <c r="NNY48" s="4"/>
      <c r="NNZ48" s="38"/>
      <c r="NOA48" s="4"/>
      <c r="NOB48" s="12"/>
      <c r="NOC48" s="4"/>
      <c r="NOD48" s="38"/>
      <c r="NOE48" s="4"/>
      <c r="NOF48" s="12"/>
      <c r="NOG48" s="4"/>
      <c r="NOH48" s="38"/>
      <c r="NOI48" s="4"/>
      <c r="NOJ48" s="12"/>
      <c r="NOK48" s="4"/>
      <c r="NOL48" s="38"/>
      <c r="NOM48" s="4"/>
      <c r="NON48" s="12"/>
      <c r="NOO48" s="4"/>
      <c r="NOP48" s="38"/>
      <c r="NOQ48" s="4"/>
      <c r="NOR48" s="12"/>
      <c r="NOS48" s="4"/>
      <c r="NOT48" s="38"/>
      <c r="NOU48" s="4"/>
      <c r="NOV48" s="12"/>
      <c r="NOW48" s="4"/>
      <c r="NOX48" s="38"/>
      <c r="NOY48" s="4"/>
      <c r="NOZ48" s="12"/>
      <c r="NPA48" s="4"/>
      <c r="NPB48" s="38"/>
      <c r="NPC48" s="4"/>
      <c r="NPD48" s="12"/>
      <c r="NPE48" s="4"/>
      <c r="NPF48" s="38"/>
      <c r="NPG48" s="4"/>
      <c r="NPH48" s="12"/>
      <c r="NPI48" s="4"/>
      <c r="NPJ48" s="38"/>
      <c r="NPK48" s="4"/>
      <c r="NPL48" s="12"/>
      <c r="NPM48" s="4"/>
      <c r="NPN48" s="38"/>
      <c r="NPO48" s="4"/>
      <c r="NPP48" s="12"/>
      <c r="NPQ48" s="4"/>
      <c r="NPR48" s="38"/>
      <c r="NPS48" s="4"/>
      <c r="NPT48" s="12"/>
      <c r="NPU48" s="4"/>
      <c r="NPV48" s="38"/>
      <c r="NPW48" s="4"/>
      <c r="NPX48" s="12"/>
      <c r="NPY48" s="4"/>
      <c r="NPZ48" s="38"/>
      <c r="NQA48" s="4"/>
      <c r="NQB48" s="12"/>
      <c r="NQC48" s="4"/>
      <c r="NQD48" s="38"/>
      <c r="NQE48" s="4"/>
      <c r="NQF48" s="12"/>
      <c r="NQG48" s="4"/>
      <c r="NQH48" s="38"/>
      <c r="NQI48" s="4"/>
      <c r="NQJ48" s="12"/>
      <c r="NQK48" s="4"/>
      <c r="NQL48" s="38"/>
      <c r="NQM48" s="4"/>
      <c r="NQN48" s="12"/>
      <c r="NQO48" s="4"/>
      <c r="NQP48" s="38"/>
      <c r="NQQ48" s="4"/>
      <c r="NQR48" s="12"/>
      <c r="NQS48" s="4"/>
      <c r="NQT48" s="38"/>
      <c r="NQU48" s="4"/>
      <c r="NQV48" s="12"/>
      <c r="NQW48" s="4"/>
      <c r="NQX48" s="38"/>
      <c r="NQY48" s="4"/>
      <c r="NQZ48" s="12"/>
      <c r="NRA48" s="4"/>
      <c r="NRB48" s="38"/>
      <c r="NRC48" s="4"/>
      <c r="NRD48" s="12"/>
      <c r="NRE48" s="4"/>
      <c r="NRF48" s="38"/>
      <c r="NRG48" s="4"/>
      <c r="NRH48" s="12"/>
      <c r="NRI48" s="4"/>
      <c r="NRJ48" s="38"/>
      <c r="NRK48" s="4"/>
      <c r="NRL48" s="12"/>
      <c r="NRM48" s="4"/>
      <c r="NRN48" s="38"/>
      <c r="NRO48" s="4"/>
      <c r="NRP48" s="12"/>
      <c r="NRQ48" s="4"/>
      <c r="NRR48" s="38"/>
      <c r="NRS48" s="4"/>
      <c r="NRT48" s="12"/>
      <c r="NRU48" s="4"/>
      <c r="NRV48" s="38"/>
      <c r="NRW48" s="4"/>
      <c r="NRX48" s="12"/>
      <c r="NRY48" s="4"/>
      <c r="NRZ48" s="38"/>
      <c r="NSA48" s="4"/>
      <c r="NSB48" s="12"/>
      <c r="NSC48" s="4"/>
      <c r="NSD48" s="38"/>
      <c r="NSE48" s="4"/>
      <c r="NSF48" s="12"/>
      <c r="NSG48" s="4"/>
      <c r="NSH48" s="38"/>
      <c r="NSI48" s="4"/>
      <c r="NSJ48" s="12"/>
      <c r="NSK48" s="4"/>
      <c r="NSL48" s="38"/>
      <c r="NSM48" s="4"/>
      <c r="NSN48" s="12"/>
      <c r="NSO48" s="4"/>
      <c r="NSP48" s="38"/>
      <c r="NSQ48" s="4"/>
      <c r="NSR48" s="12"/>
      <c r="NSS48" s="4"/>
      <c r="NST48" s="38"/>
      <c r="NSU48" s="4"/>
      <c r="NSV48" s="12"/>
      <c r="NSW48" s="4"/>
      <c r="NSX48" s="38"/>
      <c r="NSY48" s="4"/>
      <c r="NSZ48" s="12"/>
      <c r="NTA48" s="4"/>
      <c r="NTB48" s="38"/>
      <c r="NTC48" s="4"/>
      <c r="NTD48" s="12"/>
      <c r="NTE48" s="4"/>
      <c r="NTF48" s="38"/>
      <c r="NTG48" s="4"/>
      <c r="NTH48" s="12"/>
      <c r="NTI48" s="4"/>
      <c r="NTJ48" s="38"/>
      <c r="NTK48" s="4"/>
      <c r="NTL48" s="12"/>
      <c r="NTM48" s="4"/>
      <c r="NTN48" s="38"/>
      <c r="NTO48" s="4"/>
      <c r="NTP48" s="12"/>
      <c r="NTQ48" s="4"/>
      <c r="NTR48" s="38"/>
      <c r="NTS48" s="4"/>
      <c r="NTT48" s="12"/>
      <c r="NTU48" s="4"/>
      <c r="NTV48" s="38"/>
      <c r="NTW48" s="4"/>
      <c r="NTX48" s="12"/>
      <c r="NTY48" s="4"/>
      <c r="NTZ48" s="38"/>
      <c r="NUA48" s="4"/>
      <c r="NUB48" s="12"/>
      <c r="NUC48" s="4"/>
      <c r="NUD48" s="38"/>
      <c r="NUE48" s="4"/>
      <c r="NUF48" s="12"/>
      <c r="NUG48" s="4"/>
      <c r="NUH48" s="38"/>
      <c r="NUI48" s="4"/>
      <c r="NUJ48" s="12"/>
      <c r="NUK48" s="4"/>
      <c r="NUL48" s="38"/>
      <c r="NUM48" s="4"/>
      <c r="NUN48" s="12"/>
      <c r="NUO48" s="4"/>
      <c r="NUP48" s="38"/>
      <c r="NUQ48" s="4"/>
      <c r="NUR48" s="12"/>
      <c r="NUS48" s="4"/>
      <c r="NUT48" s="38"/>
      <c r="NUU48" s="4"/>
      <c r="NUV48" s="12"/>
      <c r="NUW48" s="4"/>
      <c r="NUX48" s="38"/>
      <c r="NUY48" s="4"/>
      <c r="NUZ48" s="12"/>
      <c r="NVA48" s="4"/>
      <c r="NVB48" s="38"/>
      <c r="NVC48" s="4"/>
      <c r="NVD48" s="12"/>
      <c r="NVE48" s="4"/>
      <c r="NVF48" s="38"/>
      <c r="NVG48" s="4"/>
      <c r="NVH48" s="12"/>
      <c r="NVI48" s="4"/>
      <c r="NVJ48" s="38"/>
      <c r="NVK48" s="4"/>
      <c r="NVL48" s="12"/>
      <c r="NVM48" s="4"/>
      <c r="NVN48" s="38"/>
      <c r="NVO48" s="4"/>
      <c r="NVP48" s="12"/>
      <c r="NVQ48" s="4"/>
      <c r="NVR48" s="38"/>
      <c r="NVS48" s="4"/>
      <c r="NVT48" s="12"/>
      <c r="NVU48" s="4"/>
      <c r="NVV48" s="38"/>
      <c r="NVW48" s="4"/>
      <c r="NVX48" s="12"/>
      <c r="NVY48" s="4"/>
      <c r="NVZ48" s="38"/>
      <c r="NWA48" s="4"/>
      <c r="NWB48" s="12"/>
      <c r="NWC48" s="4"/>
      <c r="NWD48" s="38"/>
      <c r="NWE48" s="4"/>
      <c r="NWF48" s="12"/>
      <c r="NWG48" s="4"/>
      <c r="NWH48" s="38"/>
      <c r="NWI48" s="4"/>
      <c r="NWJ48" s="12"/>
      <c r="NWK48" s="4"/>
      <c r="NWL48" s="38"/>
      <c r="NWM48" s="4"/>
      <c r="NWN48" s="12"/>
      <c r="NWO48" s="4"/>
      <c r="NWP48" s="38"/>
      <c r="NWQ48" s="4"/>
      <c r="NWR48" s="12"/>
      <c r="NWS48" s="4"/>
      <c r="NWT48" s="38"/>
      <c r="NWU48" s="4"/>
      <c r="NWV48" s="12"/>
      <c r="NWW48" s="4"/>
      <c r="NWX48" s="38"/>
      <c r="NWY48" s="4"/>
      <c r="NWZ48" s="12"/>
      <c r="NXA48" s="4"/>
      <c r="NXB48" s="38"/>
      <c r="NXC48" s="4"/>
      <c r="NXD48" s="12"/>
      <c r="NXE48" s="4"/>
      <c r="NXF48" s="38"/>
      <c r="NXG48" s="4"/>
      <c r="NXH48" s="12"/>
      <c r="NXI48" s="4"/>
      <c r="NXJ48" s="38"/>
      <c r="NXK48" s="4"/>
      <c r="NXL48" s="12"/>
      <c r="NXM48" s="4"/>
      <c r="NXN48" s="38"/>
      <c r="NXO48" s="4"/>
      <c r="NXP48" s="12"/>
      <c r="NXQ48" s="4"/>
      <c r="NXR48" s="38"/>
      <c r="NXS48" s="4"/>
      <c r="NXT48" s="12"/>
      <c r="NXU48" s="4"/>
      <c r="NXV48" s="38"/>
      <c r="NXW48" s="4"/>
      <c r="NXX48" s="12"/>
      <c r="NXY48" s="4"/>
      <c r="NXZ48" s="38"/>
      <c r="NYA48" s="4"/>
      <c r="NYB48" s="12"/>
      <c r="NYC48" s="4"/>
      <c r="NYD48" s="38"/>
      <c r="NYE48" s="4"/>
      <c r="NYF48" s="12"/>
      <c r="NYG48" s="4"/>
      <c r="NYH48" s="38"/>
      <c r="NYI48" s="4"/>
      <c r="NYJ48" s="12"/>
      <c r="NYK48" s="4"/>
      <c r="NYL48" s="38"/>
      <c r="NYM48" s="4"/>
      <c r="NYN48" s="12"/>
      <c r="NYO48" s="4"/>
      <c r="NYP48" s="38"/>
      <c r="NYQ48" s="4"/>
      <c r="NYR48" s="12"/>
      <c r="NYS48" s="4"/>
      <c r="NYT48" s="38"/>
      <c r="NYU48" s="4"/>
      <c r="NYV48" s="12"/>
      <c r="NYW48" s="4"/>
      <c r="NYX48" s="38"/>
      <c r="NYY48" s="4"/>
      <c r="NYZ48" s="12"/>
      <c r="NZA48" s="4"/>
      <c r="NZB48" s="38"/>
      <c r="NZC48" s="4"/>
      <c r="NZD48" s="12"/>
      <c r="NZE48" s="4"/>
      <c r="NZF48" s="38"/>
      <c r="NZG48" s="4"/>
      <c r="NZH48" s="12"/>
      <c r="NZI48" s="4"/>
      <c r="NZJ48" s="38"/>
      <c r="NZK48" s="4"/>
      <c r="NZL48" s="12"/>
      <c r="NZM48" s="4"/>
      <c r="NZN48" s="38"/>
      <c r="NZO48" s="4"/>
      <c r="NZP48" s="12"/>
      <c r="NZQ48" s="4"/>
      <c r="NZR48" s="38"/>
      <c r="NZS48" s="4"/>
      <c r="NZT48" s="12"/>
      <c r="NZU48" s="4"/>
      <c r="NZV48" s="38"/>
      <c r="NZW48" s="4"/>
      <c r="NZX48" s="12"/>
      <c r="NZY48" s="4"/>
      <c r="NZZ48" s="38"/>
      <c r="OAA48" s="4"/>
      <c r="OAB48" s="12"/>
      <c r="OAC48" s="4"/>
      <c r="OAD48" s="38"/>
      <c r="OAE48" s="4"/>
      <c r="OAF48" s="12"/>
      <c r="OAG48" s="4"/>
      <c r="OAH48" s="38"/>
      <c r="OAI48" s="4"/>
      <c r="OAJ48" s="12"/>
      <c r="OAK48" s="4"/>
      <c r="OAL48" s="38"/>
      <c r="OAM48" s="4"/>
      <c r="OAN48" s="12"/>
      <c r="OAO48" s="4"/>
      <c r="OAP48" s="38"/>
      <c r="OAQ48" s="4"/>
      <c r="OAR48" s="12"/>
      <c r="OAS48" s="4"/>
      <c r="OAT48" s="38"/>
      <c r="OAU48" s="4"/>
      <c r="OAV48" s="12"/>
      <c r="OAW48" s="4"/>
      <c r="OAX48" s="38"/>
      <c r="OAY48" s="4"/>
      <c r="OAZ48" s="12"/>
      <c r="OBA48" s="4"/>
      <c r="OBB48" s="38"/>
      <c r="OBC48" s="4"/>
      <c r="OBD48" s="12"/>
      <c r="OBE48" s="4"/>
      <c r="OBF48" s="38"/>
      <c r="OBG48" s="4"/>
      <c r="OBH48" s="12"/>
      <c r="OBI48" s="4"/>
      <c r="OBJ48" s="38"/>
      <c r="OBK48" s="4"/>
      <c r="OBL48" s="12"/>
      <c r="OBM48" s="4"/>
      <c r="OBN48" s="38"/>
      <c r="OBO48" s="4"/>
      <c r="OBP48" s="12"/>
      <c r="OBQ48" s="4"/>
      <c r="OBR48" s="38"/>
      <c r="OBS48" s="4"/>
      <c r="OBT48" s="12"/>
      <c r="OBU48" s="4"/>
      <c r="OBV48" s="38"/>
      <c r="OBW48" s="4"/>
      <c r="OBX48" s="12"/>
      <c r="OBY48" s="4"/>
      <c r="OBZ48" s="38"/>
      <c r="OCA48" s="4"/>
      <c r="OCB48" s="12"/>
      <c r="OCC48" s="4"/>
      <c r="OCD48" s="38"/>
      <c r="OCE48" s="4"/>
      <c r="OCF48" s="12"/>
      <c r="OCG48" s="4"/>
      <c r="OCH48" s="38"/>
      <c r="OCI48" s="4"/>
      <c r="OCJ48" s="12"/>
      <c r="OCK48" s="4"/>
      <c r="OCL48" s="38"/>
      <c r="OCM48" s="4"/>
      <c r="OCN48" s="12"/>
      <c r="OCO48" s="4"/>
      <c r="OCP48" s="38"/>
      <c r="OCQ48" s="4"/>
      <c r="OCR48" s="12"/>
      <c r="OCS48" s="4"/>
      <c r="OCT48" s="38"/>
      <c r="OCU48" s="4"/>
      <c r="OCV48" s="12"/>
      <c r="OCW48" s="4"/>
      <c r="OCX48" s="38"/>
      <c r="OCY48" s="4"/>
      <c r="OCZ48" s="12"/>
      <c r="ODA48" s="4"/>
      <c r="ODB48" s="38"/>
      <c r="ODC48" s="4"/>
      <c r="ODD48" s="12"/>
      <c r="ODE48" s="4"/>
      <c r="ODF48" s="38"/>
      <c r="ODG48" s="4"/>
      <c r="ODH48" s="12"/>
      <c r="ODI48" s="4"/>
      <c r="ODJ48" s="38"/>
      <c r="ODK48" s="4"/>
      <c r="ODL48" s="12"/>
      <c r="ODM48" s="4"/>
      <c r="ODN48" s="38"/>
      <c r="ODO48" s="4"/>
      <c r="ODP48" s="12"/>
      <c r="ODQ48" s="4"/>
      <c r="ODR48" s="38"/>
      <c r="ODS48" s="4"/>
      <c r="ODT48" s="12"/>
      <c r="ODU48" s="4"/>
      <c r="ODV48" s="38"/>
      <c r="ODW48" s="4"/>
      <c r="ODX48" s="12"/>
      <c r="ODY48" s="4"/>
      <c r="ODZ48" s="38"/>
      <c r="OEA48" s="4"/>
      <c r="OEB48" s="12"/>
      <c r="OEC48" s="4"/>
      <c r="OED48" s="38"/>
      <c r="OEE48" s="4"/>
      <c r="OEF48" s="12"/>
      <c r="OEG48" s="4"/>
      <c r="OEH48" s="38"/>
      <c r="OEI48" s="4"/>
      <c r="OEJ48" s="12"/>
      <c r="OEK48" s="4"/>
      <c r="OEL48" s="38"/>
      <c r="OEM48" s="4"/>
      <c r="OEN48" s="12"/>
      <c r="OEO48" s="4"/>
      <c r="OEP48" s="38"/>
      <c r="OEQ48" s="4"/>
      <c r="OER48" s="12"/>
      <c r="OES48" s="4"/>
      <c r="OET48" s="38"/>
      <c r="OEU48" s="4"/>
      <c r="OEV48" s="12"/>
      <c r="OEW48" s="4"/>
      <c r="OEX48" s="38"/>
      <c r="OEY48" s="4"/>
      <c r="OEZ48" s="12"/>
      <c r="OFA48" s="4"/>
      <c r="OFB48" s="38"/>
      <c r="OFC48" s="4"/>
      <c r="OFD48" s="12"/>
      <c r="OFE48" s="4"/>
      <c r="OFF48" s="38"/>
      <c r="OFG48" s="4"/>
      <c r="OFH48" s="12"/>
      <c r="OFI48" s="4"/>
      <c r="OFJ48" s="38"/>
      <c r="OFK48" s="4"/>
      <c r="OFL48" s="12"/>
      <c r="OFM48" s="4"/>
      <c r="OFN48" s="38"/>
      <c r="OFO48" s="4"/>
      <c r="OFP48" s="12"/>
      <c r="OFQ48" s="4"/>
      <c r="OFR48" s="38"/>
      <c r="OFS48" s="4"/>
      <c r="OFT48" s="12"/>
      <c r="OFU48" s="4"/>
      <c r="OFV48" s="38"/>
      <c r="OFW48" s="4"/>
      <c r="OFX48" s="12"/>
      <c r="OFY48" s="4"/>
      <c r="OFZ48" s="38"/>
      <c r="OGA48" s="4"/>
      <c r="OGB48" s="12"/>
      <c r="OGC48" s="4"/>
      <c r="OGD48" s="38"/>
      <c r="OGE48" s="4"/>
      <c r="OGF48" s="12"/>
      <c r="OGG48" s="4"/>
      <c r="OGH48" s="38"/>
      <c r="OGI48" s="4"/>
      <c r="OGJ48" s="12"/>
      <c r="OGK48" s="4"/>
      <c r="OGL48" s="38"/>
      <c r="OGM48" s="4"/>
      <c r="OGN48" s="12"/>
      <c r="OGO48" s="4"/>
      <c r="OGP48" s="38"/>
      <c r="OGQ48" s="4"/>
      <c r="OGR48" s="12"/>
      <c r="OGS48" s="4"/>
      <c r="OGT48" s="38"/>
      <c r="OGU48" s="4"/>
      <c r="OGV48" s="12"/>
      <c r="OGW48" s="4"/>
      <c r="OGX48" s="38"/>
      <c r="OGY48" s="4"/>
      <c r="OGZ48" s="12"/>
      <c r="OHA48" s="4"/>
      <c r="OHB48" s="38"/>
      <c r="OHC48" s="4"/>
      <c r="OHD48" s="12"/>
      <c r="OHE48" s="4"/>
      <c r="OHF48" s="38"/>
      <c r="OHG48" s="4"/>
      <c r="OHH48" s="12"/>
      <c r="OHI48" s="4"/>
      <c r="OHJ48" s="38"/>
      <c r="OHK48" s="4"/>
      <c r="OHL48" s="12"/>
      <c r="OHM48" s="4"/>
      <c r="OHN48" s="38"/>
      <c r="OHO48" s="4"/>
      <c r="OHP48" s="12"/>
      <c r="OHQ48" s="4"/>
      <c r="OHR48" s="38"/>
      <c r="OHS48" s="4"/>
      <c r="OHT48" s="12"/>
      <c r="OHU48" s="4"/>
      <c r="OHV48" s="38"/>
      <c r="OHW48" s="4"/>
      <c r="OHX48" s="12"/>
      <c r="OHY48" s="4"/>
      <c r="OHZ48" s="38"/>
      <c r="OIA48" s="4"/>
      <c r="OIB48" s="12"/>
      <c r="OIC48" s="4"/>
      <c r="OID48" s="38"/>
      <c r="OIE48" s="4"/>
      <c r="OIF48" s="12"/>
      <c r="OIG48" s="4"/>
      <c r="OIH48" s="38"/>
      <c r="OII48" s="4"/>
      <c r="OIJ48" s="12"/>
      <c r="OIK48" s="4"/>
      <c r="OIL48" s="38"/>
      <c r="OIM48" s="4"/>
      <c r="OIN48" s="12"/>
      <c r="OIO48" s="4"/>
      <c r="OIP48" s="38"/>
      <c r="OIQ48" s="4"/>
      <c r="OIR48" s="12"/>
      <c r="OIS48" s="4"/>
      <c r="OIT48" s="38"/>
      <c r="OIU48" s="4"/>
      <c r="OIV48" s="12"/>
      <c r="OIW48" s="4"/>
      <c r="OIX48" s="38"/>
      <c r="OIY48" s="4"/>
      <c r="OIZ48" s="12"/>
      <c r="OJA48" s="4"/>
      <c r="OJB48" s="38"/>
      <c r="OJC48" s="4"/>
      <c r="OJD48" s="12"/>
      <c r="OJE48" s="4"/>
      <c r="OJF48" s="38"/>
      <c r="OJG48" s="4"/>
      <c r="OJH48" s="12"/>
      <c r="OJI48" s="4"/>
      <c r="OJJ48" s="38"/>
      <c r="OJK48" s="4"/>
      <c r="OJL48" s="12"/>
      <c r="OJM48" s="4"/>
      <c r="OJN48" s="38"/>
      <c r="OJO48" s="4"/>
      <c r="OJP48" s="12"/>
      <c r="OJQ48" s="4"/>
      <c r="OJR48" s="38"/>
      <c r="OJS48" s="4"/>
      <c r="OJT48" s="12"/>
      <c r="OJU48" s="4"/>
      <c r="OJV48" s="38"/>
      <c r="OJW48" s="4"/>
      <c r="OJX48" s="12"/>
      <c r="OJY48" s="4"/>
      <c r="OJZ48" s="38"/>
      <c r="OKA48" s="4"/>
      <c r="OKB48" s="12"/>
      <c r="OKC48" s="4"/>
      <c r="OKD48" s="38"/>
      <c r="OKE48" s="4"/>
      <c r="OKF48" s="12"/>
      <c r="OKG48" s="4"/>
      <c r="OKH48" s="38"/>
      <c r="OKI48" s="4"/>
      <c r="OKJ48" s="12"/>
      <c r="OKK48" s="4"/>
      <c r="OKL48" s="38"/>
      <c r="OKM48" s="4"/>
      <c r="OKN48" s="12"/>
      <c r="OKO48" s="4"/>
      <c r="OKP48" s="38"/>
      <c r="OKQ48" s="4"/>
      <c r="OKR48" s="12"/>
      <c r="OKS48" s="4"/>
      <c r="OKT48" s="38"/>
      <c r="OKU48" s="4"/>
      <c r="OKV48" s="12"/>
      <c r="OKW48" s="4"/>
      <c r="OKX48" s="38"/>
      <c r="OKY48" s="4"/>
      <c r="OKZ48" s="12"/>
      <c r="OLA48" s="4"/>
      <c r="OLB48" s="38"/>
      <c r="OLC48" s="4"/>
      <c r="OLD48" s="12"/>
      <c r="OLE48" s="4"/>
      <c r="OLF48" s="38"/>
      <c r="OLG48" s="4"/>
      <c r="OLH48" s="12"/>
      <c r="OLI48" s="4"/>
      <c r="OLJ48" s="38"/>
      <c r="OLK48" s="4"/>
      <c r="OLL48" s="12"/>
      <c r="OLM48" s="4"/>
      <c r="OLN48" s="38"/>
      <c r="OLO48" s="4"/>
      <c r="OLP48" s="12"/>
      <c r="OLQ48" s="4"/>
      <c r="OLR48" s="38"/>
      <c r="OLS48" s="4"/>
      <c r="OLT48" s="12"/>
      <c r="OLU48" s="4"/>
      <c r="OLV48" s="38"/>
      <c r="OLW48" s="4"/>
      <c r="OLX48" s="12"/>
      <c r="OLY48" s="4"/>
      <c r="OLZ48" s="38"/>
      <c r="OMA48" s="4"/>
      <c r="OMB48" s="12"/>
      <c r="OMC48" s="4"/>
      <c r="OMD48" s="38"/>
      <c r="OME48" s="4"/>
      <c r="OMF48" s="12"/>
      <c r="OMG48" s="4"/>
      <c r="OMH48" s="38"/>
      <c r="OMI48" s="4"/>
      <c r="OMJ48" s="12"/>
      <c r="OMK48" s="4"/>
      <c r="OML48" s="38"/>
      <c r="OMM48" s="4"/>
      <c r="OMN48" s="12"/>
      <c r="OMO48" s="4"/>
      <c r="OMP48" s="38"/>
      <c r="OMQ48" s="4"/>
      <c r="OMR48" s="12"/>
      <c r="OMS48" s="4"/>
      <c r="OMT48" s="38"/>
      <c r="OMU48" s="4"/>
      <c r="OMV48" s="12"/>
      <c r="OMW48" s="4"/>
      <c r="OMX48" s="38"/>
      <c r="OMY48" s="4"/>
      <c r="OMZ48" s="12"/>
      <c r="ONA48" s="4"/>
      <c r="ONB48" s="38"/>
      <c r="ONC48" s="4"/>
      <c r="OND48" s="12"/>
      <c r="ONE48" s="4"/>
      <c r="ONF48" s="38"/>
      <c r="ONG48" s="4"/>
      <c r="ONH48" s="12"/>
      <c r="ONI48" s="4"/>
      <c r="ONJ48" s="38"/>
      <c r="ONK48" s="4"/>
      <c r="ONL48" s="12"/>
      <c r="ONM48" s="4"/>
      <c r="ONN48" s="38"/>
      <c r="ONO48" s="4"/>
      <c r="ONP48" s="12"/>
      <c r="ONQ48" s="4"/>
      <c r="ONR48" s="38"/>
      <c r="ONS48" s="4"/>
      <c r="ONT48" s="12"/>
      <c r="ONU48" s="4"/>
      <c r="ONV48" s="38"/>
      <c r="ONW48" s="4"/>
      <c r="ONX48" s="12"/>
      <c r="ONY48" s="4"/>
      <c r="ONZ48" s="38"/>
      <c r="OOA48" s="4"/>
      <c r="OOB48" s="12"/>
      <c r="OOC48" s="4"/>
      <c r="OOD48" s="38"/>
      <c r="OOE48" s="4"/>
      <c r="OOF48" s="12"/>
      <c r="OOG48" s="4"/>
      <c r="OOH48" s="38"/>
      <c r="OOI48" s="4"/>
      <c r="OOJ48" s="12"/>
      <c r="OOK48" s="4"/>
      <c r="OOL48" s="38"/>
      <c r="OOM48" s="4"/>
      <c r="OON48" s="12"/>
      <c r="OOO48" s="4"/>
      <c r="OOP48" s="38"/>
      <c r="OOQ48" s="4"/>
      <c r="OOR48" s="12"/>
      <c r="OOS48" s="4"/>
      <c r="OOT48" s="38"/>
      <c r="OOU48" s="4"/>
      <c r="OOV48" s="12"/>
      <c r="OOW48" s="4"/>
      <c r="OOX48" s="38"/>
      <c r="OOY48" s="4"/>
      <c r="OOZ48" s="12"/>
      <c r="OPA48" s="4"/>
      <c r="OPB48" s="38"/>
      <c r="OPC48" s="4"/>
      <c r="OPD48" s="12"/>
      <c r="OPE48" s="4"/>
      <c r="OPF48" s="38"/>
      <c r="OPG48" s="4"/>
      <c r="OPH48" s="12"/>
      <c r="OPI48" s="4"/>
      <c r="OPJ48" s="38"/>
      <c r="OPK48" s="4"/>
      <c r="OPL48" s="12"/>
      <c r="OPM48" s="4"/>
      <c r="OPN48" s="38"/>
      <c r="OPO48" s="4"/>
      <c r="OPP48" s="12"/>
      <c r="OPQ48" s="4"/>
      <c r="OPR48" s="38"/>
      <c r="OPS48" s="4"/>
      <c r="OPT48" s="12"/>
      <c r="OPU48" s="4"/>
      <c r="OPV48" s="38"/>
      <c r="OPW48" s="4"/>
      <c r="OPX48" s="12"/>
      <c r="OPY48" s="4"/>
      <c r="OPZ48" s="38"/>
      <c r="OQA48" s="4"/>
      <c r="OQB48" s="12"/>
      <c r="OQC48" s="4"/>
      <c r="OQD48" s="38"/>
      <c r="OQE48" s="4"/>
      <c r="OQF48" s="12"/>
      <c r="OQG48" s="4"/>
      <c r="OQH48" s="38"/>
      <c r="OQI48" s="4"/>
      <c r="OQJ48" s="12"/>
      <c r="OQK48" s="4"/>
      <c r="OQL48" s="38"/>
      <c r="OQM48" s="4"/>
      <c r="OQN48" s="12"/>
      <c r="OQO48" s="4"/>
      <c r="OQP48" s="38"/>
      <c r="OQQ48" s="4"/>
      <c r="OQR48" s="12"/>
      <c r="OQS48" s="4"/>
      <c r="OQT48" s="38"/>
      <c r="OQU48" s="4"/>
      <c r="OQV48" s="12"/>
      <c r="OQW48" s="4"/>
      <c r="OQX48" s="38"/>
      <c r="OQY48" s="4"/>
      <c r="OQZ48" s="12"/>
      <c r="ORA48" s="4"/>
      <c r="ORB48" s="38"/>
      <c r="ORC48" s="4"/>
      <c r="ORD48" s="12"/>
      <c r="ORE48" s="4"/>
      <c r="ORF48" s="38"/>
      <c r="ORG48" s="4"/>
      <c r="ORH48" s="12"/>
      <c r="ORI48" s="4"/>
      <c r="ORJ48" s="38"/>
      <c r="ORK48" s="4"/>
      <c r="ORL48" s="12"/>
      <c r="ORM48" s="4"/>
      <c r="ORN48" s="38"/>
      <c r="ORO48" s="4"/>
      <c r="ORP48" s="12"/>
      <c r="ORQ48" s="4"/>
      <c r="ORR48" s="38"/>
      <c r="ORS48" s="4"/>
      <c r="ORT48" s="12"/>
      <c r="ORU48" s="4"/>
      <c r="ORV48" s="38"/>
      <c r="ORW48" s="4"/>
      <c r="ORX48" s="12"/>
      <c r="ORY48" s="4"/>
      <c r="ORZ48" s="38"/>
      <c r="OSA48" s="4"/>
      <c r="OSB48" s="12"/>
      <c r="OSC48" s="4"/>
      <c r="OSD48" s="38"/>
      <c r="OSE48" s="4"/>
      <c r="OSF48" s="12"/>
      <c r="OSG48" s="4"/>
      <c r="OSH48" s="38"/>
      <c r="OSI48" s="4"/>
      <c r="OSJ48" s="12"/>
      <c r="OSK48" s="4"/>
      <c r="OSL48" s="38"/>
      <c r="OSM48" s="4"/>
      <c r="OSN48" s="12"/>
      <c r="OSO48" s="4"/>
      <c r="OSP48" s="38"/>
      <c r="OSQ48" s="4"/>
      <c r="OSR48" s="12"/>
      <c r="OSS48" s="4"/>
      <c r="OST48" s="38"/>
      <c r="OSU48" s="4"/>
      <c r="OSV48" s="12"/>
      <c r="OSW48" s="4"/>
      <c r="OSX48" s="38"/>
      <c r="OSY48" s="4"/>
      <c r="OSZ48" s="12"/>
      <c r="OTA48" s="4"/>
      <c r="OTB48" s="38"/>
      <c r="OTC48" s="4"/>
      <c r="OTD48" s="12"/>
      <c r="OTE48" s="4"/>
      <c r="OTF48" s="38"/>
      <c r="OTG48" s="4"/>
      <c r="OTH48" s="12"/>
      <c r="OTI48" s="4"/>
      <c r="OTJ48" s="38"/>
      <c r="OTK48" s="4"/>
      <c r="OTL48" s="12"/>
      <c r="OTM48" s="4"/>
      <c r="OTN48" s="38"/>
      <c r="OTO48" s="4"/>
      <c r="OTP48" s="12"/>
      <c r="OTQ48" s="4"/>
      <c r="OTR48" s="38"/>
      <c r="OTS48" s="4"/>
      <c r="OTT48" s="12"/>
      <c r="OTU48" s="4"/>
      <c r="OTV48" s="38"/>
      <c r="OTW48" s="4"/>
      <c r="OTX48" s="12"/>
      <c r="OTY48" s="4"/>
      <c r="OTZ48" s="38"/>
      <c r="OUA48" s="4"/>
      <c r="OUB48" s="12"/>
      <c r="OUC48" s="4"/>
      <c r="OUD48" s="38"/>
      <c r="OUE48" s="4"/>
      <c r="OUF48" s="12"/>
      <c r="OUG48" s="4"/>
      <c r="OUH48" s="38"/>
      <c r="OUI48" s="4"/>
      <c r="OUJ48" s="12"/>
      <c r="OUK48" s="4"/>
      <c r="OUL48" s="38"/>
      <c r="OUM48" s="4"/>
      <c r="OUN48" s="12"/>
      <c r="OUO48" s="4"/>
      <c r="OUP48" s="38"/>
      <c r="OUQ48" s="4"/>
      <c r="OUR48" s="12"/>
      <c r="OUS48" s="4"/>
      <c r="OUT48" s="38"/>
      <c r="OUU48" s="4"/>
      <c r="OUV48" s="12"/>
      <c r="OUW48" s="4"/>
      <c r="OUX48" s="38"/>
      <c r="OUY48" s="4"/>
      <c r="OUZ48" s="12"/>
      <c r="OVA48" s="4"/>
      <c r="OVB48" s="38"/>
      <c r="OVC48" s="4"/>
      <c r="OVD48" s="12"/>
      <c r="OVE48" s="4"/>
      <c r="OVF48" s="38"/>
      <c r="OVG48" s="4"/>
      <c r="OVH48" s="12"/>
      <c r="OVI48" s="4"/>
      <c r="OVJ48" s="38"/>
      <c r="OVK48" s="4"/>
      <c r="OVL48" s="12"/>
      <c r="OVM48" s="4"/>
      <c r="OVN48" s="38"/>
      <c r="OVO48" s="4"/>
      <c r="OVP48" s="12"/>
      <c r="OVQ48" s="4"/>
      <c r="OVR48" s="38"/>
      <c r="OVS48" s="4"/>
      <c r="OVT48" s="12"/>
      <c r="OVU48" s="4"/>
      <c r="OVV48" s="38"/>
      <c r="OVW48" s="4"/>
      <c r="OVX48" s="12"/>
      <c r="OVY48" s="4"/>
      <c r="OVZ48" s="38"/>
      <c r="OWA48" s="4"/>
      <c r="OWB48" s="12"/>
      <c r="OWC48" s="4"/>
      <c r="OWD48" s="38"/>
      <c r="OWE48" s="4"/>
      <c r="OWF48" s="12"/>
      <c r="OWG48" s="4"/>
      <c r="OWH48" s="38"/>
      <c r="OWI48" s="4"/>
      <c r="OWJ48" s="12"/>
      <c r="OWK48" s="4"/>
      <c r="OWL48" s="38"/>
      <c r="OWM48" s="4"/>
      <c r="OWN48" s="12"/>
      <c r="OWO48" s="4"/>
      <c r="OWP48" s="38"/>
      <c r="OWQ48" s="4"/>
      <c r="OWR48" s="12"/>
      <c r="OWS48" s="4"/>
      <c r="OWT48" s="38"/>
      <c r="OWU48" s="4"/>
      <c r="OWV48" s="12"/>
      <c r="OWW48" s="4"/>
      <c r="OWX48" s="38"/>
      <c r="OWY48" s="4"/>
      <c r="OWZ48" s="12"/>
      <c r="OXA48" s="4"/>
      <c r="OXB48" s="38"/>
      <c r="OXC48" s="4"/>
      <c r="OXD48" s="12"/>
      <c r="OXE48" s="4"/>
      <c r="OXF48" s="38"/>
      <c r="OXG48" s="4"/>
      <c r="OXH48" s="12"/>
      <c r="OXI48" s="4"/>
      <c r="OXJ48" s="38"/>
      <c r="OXK48" s="4"/>
      <c r="OXL48" s="12"/>
      <c r="OXM48" s="4"/>
      <c r="OXN48" s="38"/>
      <c r="OXO48" s="4"/>
      <c r="OXP48" s="12"/>
      <c r="OXQ48" s="4"/>
      <c r="OXR48" s="38"/>
      <c r="OXS48" s="4"/>
      <c r="OXT48" s="12"/>
      <c r="OXU48" s="4"/>
      <c r="OXV48" s="38"/>
      <c r="OXW48" s="4"/>
      <c r="OXX48" s="12"/>
      <c r="OXY48" s="4"/>
      <c r="OXZ48" s="38"/>
      <c r="OYA48" s="4"/>
      <c r="OYB48" s="12"/>
      <c r="OYC48" s="4"/>
      <c r="OYD48" s="38"/>
      <c r="OYE48" s="4"/>
      <c r="OYF48" s="12"/>
      <c r="OYG48" s="4"/>
      <c r="OYH48" s="38"/>
      <c r="OYI48" s="4"/>
      <c r="OYJ48" s="12"/>
      <c r="OYK48" s="4"/>
      <c r="OYL48" s="38"/>
      <c r="OYM48" s="4"/>
      <c r="OYN48" s="12"/>
      <c r="OYO48" s="4"/>
      <c r="OYP48" s="38"/>
      <c r="OYQ48" s="4"/>
      <c r="OYR48" s="12"/>
      <c r="OYS48" s="4"/>
      <c r="OYT48" s="38"/>
      <c r="OYU48" s="4"/>
      <c r="OYV48" s="12"/>
      <c r="OYW48" s="4"/>
      <c r="OYX48" s="38"/>
      <c r="OYY48" s="4"/>
      <c r="OYZ48" s="12"/>
      <c r="OZA48" s="4"/>
      <c r="OZB48" s="38"/>
      <c r="OZC48" s="4"/>
      <c r="OZD48" s="12"/>
      <c r="OZE48" s="4"/>
      <c r="OZF48" s="38"/>
      <c r="OZG48" s="4"/>
      <c r="OZH48" s="12"/>
      <c r="OZI48" s="4"/>
      <c r="OZJ48" s="38"/>
      <c r="OZK48" s="4"/>
      <c r="OZL48" s="12"/>
      <c r="OZM48" s="4"/>
      <c r="OZN48" s="38"/>
      <c r="OZO48" s="4"/>
      <c r="OZP48" s="12"/>
      <c r="OZQ48" s="4"/>
      <c r="OZR48" s="38"/>
      <c r="OZS48" s="4"/>
      <c r="OZT48" s="12"/>
      <c r="OZU48" s="4"/>
      <c r="OZV48" s="38"/>
      <c r="OZW48" s="4"/>
      <c r="OZX48" s="12"/>
      <c r="OZY48" s="4"/>
      <c r="OZZ48" s="38"/>
      <c r="PAA48" s="4"/>
      <c r="PAB48" s="12"/>
      <c r="PAC48" s="4"/>
      <c r="PAD48" s="38"/>
      <c r="PAE48" s="4"/>
      <c r="PAF48" s="12"/>
      <c r="PAG48" s="4"/>
      <c r="PAH48" s="38"/>
      <c r="PAI48" s="4"/>
      <c r="PAJ48" s="12"/>
      <c r="PAK48" s="4"/>
      <c r="PAL48" s="38"/>
      <c r="PAM48" s="4"/>
      <c r="PAN48" s="12"/>
      <c r="PAO48" s="4"/>
      <c r="PAP48" s="38"/>
      <c r="PAQ48" s="4"/>
      <c r="PAR48" s="12"/>
      <c r="PAS48" s="4"/>
      <c r="PAT48" s="38"/>
      <c r="PAU48" s="4"/>
      <c r="PAV48" s="12"/>
      <c r="PAW48" s="4"/>
      <c r="PAX48" s="38"/>
      <c r="PAY48" s="4"/>
      <c r="PAZ48" s="12"/>
      <c r="PBA48" s="4"/>
      <c r="PBB48" s="38"/>
      <c r="PBC48" s="4"/>
      <c r="PBD48" s="12"/>
      <c r="PBE48" s="4"/>
      <c r="PBF48" s="38"/>
      <c r="PBG48" s="4"/>
      <c r="PBH48" s="12"/>
      <c r="PBI48" s="4"/>
      <c r="PBJ48" s="38"/>
      <c r="PBK48" s="4"/>
      <c r="PBL48" s="12"/>
      <c r="PBM48" s="4"/>
      <c r="PBN48" s="38"/>
      <c r="PBO48" s="4"/>
      <c r="PBP48" s="12"/>
      <c r="PBQ48" s="4"/>
      <c r="PBR48" s="38"/>
      <c r="PBS48" s="4"/>
      <c r="PBT48" s="12"/>
      <c r="PBU48" s="4"/>
      <c r="PBV48" s="38"/>
      <c r="PBW48" s="4"/>
      <c r="PBX48" s="12"/>
      <c r="PBY48" s="4"/>
      <c r="PBZ48" s="38"/>
      <c r="PCA48" s="4"/>
      <c r="PCB48" s="12"/>
      <c r="PCC48" s="4"/>
      <c r="PCD48" s="38"/>
      <c r="PCE48" s="4"/>
      <c r="PCF48" s="12"/>
      <c r="PCG48" s="4"/>
      <c r="PCH48" s="38"/>
      <c r="PCI48" s="4"/>
      <c r="PCJ48" s="12"/>
      <c r="PCK48" s="4"/>
      <c r="PCL48" s="38"/>
      <c r="PCM48" s="4"/>
      <c r="PCN48" s="12"/>
      <c r="PCO48" s="4"/>
      <c r="PCP48" s="38"/>
      <c r="PCQ48" s="4"/>
      <c r="PCR48" s="12"/>
      <c r="PCS48" s="4"/>
      <c r="PCT48" s="38"/>
      <c r="PCU48" s="4"/>
      <c r="PCV48" s="12"/>
      <c r="PCW48" s="4"/>
      <c r="PCX48" s="38"/>
      <c r="PCY48" s="4"/>
      <c r="PCZ48" s="12"/>
      <c r="PDA48" s="4"/>
      <c r="PDB48" s="38"/>
      <c r="PDC48" s="4"/>
      <c r="PDD48" s="12"/>
      <c r="PDE48" s="4"/>
      <c r="PDF48" s="38"/>
      <c r="PDG48" s="4"/>
      <c r="PDH48" s="12"/>
      <c r="PDI48" s="4"/>
      <c r="PDJ48" s="38"/>
      <c r="PDK48" s="4"/>
      <c r="PDL48" s="12"/>
      <c r="PDM48" s="4"/>
      <c r="PDN48" s="38"/>
      <c r="PDO48" s="4"/>
      <c r="PDP48" s="12"/>
      <c r="PDQ48" s="4"/>
      <c r="PDR48" s="38"/>
      <c r="PDS48" s="4"/>
      <c r="PDT48" s="12"/>
      <c r="PDU48" s="4"/>
      <c r="PDV48" s="38"/>
      <c r="PDW48" s="4"/>
      <c r="PDX48" s="12"/>
      <c r="PDY48" s="4"/>
      <c r="PDZ48" s="38"/>
      <c r="PEA48" s="4"/>
      <c r="PEB48" s="12"/>
      <c r="PEC48" s="4"/>
      <c r="PED48" s="38"/>
      <c r="PEE48" s="4"/>
      <c r="PEF48" s="12"/>
      <c r="PEG48" s="4"/>
      <c r="PEH48" s="38"/>
      <c r="PEI48" s="4"/>
      <c r="PEJ48" s="12"/>
      <c r="PEK48" s="4"/>
      <c r="PEL48" s="38"/>
      <c r="PEM48" s="4"/>
      <c r="PEN48" s="12"/>
      <c r="PEO48" s="4"/>
      <c r="PEP48" s="38"/>
      <c r="PEQ48" s="4"/>
      <c r="PER48" s="12"/>
      <c r="PES48" s="4"/>
      <c r="PET48" s="38"/>
      <c r="PEU48" s="4"/>
      <c r="PEV48" s="12"/>
      <c r="PEW48" s="4"/>
      <c r="PEX48" s="38"/>
      <c r="PEY48" s="4"/>
      <c r="PEZ48" s="12"/>
      <c r="PFA48" s="4"/>
      <c r="PFB48" s="38"/>
      <c r="PFC48" s="4"/>
      <c r="PFD48" s="12"/>
      <c r="PFE48" s="4"/>
      <c r="PFF48" s="38"/>
      <c r="PFG48" s="4"/>
      <c r="PFH48" s="12"/>
      <c r="PFI48" s="4"/>
      <c r="PFJ48" s="38"/>
      <c r="PFK48" s="4"/>
      <c r="PFL48" s="12"/>
      <c r="PFM48" s="4"/>
      <c r="PFN48" s="38"/>
      <c r="PFO48" s="4"/>
      <c r="PFP48" s="12"/>
      <c r="PFQ48" s="4"/>
      <c r="PFR48" s="38"/>
      <c r="PFS48" s="4"/>
      <c r="PFT48" s="12"/>
      <c r="PFU48" s="4"/>
      <c r="PFV48" s="38"/>
      <c r="PFW48" s="4"/>
      <c r="PFX48" s="12"/>
      <c r="PFY48" s="4"/>
      <c r="PFZ48" s="38"/>
      <c r="PGA48" s="4"/>
      <c r="PGB48" s="12"/>
      <c r="PGC48" s="4"/>
      <c r="PGD48" s="38"/>
      <c r="PGE48" s="4"/>
      <c r="PGF48" s="12"/>
      <c r="PGG48" s="4"/>
      <c r="PGH48" s="38"/>
      <c r="PGI48" s="4"/>
      <c r="PGJ48" s="12"/>
      <c r="PGK48" s="4"/>
      <c r="PGL48" s="38"/>
      <c r="PGM48" s="4"/>
      <c r="PGN48" s="12"/>
      <c r="PGO48" s="4"/>
      <c r="PGP48" s="38"/>
      <c r="PGQ48" s="4"/>
      <c r="PGR48" s="12"/>
      <c r="PGS48" s="4"/>
      <c r="PGT48" s="38"/>
      <c r="PGU48" s="4"/>
      <c r="PGV48" s="12"/>
      <c r="PGW48" s="4"/>
      <c r="PGX48" s="38"/>
      <c r="PGY48" s="4"/>
      <c r="PGZ48" s="12"/>
      <c r="PHA48" s="4"/>
      <c r="PHB48" s="38"/>
      <c r="PHC48" s="4"/>
      <c r="PHD48" s="12"/>
      <c r="PHE48" s="4"/>
      <c r="PHF48" s="38"/>
      <c r="PHG48" s="4"/>
      <c r="PHH48" s="12"/>
      <c r="PHI48" s="4"/>
      <c r="PHJ48" s="38"/>
      <c r="PHK48" s="4"/>
      <c r="PHL48" s="12"/>
      <c r="PHM48" s="4"/>
      <c r="PHN48" s="38"/>
      <c r="PHO48" s="4"/>
      <c r="PHP48" s="12"/>
      <c r="PHQ48" s="4"/>
      <c r="PHR48" s="38"/>
      <c r="PHS48" s="4"/>
      <c r="PHT48" s="12"/>
      <c r="PHU48" s="4"/>
      <c r="PHV48" s="38"/>
      <c r="PHW48" s="4"/>
      <c r="PHX48" s="12"/>
      <c r="PHY48" s="4"/>
      <c r="PHZ48" s="38"/>
      <c r="PIA48" s="4"/>
      <c r="PIB48" s="12"/>
      <c r="PIC48" s="4"/>
      <c r="PID48" s="38"/>
      <c r="PIE48" s="4"/>
      <c r="PIF48" s="12"/>
      <c r="PIG48" s="4"/>
      <c r="PIH48" s="38"/>
      <c r="PII48" s="4"/>
      <c r="PIJ48" s="12"/>
      <c r="PIK48" s="4"/>
      <c r="PIL48" s="38"/>
      <c r="PIM48" s="4"/>
      <c r="PIN48" s="12"/>
      <c r="PIO48" s="4"/>
      <c r="PIP48" s="38"/>
      <c r="PIQ48" s="4"/>
      <c r="PIR48" s="12"/>
      <c r="PIS48" s="4"/>
      <c r="PIT48" s="38"/>
      <c r="PIU48" s="4"/>
      <c r="PIV48" s="12"/>
      <c r="PIW48" s="4"/>
      <c r="PIX48" s="38"/>
      <c r="PIY48" s="4"/>
      <c r="PIZ48" s="12"/>
      <c r="PJA48" s="4"/>
      <c r="PJB48" s="38"/>
      <c r="PJC48" s="4"/>
      <c r="PJD48" s="12"/>
      <c r="PJE48" s="4"/>
      <c r="PJF48" s="38"/>
      <c r="PJG48" s="4"/>
      <c r="PJH48" s="12"/>
      <c r="PJI48" s="4"/>
      <c r="PJJ48" s="38"/>
      <c r="PJK48" s="4"/>
      <c r="PJL48" s="12"/>
      <c r="PJM48" s="4"/>
      <c r="PJN48" s="38"/>
      <c r="PJO48" s="4"/>
      <c r="PJP48" s="12"/>
      <c r="PJQ48" s="4"/>
      <c r="PJR48" s="38"/>
      <c r="PJS48" s="4"/>
      <c r="PJT48" s="12"/>
      <c r="PJU48" s="4"/>
      <c r="PJV48" s="38"/>
      <c r="PJW48" s="4"/>
      <c r="PJX48" s="12"/>
      <c r="PJY48" s="4"/>
      <c r="PJZ48" s="38"/>
      <c r="PKA48" s="4"/>
      <c r="PKB48" s="12"/>
      <c r="PKC48" s="4"/>
      <c r="PKD48" s="38"/>
      <c r="PKE48" s="4"/>
      <c r="PKF48" s="12"/>
      <c r="PKG48" s="4"/>
      <c r="PKH48" s="38"/>
      <c r="PKI48" s="4"/>
      <c r="PKJ48" s="12"/>
      <c r="PKK48" s="4"/>
      <c r="PKL48" s="38"/>
      <c r="PKM48" s="4"/>
      <c r="PKN48" s="12"/>
      <c r="PKO48" s="4"/>
      <c r="PKP48" s="38"/>
      <c r="PKQ48" s="4"/>
      <c r="PKR48" s="12"/>
      <c r="PKS48" s="4"/>
      <c r="PKT48" s="38"/>
      <c r="PKU48" s="4"/>
      <c r="PKV48" s="12"/>
      <c r="PKW48" s="4"/>
      <c r="PKX48" s="38"/>
      <c r="PKY48" s="4"/>
      <c r="PKZ48" s="12"/>
      <c r="PLA48" s="4"/>
      <c r="PLB48" s="38"/>
      <c r="PLC48" s="4"/>
      <c r="PLD48" s="12"/>
      <c r="PLE48" s="4"/>
      <c r="PLF48" s="38"/>
      <c r="PLG48" s="4"/>
      <c r="PLH48" s="12"/>
      <c r="PLI48" s="4"/>
      <c r="PLJ48" s="38"/>
      <c r="PLK48" s="4"/>
      <c r="PLL48" s="12"/>
      <c r="PLM48" s="4"/>
      <c r="PLN48" s="38"/>
      <c r="PLO48" s="4"/>
      <c r="PLP48" s="12"/>
      <c r="PLQ48" s="4"/>
      <c r="PLR48" s="38"/>
      <c r="PLS48" s="4"/>
      <c r="PLT48" s="12"/>
      <c r="PLU48" s="4"/>
      <c r="PLV48" s="38"/>
      <c r="PLW48" s="4"/>
      <c r="PLX48" s="12"/>
      <c r="PLY48" s="4"/>
      <c r="PLZ48" s="38"/>
      <c r="PMA48" s="4"/>
      <c r="PMB48" s="12"/>
      <c r="PMC48" s="4"/>
      <c r="PMD48" s="38"/>
      <c r="PME48" s="4"/>
      <c r="PMF48" s="12"/>
      <c r="PMG48" s="4"/>
      <c r="PMH48" s="38"/>
      <c r="PMI48" s="4"/>
      <c r="PMJ48" s="12"/>
      <c r="PMK48" s="4"/>
      <c r="PML48" s="38"/>
      <c r="PMM48" s="4"/>
      <c r="PMN48" s="12"/>
      <c r="PMO48" s="4"/>
      <c r="PMP48" s="38"/>
      <c r="PMQ48" s="4"/>
      <c r="PMR48" s="12"/>
      <c r="PMS48" s="4"/>
      <c r="PMT48" s="38"/>
      <c r="PMU48" s="4"/>
      <c r="PMV48" s="12"/>
      <c r="PMW48" s="4"/>
      <c r="PMX48" s="38"/>
      <c r="PMY48" s="4"/>
      <c r="PMZ48" s="12"/>
      <c r="PNA48" s="4"/>
      <c r="PNB48" s="38"/>
      <c r="PNC48" s="4"/>
      <c r="PND48" s="12"/>
      <c r="PNE48" s="4"/>
      <c r="PNF48" s="38"/>
      <c r="PNG48" s="4"/>
      <c r="PNH48" s="12"/>
      <c r="PNI48" s="4"/>
      <c r="PNJ48" s="38"/>
      <c r="PNK48" s="4"/>
      <c r="PNL48" s="12"/>
      <c r="PNM48" s="4"/>
      <c r="PNN48" s="38"/>
      <c r="PNO48" s="4"/>
      <c r="PNP48" s="12"/>
      <c r="PNQ48" s="4"/>
      <c r="PNR48" s="38"/>
      <c r="PNS48" s="4"/>
      <c r="PNT48" s="12"/>
      <c r="PNU48" s="4"/>
      <c r="PNV48" s="38"/>
      <c r="PNW48" s="4"/>
      <c r="PNX48" s="12"/>
      <c r="PNY48" s="4"/>
      <c r="PNZ48" s="38"/>
      <c r="POA48" s="4"/>
      <c r="POB48" s="12"/>
      <c r="POC48" s="4"/>
      <c r="POD48" s="38"/>
      <c r="POE48" s="4"/>
      <c r="POF48" s="12"/>
      <c r="POG48" s="4"/>
      <c r="POH48" s="38"/>
      <c r="POI48" s="4"/>
      <c r="POJ48" s="12"/>
      <c r="POK48" s="4"/>
      <c r="POL48" s="38"/>
      <c r="POM48" s="4"/>
      <c r="PON48" s="12"/>
      <c r="POO48" s="4"/>
      <c r="POP48" s="38"/>
      <c r="POQ48" s="4"/>
      <c r="POR48" s="12"/>
      <c r="POS48" s="4"/>
      <c r="POT48" s="38"/>
      <c r="POU48" s="4"/>
      <c r="POV48" s="12"/>
      <c r="POW48" s="4"/>
      <c r="POX48" s="38"/>
      <c r="POY48" s="4"/>
      <c r="POZ48" s="12"/>
      <c r="PPA48" s="4"/>
      <c r="PPB48" s="38"/>
      <c r="PPC48" s="4"/>
      <c r="PPD48" s="12"/>
      <c r="PPE48" s="4"/>
      <c r="PPF48" s="38"/>
      <c r="PPG48" s="4"/>
      <c r="PPH48" s="12"/>
      <c r="PPI48" s="4"/>
      <c r="PPJ48" s="38"/>
      <c r="PPK48" s="4"/>
      <c r="PPL48" s="12"/>
      <c r="PPM48" s="4"/>
      <c r="PPN48" s="38"/>
      <c r="PPO48" s="4"/>
      <c r="PPP48" s="12"/>
      <c r="PPQ48" s="4"/>
      <c r="PPR48" s="38"/>
      <c r="PPS48" s="4"/>
      <c r="PPT48" s="12"/>
      <c r="PPU48" s="4"/>
      <c r="PPV48" s="38"/>
      <c r="PPW48" s="4"/>
      <c r="PPX48" s="12"/>
      <c r="PPY48" s="4"/>
      <c r="PPZ48" s="38"/>
      <c r="PQA48" s="4"/>
      <c r="PQB48" s="12"/>
      <c r="PQC48" s="4"/>
      <c r="PQD48" s="38"/>
      <c r="PQE48" s="4"/>
      <c r="PQF48" s="12"/>
      <c r="PQG48" s="4"/>
      <c r="PQH48" s="38"/>
      <c r="PQI48" s="4"/>
      <c r="PQJ48" s="12"/>
      <c r="PQK48" s="4"/>
      <c r="PQL48" s="38"/>
      <c r="PQM48" s="4"/>
      <c r="PQN48" s="12"/>
      <c r="PQO48" s="4"/>
      <c r="PQP48" s="38"/>
      <c r="PQQ48" s="4"/>
      <c r="PQR48" s="12"/>
      <c r="PQS48" s="4"/>
      <c r="PQT48" s="38"/>
      <c r="PQU48" s="4"/>
      <c r="PQV48" s="12"/>
      <c r="PQW48" s="4"/>
      <c r="PQX48" s="38"/>
      <c r="PQY48" s="4"/>
      <c r="PQZ48" s="12"/>
      <c r="PRA48" s="4"/>
      <c r="PRB48" s="38"/>
      <c r="PRC48" s="4"/>
      <c r="PRD48" s="12"/>
      <c r="PRE48" s="4"/>
      <c r="PRF48" s="38"/>
      <c r="PRG48" s="4"/>
      <c r="PRH48" s="12"/>
      <c r="PRI48" s="4"/>
      <c r="PRJ48" s="38"/>
      <c r="PRK48" s="4"/>
      <c r="PRL48" s="12"/>
      <c r="PRM48" s="4"/>
      <c r="PRN48" s="38"/>
      <c r="PRO48" s="4"/>
      <c r="PRP48" s="12"/>
      <c r="PRQ48" s="4"/>
      <c r="PRR48" s="38"/>
      <c r="PRS48" s="4"/>
      <c r="PRT48" s="12"/>
      <c r="PRU48" s="4"/>
      <c r="PRV48" s="38"/>
      <c r="PRW48" s="4"/>
      <c r="PRX48" s="12"/>
      <c r="PRY48" s="4"/>
      <c r="PRZ48" s="38"/>
      <c r="PSA48" s="4"/>
      <c r="PSB48" s="12"/>
      <c r="PSC48" s="4"/>
      <c r="PSD48" s="38"/>
      <c r="PSE48" s="4"/>
      <c r="PSF48" s="12"/>
      <c r="PSG48" s="4"/>
      <c r="PSH48" s="38"/>
      <c r="PSI48" s="4"/>
      <c r="PSJ48" s="12"/>
      <c r="PSK48" s="4"/>
      <c r="PSL48" s="38"/>
      <c r="PSM48" s="4"/>
      <c r="PSN48" s="12"/>
      <c r="PSO48" s="4"/>
      <c r="PSP48" s="38"/>
      <c r="PSQ48" s="4"/>
      <c r="PSR48" s="12"/>
      <c r="PSS48" s="4"/>
      <c r="PST48" s="38"/>
      <c r="PSU48" s="4"/>
      <c r="PSV48" s="12"/>
      <c r="PSW48" s="4"/>
      <c r="PSX48" s="38"/>
      <c r="PSY48" s="4"/>
      <c r="PSZ48" s="12"/>
      <c r="PTA48" s="4"/>
      <c r="PTB48" s="38"/>
      <c r="PTC48" s="4"/>
      <c r="PTD48" s="12"/>
      <c r="PTE48" s="4"/>
      <c r="PTF48" s="38"/>
      <c r="PTG48" s="4"/>
      <c r="PTH48" s="12"/>
      <c r="PTI48" s="4"/>
      <c r="PTJ48" s="38"/>
      <c r="PTK48" s="4"/>
      <c r="PTL48" s="12"/>
      <c r="PTM48" s="4"/>
      <c r="PTN48" s="38"/>
      <c r="PTO48" s="4"/>
      <c r="PTP48" s="12"/>
      <c r="PTQ48" s="4"/>
      <c r="PTR48" s="38"/>
      <c r="PTS48" s="4"/>
      <c r="PTT48" s="12"/>
      <c r="PTU48" s="4"/>
      <c r="PTV48" s="38"/>
      <c r="PTW48" s="4"/>
      <c r="PTX48" s="12"/>
      <c r="PTY48" s="4"/>
      <c r="PTZ48" s="38"/>
      <c r="PUA48" s="4"/>
      <c r="PUB48" s="12"/>
      <c r="PUC48" s="4"/>
      <c r="PUD48" s="38"/>
      <c r="PUE48" s="4"/>
      <c r="PUF48" s="12"/>
      <c r="PUG48" s="4"/>
      <c r="PUH48" s="38"/>
      <c r="PUI48" s="4"/>
      <c r="PUJ48" s="12"/>
      <c r="PUK48" s="4"/>
      <c r="PUL48" s="38"/>
      <c r="PUM48" s="4"/>
      <c r="PUN48" s="12"/>
      <c r="PUO48" s="4"/>
      <c r="PUP48" s="38"/>
      <c r="PUQ48" s="4"/>
      <c r="PUR48" s="12"/>
      <c r="PUS48" s="4"/>
      <c r="PUT48" s="38"/>
      <c r="PUU48" s="4"/>
      <c r="PUV48" s="12"/>
      <c r="PUW48" s="4"/>
      <c r="PUX48" s="38"/>
      <c r="PUY48" s="4"/>
      <c r="PUZ48" s="12"/>
      <c r="PVA48" s="4"/>
      <c r="PVB48" s="38"/>
      <c r="PVC48" s="4"/>
      <c r="PVD48" s="12"/>
      <c r="PVE48" s="4"/>
      <c r="PVF48" s="38"/>
      <c r="PVG48" s="4"/>
      <c r="PVH48" s="12"/>
      <c r="PVI48" s="4"/>
      <c r="PVJ48" s="38"/>
      <c r="PVK48" s="4"/>
      <c r="PVL48" s="12"/>
      <c r="PVM48" s="4"/>
      <c r="PVN48" s="38"/>
      <c r="PVO48" s="4"/>
      <c r="PVP48" s="12"/>
      <c r="PVQ48" s="4"/>
      <c r="PVR48" s="38"/>
      <c r="PVS48" s="4"/>
      <c r="PVT48" s="12"/>
      <c r="PVU48" s="4"/>
      <c r="PVV48" s="38"/>
      <c r="PVW48" s="4"/>
      <c r="PVX48" s="12"/>
      <c r="PVY48" s="4"/>
      <c r="PVZ48" s="38"/>
      <c r="PWA48" s="4"/>
      <c r="PWB48" s="12"/>
      <c r="PWC48" s="4"/>
      <c r="PWD48" s="38"/>
      <c r="PWE48" s="4"/>
      <c r="PWF48" s="12"/>
      <c r="PWG48" s="4"/>
      <c r="PWH48" s="38"/>
      <c r="PWI48" s="4"/>
      <c r="PWJ48" s="12"/>
      <c r="PWK48" s="4"/>
      <c r="PWL48" s="38"/>
      <c r="PWM48" s="4"/>
      <c r="PWN48" s="12"/>
      <c r="PWO48" s="4"/>
      <c r="PWP48" s="38"/>
      <c r="PWQ48" s="4"/>
      <c r="PWR48" s="12"/>
      <c r="PWS48" s="4"/>
      <c r="PWT48" s="38"/>
      <c r="PWU48" s="4"/>
      <c r="PWV48" s="12"/>
      <c r="PWW48" s="4"/>
      <c r="PWX48" s="38"/>
      <c r="PWY48" s="4"/>
      <c r="PWZ48" s="12"/>
      <c r="PXA48" s="4"/>
      <c r="PXB48" s="38"/>
      <c r="PXC48" s="4"/>
      <c r="PXD48" s="12"/>
      <c r="PXE48" s="4"/>
      <c r="PXF48" s="38"/>
      <c r="PXG48" s="4"/>
      <c r="PXH48" s="12"/>
      <c r="PXI48" s="4"/>
      <c r="PXJ48" s="38"/>
      <c r="PXK48" s="4"/>
      <c r="PXL48" s="12"/>
      <c r="PXM48" s="4"/>
      <c r="PXN48" s="38"/>
      <c r="PXO48" s="4"/>
      <c r="PXP48" s="12"/>
      <c r="PXQ48" s="4"/>
      <c r="PXR48" s="38"/>
      <c r="PXS48" s="4"/>
      <c r="PXT48" s="12"/>
      <c r="PXU48" s="4"/>
      <c r="PXV48" s="38"/>
      <c r="PXW48" s="4"/>
      <c r="PXX48" s="12"/>
      <c r="PXY48" s="4"/>
      <c r="PXZ48" s="38"/>
      <c r="PYA48" s="4"/>
      <c r="PYB48" s="12"/>
      <c r="PYC48" s="4"/>
      <c r="PYD48" s="38"/>
      <c r="PYE48" s="4"/>
      <c r="PYF48" s="12"/>
      <c r="PYG48" s="4"/>
      <c r="PYH48" s="38"/>
      <c r="PYI48" s="4"/>
      <c r="PYJ48" s="12"/>
      <c r="PYK48" s="4"/>
      <c r="PYL48" s="38"/>
      <c r="PYM48" s="4"/>
      <c r="PYN48" s="12"/>
      <c r="PYO48" s="4"/>
      <c r="PYP48" s="38"/>
      <c r="PYQ48" s="4"/>
      <c r="PYR48" s="12"/>
      <c r="PYS48" s="4"/>
      <c r="PYT48" s="38"/>
      <c r="PYU48" s="4"/>
      <c r="PYV48" s="12"/>
      <c r="PYW48" s="4"/>
      <c r="PYX48" s="38"/>
      <c r="PYY48" s="4"/>
      <c r="PYZ48" s="12"/>
      <c r="PZA48" s="4"/>
      <c r="PZB48" s="38"/>
      <c r="PZC48" s="4"/>
      <c r="PZD48" s="12"/>
      <c r="PZE48" s="4"/>
      <c r="PZF48" s="38"/>
      <c r="PZG48" s="4"/>
      <c r="PZH48" s="12"/>
      <c r="PZI48" s="4"/>
      <c r="PZJ48" s="38"/>
      <c r="PZK48" s="4"/>
      <c r="PZL48" s="12"/>
      <c r="PZM48" s="4"/>
      <c r="PZN48" s="38"/>
      <c r="PZO48" s="4"/>
      <c r="PZP48" s="12"/>
      <c r="PZQ48" s="4"/>
      <c r="PZR48" s="38"/>
      <c r="PZS48" s="4"/>
      <c r="PZT48" s="12"/>
      <c r="PZU48" s="4"/>
      <c r="PZV48" s="38"/>
      <c r="PZW48" s="4"/>
      <c r="PZX48" s="12"/>
      <c r="PZY48" s="4"/>
      <c r="PZZ48" s="38"/>
      <c r="QAA48" s="4"/>
      <c r="QAB48" s="12"/>
      <c r="QAC48" s="4"/>
      <c r="QAD48" s="38"/>
      <c r="QAE48" s="4"/>
      <c r="QAF48" s="12"/>
      <c r="QAG48" s="4"/>
      <c r="QAH48" s="38"/>
      <c r="QAI48" s="4"/>
      <c r="QAJ48" s="12"/>
      <c r="QAK48" s="4"/>
      <c r="QAL48" s="38"/>
      <c r="QAM48" s="4"/>
      <c r="QAN48" s="12"/>
      <c r="QAO48" s="4"/>
      <c r="QAP48" s="38"/>
      <c r="QAQ48" s="4"/>
      <c r="QAR48" s="12"/>
      <c r="QAS48" s="4"/>
      <c r="QAT48" s="38"/>
      <c r="QAU48" s="4"/>
      <c r="QAV48" s="12"/>
      <c r="QAW48" s="4"/>
      <c r="QAX48" s="38"/>
      <c r="QAY48" s="4"/>
      <c r="QAZ48" s="12"/>
      <c r="QBA48" s="4"/>
      <c r="QBB48" s="38"/>
      <c r="QBC48" s="4"/>
      <c r="QBD48" s="12"/>
      <c r="QBE48" s="4"/>
      <c r="QBF48" s="38"/>
      <c r="QBG48" s="4"/>
      <c r="QBH48" s="12"/>
      <c r="QBI48" s="4"/>
      <c r="QBJ48" s="38"/>
      <c r="QBK48" s="4"/>
      <c r="QBL48" s="12"/>
      <c r="QBM48" s="4"/>
      <c r="QBN48" s="38"/>
      <c r="QBO48" s="4"/>
      <c r="QBP48" s="12"/>
      <c r="QBQ48" s="4"/>
      <c r="QBR48" s="38"/>
      <c r="QBS48" s="4"/>
      <c r="QBT48" s="12"/>
      <c r="QBU48" s="4"/>
      <c r="QBV48" s="38"/>
      <c r="QBW48" s="4"/>
      <c r="QBX48" s="12"/>
      <c r="QBY48" s="4"/>
      <c r="QBZ48" s="38"/>
      <c r="QCA48" s="4"/>
      <c r="QCB48" s="12"/>
      <c r="QCC48" s="4"/>
      <c r="QCD48" s="38"/>
      <c r="QCE48" s="4"/>
      <c r="QCF48" s="12"/>
      <c r="QCG48" s="4"/>
      <c r="QCH48" s="38"/>
      <c r="QCI48" s="4"/>
      <c r="QCJ48" s="12"/>
      <c r="QCK48" s="4"/>
      <c r="QCL48" s="38"/>
      <c r="QCM48" s="4"/>
      <c r="QCN48" s="12"/>
      <c r="QCO48" s="4"/>
      <c r="QCP48" s="38"/>
      <c r="QCQ48" s="4"/>
      <c r="QCR48" s="12"/>
      <c r="QCS48" s="4"/>
      <c r="QCT48" s="38"/>
      <c r="QCU48" s="4"/>
      <c r="QCV48" s="12"/>
      <c r="QCW48" s="4"/>
      <c r="QCX48" s="38"/>
      <c r="QCY48" s="4"/>
      <c r="QCZ48" s="12"/>
      <c r="QDA48" s="4"/>
      <c r="QDB48" s="38"/>
      <c r="QDC48" s="4"/>
      <c r="QDD48" s="12"/>
      <c r="QDE48" s="4"/>
      <c r="QDF48" s="38"/>
      <c r="QDG48" s="4"/>
      <c r="QDH48" s="12"/>
      <c r="QDI48" s="4"/>
      <c r="QDJ48" s="38"/>
      <c r="QDK48" s="4"/>
      <c r="QDL48" s="12"/>
      <c r="QDM48" s="4"/>
      <c r="QDN48" s="38"/>
      <c r="QDO48" s="4"/>
      <c r="QDP48" s="12"/>
      <c r="QDQ48" s="4"/>
      <c r="QDR48" s="38"/>
      <c r="QDS48" s="4"/>
      <c r="QDT48" s="12"/>
      <c r="QDU48" s="4"/>
      <c r="QDV48" s="38"/>
      <c r="QDW48" s="4"/>
      <c r="QDX48" s="12"/>
      <c r="QDY48" s="4"/>
      <c r="QDZ48" s="38"/>
      <c r="QEA48" s="4"/>
      <c r="QEB48" s="12"/>
      <c r="QEC48" s="4"/>
      <c r="QED48" s="38"/>
      <c r="QEE48" s="4"/>
      <c r="QEF48" s="12"/>
      <c r="QEG48" s="4"/>
      <c r="QEH48" s="38"/>
      <c r="QEI48" s="4"/>
      <c r="QEJ48" s="12"/>
      <c r="QEK48" s="4"/>
      <c r="QEL48" s="38"/>
      <c r="QEM48" s="4"/>
      <c r="QEN48" s="12"/>
      <c r="QEO48" s="4"/>
      <c r="QEP48" s="38"/>
      <c r="QEQ48" s="4"/>
      <c r="QER48" s="12"/>
      <c r="QES48" s="4"/>
      <c r="QET48" s="38"/>
      <c r="QEU48" s="4"/>
      <c r="QEV48" s="12"/>
      <c r="QEW48" s="4"/>
      <c r="QEX48" s="38"/>
      <c r="QEY48" s="4"/>
      <c r="QEZ48" s="12"/>
      <c r="QFA48" s="4"/>
      <c r="QFB48" s="38"/>
      <c r="QFC48" s="4"/>
      <c r="QFD48" s="12"/>
      <c r="QFE48" s="4"/>
      <c r="QFF48" s="38"/>
      <c r="QFG48" s="4"/>
      <c r="QFH48" s="12"/>
      <c r="QFI48" s="4"/>
      <c r="QFJ48" s="38"/>
      <c r="QFK48" s="4"/>
      <c r="QFL48" s="12"/>
      <c r="QFM48" s="4"/>
      <c r="QFN48" s="38"/>
      <c r="QFO48" s="4"/>
      <c r="QFP48" s="12"/>
      <c r="QFQ48" s="4"/>
      <c r="QFR48" s="38"/>
      <c r="QFS48" s="4"/>
      <c r="QFT48" s="12"/>
      <c r="QFU48" s="4"/>
      <c r="QFV48" s="38"/>
      <c r="QFW48" s="4"/>
      <c r="QFX48" s="12"/>
      <c r="QFY48" s="4"/>
      <c r="QFZ48" s="38"/>
      <c r="QGA48" s="4"/>
      <c r="QGB48" s="12"/>
      <c r="QGC48" s="4"/>
      <c r="QGD48" s="38"/>
      <c r="QGE48" s="4"/>
      <c r="QGF48" s="12"/>
      <c r="QGG48" s="4"/>
      <c r="QGH48" s="38"/>
      <c r="QGI48" s="4"/>
      <c r="QGJ48" s="12"/>
      <c r="QGK48" s="4"/>
      <c r="QGL48" s="38"/>
      <c r="QGM48" s="4"/>
      <c r="QGN48" s="12"/>
      <c r="QGO48" s="4"/>
      <c r="QGP48" s="38"/>
      <c r="QGQ48" s="4"/>
      <c r="QGR48" s="12"/>
      <c r="QGS48" s="4"/>
      <c r="QGT48" s="38"/>
      <c r="QGU48" s="4"/>
      <c r="QGV48" s="12"/>
      <c r="QGW48" s="4"/>
      <c r="QGX48" s="38"/>
      <c r="QGY48" s="4"/>
      <c r="QGZ48" s="12"/>
      <c r="QHA48" s="4"/>
      <c r="QHB48" s="38"/>
      <c r="QHC48" s="4"/>
      <c r="QHD48" s="12"/>
      <c r="QHE48" s="4"/>
      <c r="QHF48" s="38"/>
      <c r="QHG48" s="4"/>
      <c r="QHH48" s="12"/>
      <c r="QHI48" s="4"/>
      <c r="QHJ48" s="38"/>
      <c r="QHK48" s="4"/>
      <c r="QHL48" s="12"/>
      <c r="QHM48" s="4"/>
      <c r="QHN48" s="38"/>
      <c r="QHO48" s="4"/>
      <c r="QHP48" s="12"/>
      <c r="QHQ48" s="4"/>
      <c r="QHR48" s="38"/>
      <c r="QHS48" s="4"/>
      <c r="QHT48" s="12"/>
      <c r="QHU48" s="4"/>
      <c r="QHV48" s="38"/>
      <c r="QHW48" s="4"/>
      <c r="QHX48" s="12"/>
      <c r="QHY48" s="4"/>
      <c r="QHZ48" s="38"/>
      <c r="QIA48" s="4"/>
      <c r="QIB48" s="12"/>
      <c r="QIC48" s="4"/>
      <c r="QID48" s="38"/>
      <c r="QIE48" s="4"/>
      <c r="QIF48" s="12"/>
      <c r="QIG48" s="4"/>
      <c r="QIH48" s="38"/>
      <c r="QII48" s="4"/>
      <c r="QIJ48" s="12"/>
      <c r="QIK48" s="4"/>
      <c r="QIL48" s="38"/>
      <c r="QIM48" s="4"/>
      <c r="QIN48" s="12"/>
      <c r="QIO48" s="4"/>
      <c r="QIP48" s="38"/>
      <c r="QIQ48" s="4"/>
      <c r="QIR48" s="12"/>
      <c r="QIS48" s="4"/>
      <c r="QIT48" s="38"/>
      <c r="QIU48" s="4"/>
      <c r="QIV48" s="12"/>
      <c r="QIW48" s="4"/>
      <c r="QIX48" s="38"/>
      <c r="QIY48" s="4"/>
      <c r="QIZ48" s="12"/>
      <c r="QJA48" s="4"/>
      <c r="QJB48" s="38"/>
      <c r="QJC48" s="4"/>
      <c r="QJD48" s="12"/>
      <c r="QJE48" s="4"/>
      <c r="QJF48" s="38"/>
      <c r="QJG48" s="4"/>
      <c r="QJH48" s="12"/>
      <c r="QJI48" s="4"/>
      <c r="QJJ48" s="38"/>
      <c r="QJK48" s="4"/>
      <c r="QJL48" s="12"/>
      <c r="QJM48" s="4"/>
      <c r="QJN48" s="38"/>
      <c r="QJO48" s="4"/>
      <c r="QJP48" s="12"/>
      <c r="QJQ48" s="4"/>
      <c r="QJR48" s="38"/>
      <c r="QJS48" s="4"/>
      <c r="QJT48" s="12"/>
      <c r="QJU48" s="4"/>
      <c r="QJV48" s="38"/>
      <c r="QJW48" s="4"/>
      <c r="QJX48" s="12"/>
      <c r="QJY48" s="4"/>
      <c r="QJZ48" s="38"/>
      <c r="QKA48" s="4"/>
      <c r="QKB48" s="12"/>
      <c r="QKC48" s="4"/>
      <c r="QKD48" s="38"/>
      <c r="QKE48" s="4"/>
      <c r="QKF48" s="12"/>
      <c r="QKG48" s="4"/>
      <c r="QKH48" s="38"/>
      <c r="QKI48" s="4"/>
      <c r="QKJ48" s="12"/>
      <c r="QKK48" s="4"/>
      <c r="QKL48" s="38"/>
      <c r="QKM48" s="4"/>
      <c r="QKN48" s="12"/>
      <c r="QKO48" s="4"/>
      <c r="QKP48" s="38"/>
      <c r="QKQ48" s="4"/>
      <c r="QKR48" s="12"/>
      <c r="QKS48" s="4"/>
      <c r="QKT48" s="38"/>
      <c r="QKU48" s="4"/>
      <c r="QKV48" s="12"/>
      <c r="QKW48" s="4"/>
      <c r="QKX48" s="38"/>
      <c r="QKY48" s="4"/>
      <c r="QKZ48" s="12"/>
      <c r="QLA48" s="4"/>
      <c r="QLB48" s="38"/>
      <c r="QLC48" s="4"/>
      <c r="QLD48" s="12"/>
      <c r="QLE48" s="4"/>
      <c r="QLF48" s="38"/>
      <c r="QLG48" s="4"/>
      <c r="QLH48" s="12"/>
      <c r="QLI48" s="4"/>
      <c r="QLJ48" s="38"/>
      <c r="QLK48" s="4"/>
      <c r="QLL48" s="12"/>
      <c r="QLM48" s="4"/>
      <c r="QLN48" s="38"/>
      <c r="QLO48" s="4"/>
      <c r="QLP48" s="12"/>
      <c r="QLQ48" s="4"/>
      <c r="QLR48" s="38"/>
      <c r="QLS48" s="4"/>
      <c r="QLT48" s="12"/>
      <c r="QLU48" s="4"/>
      <c r="QLV48" s="38"/>
      <c r="QLW48" s="4"/>
      <c r="QLX48" s="12"/>
      <c r="QLY48" s="4"/>
      <c r="QLZ48" s="38"/>
      <c r="QMA48" s="4"/>
      <c r="QMB48" s="12"/>
      <c r="QMC48" s="4"/>
      <c r="QMD48" s="38"/>
      <c r="QME48" s="4"/>
      <c r="QMF48" s="12"/>
      <c r="QMG48" s="4"/>
      <c r="QMH48" s="38"/>
      <c r="QMI48" s="4"/>
      <c r="QMJ48" s="12"/>
      <c r="QMK48" s="4"/>
      <c r="QML48" s="38"/>
      <c r="QMM48" s="4"/>
      <c r="QMN48" s="12"/>
      <c r="QMO48" s="4"/>
      <c r="QMP48" s="38"/>
      <c r="QMQ48" s="4"/>
      <c r="QMR48" s="12"/>
      <c r="QMS48" s="4"/>
      <c r="QMT48" s="38"/>
      <c r="QMU48" s="4"/>
      <c r="QMV48" s="12"/>
      <c r="QMW48" s="4"/>
      <c r="QMX48" s="38"/>
      <c r="QMY48" s="4"/>
      <c r="QMZ48" s="12"/>
      <c r="QNA48" s="4"/>
      <c r="QNB48" s="38"/>
      <c r="QNC48" s="4"/>
      <c r="QND48" s="12"/>
      <c r="QNE48" s="4"/>
      <c r="QNF48" s="38"/>
      <c r="QNG48" s="4"/>
      <c r="QNH48" s="12"/>
      <c r="QNI48" s="4"/>
      <c r="QNJ48" s="38"/>
      <c r="QNK48" s="4"/>
      <c r="QNL48" s="12"/>
      <c r="QNM48" s="4"/>
      <c r="QNN48" s="38"/>
      <c r="QNO48" s="4"/>
      <c r="QNP48" s="12"/>
      <c r="QNQ48" s="4"/>
      <c r="QNR48" s="38"/>
      <c r="QNS48" s="4"/>
      <c r="QNT48" s="12"/>
      <c r="QNU48" s="4"/>
      <c r="QNV48" s="38"/>
      <c r="QNW48" s="4"/>
      <c r="QNX48" s="12"/>
      <c r="QNY48" s="4"/>
      <c r="QNZ48" s="38"/>
      <c r="QOA48" s="4"/>
      <c r="QOB48" s="12"/>
      <c r="QOC48" s="4"/>
      <c r="QOD48" s="38"/>
      <c r="QOE48" s="4"/>
      <c r="QOF48" s="12"/>
      <c r="QOG48" s="4"/>
      <c r="QOH48" s="38"/>
      <c r="QOI48" s="4"/>
      <c r="QOJ48" s="12"/>
      <c r="QOK48" s="4"/>
      <c r="QOL48" s="38"/>
      <c r="QOM48" s="4"/>
      <c r="QON48" s="12"/>
      <c r="QOO48" s="4"/>
      <c r="QOP48" s="38"/>
      <c r="QOQ48" s="4"/>
      <c r="QOR48" s="12"/>
      <c r="QOS48" s="4"/>
      <c r="QOT48" s="38"/>
      <c r="QOU48" s="4"/>
      <c r="QOV48" s="12"/>
      <c r="QOW48" s="4"/>
      <c r="QOX48" s="38"/>
      <c r="QOY48" s="4"/>
      <c r="QOZ48" s="12"/>
      <c r="QPA48" s="4"/>
      <c r="QPB48" s="38"/>
      <c r="QPC48" s="4"/>
      <c r="QPD48" s="12"/>
      <c r="QPE48" s="4"/>
      <c r="QPF48" s="38"/>
      <c r="QPG48" s="4"/>
      <c r="QPH48" s="12"/>
      <c r="QPI48" s="4"/>
      <c r="QPJ48" s="38"/>
      <c r="QPK48" s="4"/>
      <c r="QPL48" s="12"/>
      <c r="QPM48" s="4"/>
      <c r="QPN48" s="38"/>
      <c r="QPO48" s="4"/>
      <c r="QPP48" s="12"/>
      <c r="QPQ48" s="4"/>
      <c r="QPR48" s="38"/>
      <c r="QPS48" s="4"/>
      <c r="QPT48" s="12"/>
      <c r="QPU48" s="4"/>
      <c r="QPV48" s="38"/>
      <c r="QPW48" s="4"/>
      <c r="QPX48" s="12"/>
      <c r="QPY48" s="4"/>
      <c r="QPZ48" s="38"/>
      <c r="QQA48" s="4"/>
      <c r="QQB48" s="12"/>
      <c r="QQC48" s="4"/>
      <c r="QQD48" s="38"/>
      <c r="QQE48" s="4"/>
      <c r="QQF48" s="12"/>
      <c r="QQG48" s="4"/>
      <c r="QQH48" s="38"/>
      <c r="QQI48" s="4"/>
      <c r="QQJ48" s="12"/>
      <c r="QQK48" s="4"/>
      <c r="QQL48" s="38"/>
      <c r="QQM48" s="4"/>
      <c r="QQN48" s="12"/>
      <c r="QQO48" s="4"/>
      <c r="QQP48" s="38"/>
      <c r="QQQ48" s="4"/>
      <c r="QQR48" s="12"/>
      <c r="QQS48" s="4"/>
      <c r="QQT48" s="38"/>
      <c r="QQU48" s="4"/>
      <c r="QQV48" s="12"/>
      <c r="QQW48" s="4"/>
      <c r="QQX48" s="38"/>
      <c r="QQY48" s="4"/>
      <c r="QQZ48" s="12"/>
      <c r="QRA48" s="4"/>
      <c r="QRB48" s="38"/>
      <c r="QRC48" s="4"/>
      <c r="QRD48" s="12"/>
      <c r="QRE48" s="4"/>
      <c r="QRF48" s="38"/>
      <c r="QRG48" s="4"/>
      <c r="QRH48" s="12"/>
      <c r="QRI48" s="4"/>
      <c r="QRJ48" s="38"/>
      <c r="QRK48" s="4"/>
      <c r="QRL48" s="12"/>
      <c r="QRM48" s="4"/>
      <c r="QRN48" s="38"/>
      <c r="QRO48" s="4"/>
      <c r="QRP48" s="12"/>
      <c r="QRQ48" s="4"/>
      <c r="QRR48" s="38"/>
      <c r="QRS48" s="4"/>
      <c r="QRT48" s="12"/>
      <c r="QRU48" s="4"/>
      <c r="QRV48" s="38"/>
      <c r="QRW48" s="4"/>
      <c r="QRX48" s="12"/>
      <c r="QRY48" s="4"/>
      <c r="QRZ48" s="38"/>
      <c r="QSA48" s="4"/>
      <c r="QSB48" s="12"/>
      <c r="QSC48" s="4"/>
      <c r="QSD48" s="38"/>
      <c r="QSE48" s="4"/>
      <c r="QSF48" s="12"/>
      <c r="QSG48" s="4"/>
      <c r="QSH48" s="38"/>
      <c r="QSI48" s="4"/>
      <c r="QSJ48" s="12"/>
      <c r="QSK48" s="4"/>
      <c r="QSL48" s="38"/>
      <c r="QSM48" s="4"/>
      <c r="QSN48" s="12"/>
      <c r="QSO48" s="4"/>
      <c r="QSP48" s="38"/>
      <c r="QSQ48" s="4"/>
      <c r="QSR48" s="12"/>
      <c r="QSS48" s="4"/>
      <c r="QST48" s="38"/>
      <c r="QSU48" s="4"/>
      <c r="QSV48" s="12"/>
      <c r="QSW48" s="4"/>
      <c r="QSX48" s="38"/>
      <c r="QSY48" s="4"/>
      <c r="QSZ48" s="12"/>
      <c r="QTA48" s="4"/>
      <c r="QTB48" s="38"/>
      <c r="QTC48" s="4"/>
      <c r="QTD48" s="12"/>
      <c r="QTE48" s="4"/>
      <c r="QTF48" s="38"/>
      <c r="QTG48" s="4"/>
      <c r="QTH48" s="12"/>
      <c r="QTI48" s="4"/>
      <c r="QTJ48" s="38"/>
      <c r="QTK48" s="4"/>
      <c r="QTL48" s="12"/>
      <c r="QTM48" s="4"/>
      <c r="QTN48" s="38"/>
      <c r="QTO48" s="4"/>
      <c r="QTP48" s="12"/>
      <c r="QTQ48" s="4"/>
      <c r="QTR48" s="38"/>
      <c r="QTS48" s="4"/>
      <c r="QTT48" s="12"/>
      <c r="QTU48" s="4"/>
      <c r="QTV48" s="38"/>
      <c r="QTW48" s="4"/>
      <c r="QTX48" s="12"/>
      <c r="QTY48" s="4"/>
      <c r="QTZ48" s="38"/>
      <c r="QUA48" s="4"/>
      <c r="QUB48" s="12"/>
      <c r="QUC48" s="4"/>
      <c r="QUD48" s="38"/>
      <c r="QUE48" s="4"/>
      <c r="QUF48" s="12"/>
      <c r="QUG48" s="4"/>
      <c r="QUH48" s="38"/>
      <c r="QUI48" s="4"/>
      <c r="QUJ48" s="12"/>
      <c r="QUK48" s="4"/>
      <c r="QUL48" s="38"/>
      <c r="QUM48" s="4"/>
      <c r="QUN48" s="12"/>
      <c r="QUO48" s="4"/>
      <c r="QUP48" s="38"/>
      <c r="QUQ48" s="4"/>
      <c r="QUR48" s="12"/>
      <c r="QUS48" s="4"/>
      <c r="QUT48" s="38"/>
      <c r="QUU48" s="4"/>
      <c r="QUV48" s="12"/>
      <c r="QUW48" s="4"/>
      <c r="QUX48" s="38"/>
      <c r="QUY48" s="4"/>
      <c r="QUZ48" s="12"/>
      <c r="QVA48" s="4"/>
      <c r="QVB48" s="38"/>
      <c r="QVC48" s="4"/>
      <c r="QVD48" s="12"/>
      <c r="QVE48" s="4"/>
      <c r="QVF48" s="38"/>
      <c r="QVG48" s="4"/>
      <c r="QVH48" s="12"/>
      <c r="QVI48" s="4"/>
      <c r="QVJ48" s="38"/>
      <c r="QVK48" s="4"/>
      <c r="QVL48" s="12"/>
      <c r="QVM48" s="4"/>
      <c r="QVN48" s="38"/>
      <c r="QVO48" s="4"/>
      <c r="QVP48" s="12"/>
      <c r="QVQ48" s="4"/>
      <c r="QVR48" s="38"/>
      <c r="QVS48" s="4"/>
      <c r="QVT48" s="12"/>
      <c r="QVU48" s="4"/>
      <c r="QVV48" s="38"/>
      <c r="QVW48" s="4"/>
      <c r="QVX48" s="12"/>
      <c r="QVY48" s="4"/>
      <c r="QVZ48" s="38"/>
      <c r="QWA48" s="4"/>
      <c r="QWB48" s="12"/>
      <c r="QWC48" s="4"/>
      <c r="QWD48" s="38"/>
      <c r="QWE48" s="4"/>
      <c r="QWF48" s="12"/>
      <c r="QWG48" s="4"/>
      <c r="QWH48" s="38"/>
      <c r="QWI48" s="4"/>
      <c r="QWJ48" s="12"/>
      <c r="QWK48" s="4"/>
      <c r="QWL48" s="38"/>
      <c r="QWM48" s="4"/>
      <c r="QWN48" s="12"/>
      <c r="QWO48" s="4"/>
      <c r="QWP48" s="38"/>
      <c r="QWQ48" s="4"/>
      <c r="QWR48" s="12"/>
      <c r="QWS48" s="4"/>
      <c r="QWT48" s="38"/>
      <c r="QWU48" s="4"/>
      <c r="QWV48" s="12"/>
      <c r="QWW48" s="4"/>
      <c r="QWX48" s="38"/>
      <c r="QWY48" s="4"/>
      <c r="QWZ48" s="12"/>
      <c r="QXA48" s="4"/>
      <c r="QXB48" s="38"/>
      <c r="QXC48" s="4"/>
      <c r="QXD48" s="12"/>
      <c r="QXE48" s="4"/>
      <c r="QXF48" s="38"/>
      <c r="QXG48" s="4"/>
      <c r="QXH48" s="12"/>
      <c r="QXI48" s="4"/>
      <c r="QXJ48" s="38"/>
      <c r="QXK48" s="4"/>
      <c r="QXL48" s="12"/>
      <c r="QXM48" s="4"/>
      <c r="QXN48" s="38"/>
      <c r="QXO48" s="4"/>
      <c r="QXP48" s="12"/>
      <c r="QXQ48" s="4"/>
      <c r="QXR48" s="38"/>
      <c r="QXS48" s="4"/>
      <c r="QXT48" s="12"/>
      <c r="QXU48" s="4"/>
      <c r="QXV48" s="38"/>
      <c r="QXW48" s="4"/>
      <c r="QXX48" s="12"/>
      <c r="QXY48" s="4"/>
      <c r="QXZ48" s="38"/>
      <c r="QYA48" s="4"/>
      <c r="QYB48" s="12"/>
      <c r="QYC48" s="4"/>
      <c r="QYD48" s="38"/>
      <c r="QYE48" s="4"/>
      <c r="QYF48" s="12"/>
      <c r="QYG48" s="4"/>
      <c r="QYH48" s="38"/>
      <c r="QYI48" s="4"/>
      <c r="QYJ48" s="12"/>
      <c r="QYK48" s="4"/>
      <c r="QYL48" s="38"/>
      <c r="QYM48" s="4"/>
      <c r="QYN48" s="12"/>
      <c r="QYO48" s="4"/>
      <c r="QYP48" s="38"/>
      <c r="QYQ48" s="4"/>
      <c r="QYR48" s="12"/>
      <c r="QYS48" s="4"/>
      <c r="QYT48" s="38"/>
      <c r="QYU48" s="4"/>
      <c r="QYV48" s="12"/>
      <c r="QYW48" s="4"/>
      <c r="QYX48" s="38"/>
      <c r="QYY48" s="4"/>
      <c r="QYZ48" s="12"/>
      <c r="QZA48" s="4"/>
      <c r="QZB48" s="38"/>
      <c r="QZC48" s="4"/>
      <c r="QZD48" s="12"/>
      <c r="QZE48" s="4"/>
      <c r="QZF48" s="38"/>
      <c r="QZG48" s="4"/>
      <c r="QZH48" s="12"/>
      <c r="QZI48" s="4"/>
      <c r="QZJ48" s="38"/>
      <c r="QZK48" s="4"/>
      <c r="QZL48" s="12"/>
      <c r="QZM48" s="4"/>
      <c r="QZN48" s="38"/>
      <c r="QZO48" s="4"/>
      <c r="QZP48" s="12"/>
      <c r="QZQ48" s="4"/>
      <c r="QZR48" s="38"/>
      <c r="QZS48" s="4"/>
      <c r="QZT48" s="12"/>
      <c r="QZU48" s="4"/>
      <c r="QZV48" s="38"/>
      <c r="QZW48" s="4"/>
      <c r="QZX48" s="12"/>
      <c r="QZY48" s="4"/>
      <c r="QZZ48" s="38"/>
      <c r="RAA48" s="4"/>
      <c r="RAB48" s="12"/>
      <c r="RAC48" s="4"/>
      <c r="RAD48" s="38"/>
      <c r="RAE48" s="4"/>
      <c r="RAF48" s="12"/>
      <c r="RAG48" s="4"/>
      <c r="RAH48" s="38"/>
      <c r="RAI48" s="4"/>
      <c r="RAJ48" s="12"/>
      <c r="RAK48" s="4"/>
      <c r="RAL48" s="38"/>
      <c r="RAM48" s="4"/>
      <c r="RAN48" s="12"/>
      <c r="RAO48" s="4"/>
      <c r="RAP48" s="38"/>
      <c r="RAQ48" s="4"/>
      <c r="RAR48" s="12"/>
      <c r="RAS48" s="4"/>
      <c r="RAT48" s="38"/>
      <c r="RAU48" s="4"/>
      <c r="RAV48" s="12"/>
      <c r="RAW48" s="4"/>
      <c r="RAX48" s="38"/>
      <c r="RAY48" s="4"/>
      <c r="RAZ48" s="12"/>
      <c r="RBA48" s="4"/>
      <c r="RBB48" s="38"/>
      <c r="RBC48" s="4"/>
      <c r="RBD48" s="12"/>
      <c r="RBE48" s="4"/>
      <c r="RBF48" s="38"/>
      <c r="RBG48" s="4"/>
      <c r="RBH48" s="12"/>
      <c r="RBI48" s="4"/>
      <c r="RBJ48" s="38"/>
      <c r="RBK48" s="4"/>
      <c r="RBL48" s="12"/>
      <c r="RBM48" s="4"/>
      <c r="RBN48" s="38"/>
      <c r="RBO48" s="4"/>
      <c r="RBP48" s="12"/>
      <c r="RBQ48" s="4"/>
      <c r="RBR48" s="38"/>
      <c r="RBS48" s="4"/>
      <c r="RBT48" s="12"/>
      <c r="RBU48" s="4"/>
      <c r="RBV48" s="38"/>
      <c r="RBW48" s="4"/>
      <c r="RBX48" s="12"/>
      <c r="RBY48" s="4"/>
      <c r="RBZ48" s="38"/>
      <c r="RCA48" s="4"/>
      <c r="RCB48" s="12"/>
      <c r="RCC48" s="4"/>
      <c r="RCD48" s="38"/>
      <c r="RCE48" s="4"/>
      <c r="RCF48" s="12"/>
      <c r="RCG48" s="4"/>
      <c r="RCH48" s="38"/>
      <c r="RCI48" s="4"/>
      <c r="RCJ48" s="12"/>
      <c r="RCK48" s="4"/>
      <c r="RCL48" s="38"/>
      <c r="RCM48" s="4"/>
      <c r="RCN48" s="12"/>
      <c r="RCO48" s="4"/>
      <c r="RCP48" s="38"/>
      <c r="RCQ48" s="4"/>
      <c r="RCR48" s="12"/>
      <c r="RCS48" s="4"/>
      <c r="RCT48" s="38"/>
      <c r="RCU48" s="4"/>
      <c r="RCV48" s="12"/>
      <c r="RCW48" s="4"/>
      <c r="RCX48" s="38"/>
      <c r="RCY48" s="4"/>
      <c r="RCZ48" s="12"/>
      <c r="RDA48" s="4"/>
      <c r="RDB48" s="38"/>
      <c r="RDC48" s="4"/>
      <c r="RDD48" s="12"/>
      <c r="RDE48" s="4"/>
      <c r="RDF48" s="38"/>
      <c r="RDG48" s="4"/>
      <c r="RDH48" s="12"/>
      <c r="RDI48" s="4"/>
      <c r="RDJ48" s="38"/>
      <c r="RDK48" s="4"/>
      <c r="RDL48" s="12"/>
      <c r="RDM48" s="4"/>
      <c r="RDN48" s="38"/>
      <c r="RDO48" s="4"/>
      <c r="RDP48" s="12"/>
      <c r="RDQ48" s="4"/>
      <c r="RDR48" s="38"/>
      <c r="RDS48" s="4"/>
      <c r="RDT48" s="12"/>
      <c r="RDU48" s="4"/>
      <c r="RDV48" s="38"/>
      <c r="RDW48" s="4"/>
      <c r="RDX48" s="12"/>
      <c r="RDY48" s="4"/>
      <c r="RDZ48" s="38"/>
      <c r="REA48" s="4"/>
      <c r="REB48" s="12"/>
      <c r="REC48" s="4"/>
      <c r="RED48" s="38"/>
      <c r="REE48" s="4"/>
      <c r="REF48" s="12"/>
      <c r="REG48" s="4"/>
      <c r="REH48" s="38"/>
      <c r="REI48" s="4"/>
      <c r="REJ48" s="12"/>
      <c r="REK48" s="4"/>
      <c r="REL48" s="38"/>
      <c r="REM48" s="4"/>
      <c r="REN48" s="12"/>
      <c r="REO48" s="4"/>
      <c r="REP48" s="38"/>
      <c r="REQ48" s="4"/>
      <c r="RER48" s="12"/>
      <c r="RES48" s="4"/>
      <c r="RET48" s="38"/>
      <c r="REU48" s="4"/>
      <c r="REV48" s="12"/>
      <c r="REW48" s="4"/>
      <c r="REX48" s="38"/>
      <c r="REY48" s="4"/>
      <c r="REZ48" s="12"/>
      <c r="RFA48" s="4"/>
      <c r="RFB48" s="38"/>
      <c r="RFC48" s="4"/>
      <c r="RFD48" s="12"/>
      <c r="RFE48" s="4"/>
      <c r="RFF48" s="38"/>
      <c r="RFG48" s="4"/>
      <c r="RFH48" s="12"/>
      <c r="RFI48" s="4"/>
      <c r="RFJ48" s="38"/>
      <c r="RFK48" s="4"/>
      <c r="RFL48" s="12"/>
      <c r="RFM48" s="4"/>
      <c r="RFN48" s="38"/>
      <c r="RFO48" s="4"/>
      <c r="RFP48" s="12"/>
      <c r="RFQ48" s="4"/>
      <c r="RFR48" s="38"/>
      <c r="RFS48" s="4"/>
      <c r="RFT48" s="12"/>
      <c r="RFU48" s="4"/>
      <c r="RFV48" s="38"/>
      <c r="RFW48" s="4"/>
      <c r="RFX48" s="12"/>
      <c r="RFY48" s="4"/>
      <c r="RFZ48" s="38"/>
      <c r="RGA48" s="4"/>
      <c r="RGB48" s="12"/>
      <c r="RGC48" s="4"/>
      <c r="RGD48" s="38"/>
      <c r="RGE48" s="4"/>
      <c r="RGF48" s="12"/>
      <c r="RGG48" s="4"/>
      <c r="RGH48" s="38"/>
      <c r="RGI48" s="4"/>
      <c r="RGJ48" s="12"/>
      <c r="RGK48" s="4"/>
      <c r="RGL48" s="38"/>
      <c r="RGM48" s="4"/>
      <c r="RGN48" s="12"/>
      <c r="RGO48" s="4"/>
      <c r="RGP48" s="38"/>
      <c r="RGQ48" s="4"/>
      <c r="RGR48" s="12"/>
      <c r="RGS48" s="4"/>
      <c r="RGT48" s="38"/>
      <c r="RGU48" s="4"/>
      <c r="RGV48" s="12"/>
      <c r="RGW48" s="4"/>
      <c r="RGX48" s="38"/>
      <c r="RGY48" s="4"/>
      <c r="RGZ48" s="12"/>
      <c r="RHA48" s="4"/>
      <c r="RHB48" s="38"/>
      <c r="RHC48" s="4"/>
      <c r="RHD48" s="12"/>
      <c r="RHE48" s="4"/>
      <c r="RHF48" s="38"/>
      <c r="RHG48" s="4"/>
      <c r="RHH48" s="12"/>
      <c r="RHI48" s="4"/>
      <c r="RHJ48" s="38"/>
      <c r="RHK48" s="4"/>
      <c r="RHL48" s="12"/>
      <c r="RHM48" s="4"/>
      <c r="RHN48" s="38"/>
      <c r="RHO48" s="4"/>
      <c r="RHP48" s="12"/>
      <c r="RHQ48" s="4"/>
      <c r="RHR48" s="38"/>
      <c r="RHS48" s="4"/>
      <c r="RHT48" s="12"/>
      <c r="RHU48" s="4"/>
      <c r="RHV48" s="38"/>
      <c r="RHW48" s="4"/>
      <c r="RHX48" s="12"/>
      <c r="RHY48" s="4"/>
      <c r="RHZ48" s="38"/>
      <c r="RIA48" s="4"/>
      <c r="RIB48" s="12"/>
      <c r="RIC48" s="4"/>
      <c r="RID48" s="38"/>
      <c r="RIE48" s="4"/>
      <c r="RIF48" s="12"/>
      <c r="RIG48" s="4"/>
      <c r="RIH48" s="38"/>
      <c r="RII48" s="4"/>
      <c r="RIJ48" s="12"/>
      <c r="RIK48" s="4"/>
      <c r="RIL48" s="38"/>
      <c r="RIM48" s="4"/>
      <c r="RIN48" s="12"/>
      <c r="RIO48" s="4"/>
      <c r="RIP48" s="38"/>
      <c r="RIQ48" s="4"/>
      <c r="RIR48" s="12"/>
      <c r="RIS48" s="4"/>
      <c r="RIT48" s="38"/>
      <c r="RIU48" s="4"/>
      <c r="RIV48" s="12"/>
      <c r="RIW48" s="4"/>
      <c r="RIX48" s="38"/>
      <c r="RIY48" s="4"/>
      <c r="RIZ48" s="12"/>
      <c r="RJA48" s="4"/>
      <c r="RJB48" s="38"/>
      <c r="RJC48" s="4"/>
      <c r="RJD48" s="12"/>
      <c r="RJE48" s="4"/>
      <c r="RJF48" s="38"/>
      <c r="RJG48" s="4"/>
      <c r="RJH48" s="12"/>
      <c r="RJI48" s="4"/>
      <c r="RJJ48" s="38"/>
      <c r="RJK48" s="4"/>
      <c r="RJL48" s="12"/>
      <c r="RJM48" s="4"/>
      <c r="RJN48" s="38"/>
      <c r="RJO48" s="4"/>
      <c r="RJP48" s="12"/>
      <c r="RJQ48" s="4"/>
      <c r="RJR48" s="38"/>
      <c r="RJS48" s="4"/>
      <c r="RJT48" s="12"/>
      <c r="RJU48" s="4"/>
      <c r="RJV48" s="38"/>
      <c r="RJW48" s="4"/>
      <c r="RJX48" s="12"/>
      <c r="RJY48" s="4"/>
      <c r="RJZ48" s="38"/>
      <c r="RKA48" s="4"/>
      <c r="RKB48" s="12"/>
      <c r="RKC48" s="4"/>
      <c r="RKD48" s="38"/>
      <c r="RKE48" s="4"/>
      <c r="RKF48" s="12"/>
      <c r="RKG48" s="4"/>
      <c r="RKH48" s="38"/>
      <c r="RKI48" s="4"/>
      <c r="RKJ48" s="12"/>
      <c r="RKK48" s="4"/>
      <c r="RKL48" s="38"/>
      <c r="RKM48" s="4"/>
      <c r="RKN48" s="12"/>
      <c r="RKO48" s="4"/>
      <c r="RKP48" s="38"/>
      <c r="RKQ48" s="4"/>
      <c r="RKR48" s="12"/>
      <c r="RKS48" s="4"/>
      <c r="RKT48" s="38"/>
      <c r="RKU48" s="4"/>
      <c r="RKV48" s="12"/>
      <c r="RKW48" s="4"/>
      <c r="RKX48" s="38"/>
      <c r="RKY48" s="4"/>
      <c r="RKZ48" s="12"/>
      <c r="RLA48" s="4"/>
      <c r="RLB48" s="38"/>
      <c r="RLC48" s="4"/>
      <c r="RLD48" s="12"/>
      <c r="RLE48" s="4"/>
      <c r="RLF48" s="38"/>
      <c r="RLG48" s="4"/>
      <c r="RLH48" s="12"/>
      <c r="RLI48" s="4"/>
      <c r="RLJ48" s="38"/>
      <c r="RLK48" s="4"/>
      <c r="RLL48" s="12"/>
      <c r="RLM48" s="4"/>
      <c r="RLN48" s="38"/>
      <c r="RLO48" s="4"/>
      <c r="RLP48" s="12"/>
      <c r="RLQ48" s="4"/>
      <c r="RLR48" s="38"/>
      <c r="RLS48" s="4"/>
      <c r="RLT48" s="12"/>
      <c r="RLU48" s="4"/>
      <c r="RLV48" s="38"/>
      <c r="RLW48" s="4"/>
      <c r="RLX48" s="12"/>
      <c r="RLY48" s="4"/>
      <c r="RLZ48" s="38"/>
      <c r="RMA48" s="4"/>
      <c r="RMB48" s="12"/>
      <c r="RMC48" s="4"/>
      <c r="RMD48" s="38"/>
      <c r="RME48" s="4"/>
      <c r="RMF48" s="12"/>
      <c r="RMG48" s="4"/>
      <c r="RMH48" s="38"/>
      <c r="RMI48" s="4"/>
      <c r="RMJ48" s="12"/>
      <c r="RMK48" s="4"/>
      <c r="RML48" s="38"/>
      <c r="RMM48" s="4"/>
      <c r="RMN48" s="12"/>
      <c r="RMO48" s="4"/>
      <c r="RMP48" s="38"/>
      <c r="RMQ48" s="4"/>
      <c r="RMR48" s="12"/>
      <c r="RMS48" s="4"/>
      <c r="RMT48" s="38"/>
      <c r="RMU48" s="4"/>
      <c r="RMV48" s="12"/>
      <c r="RMW48" s="4"/>
      <c r="RMX48" s="38"/>
      <c r="RMY48" s="4"/>
      <c r="RMZ48" s="12"/>
      <c r="RNA48" s="4"/>
      <c r="RNB48" s="38"/>
      <c r="RNC48" s="4"/>
      <c r="RND48" s="12"/>
      <c r="RNE48" s="4"/>
      <c r="RNF48" s="38"/>
      <c r="RNG48" s="4"/>
      <c r="RNH48" s="12"/>
      <c r="RNI48" s="4"/>
      <c r="RNJ48" s="38"/>
      <c r="RNK48" s="4"/>
      <c r="RNL48" s="12"/>
      <c r="RNM48" s="4"/>
      <c r="RNN48" s="38"/>
      <c r="RNO48" s="4"/>
      <c r="RNP48" s="12"/>
      <c r="RNQ48" s="4"/>
      <c r="RNR48" s="38"/>
      <c r="RNS48" s="4"/>
      <c r="RNT48" s="12"/>
      <c r="RNU48" s="4"/>
      <c r="RNV48" s="38"/>
      <c r="RNW48" s="4"/>
      <c r="RNX48" s="12"/>
      <c r="RNY48" s="4"/>
      <c r="RNZ48" s="38"/>
      <c r="ROA48" s="4"/>
      <c r="ROB48" s="12"/>
      <c r="ROC48" s="4"/>
      <c r="ROD48" s="38"/>
      <c r="ROE48" s="4"/>
      <c r="ROF48" s="12"/>
      <c r="ROG48" s="4"/>
      <c r="ROH48" s="38"/>
      <c r="ROI48" s="4"/>
      <c r="ROJ48" s="12"/>
      <c r="ROK48" s="4"/>
      <c r="ROL48" s="38"/>
      <c r="ROM48" s="4"/>
      <c r="RON48" s="12"/>
      <c r="ROO48" s="4"/>
      <c r="ROP48" s="38"/>
      <c r="ROQ48" s="4"/>
      <c r="ROR48" s="12"/>
      <c r="ROS48" s="4"/>
      <c r="ROT48" s="38"/>
      <c r="ROU48" s="4"/>
      <c r="ROV48" s="12"/>
      <c r="ROW48" s="4"/>
      <c r="ROX48" s="38"/>
      <c r="ROY48" s="4"/>
      <c r="ROZ48" s="12"/>
      <c r="RPA48" s="4"/>
      <c r="RPB48" s="38"/>
      <c r="RPC48" s="4"/>
      <c r="RPD48" s="12"/>
      <c r="RPE48" s="4"/>
      <c r="RPF48" s="38"/>
      <c r="RPG48" s="4"/>
      <c r="RPH48" s="12"/>
      <c r="RPI48" s="4"/>
      <c r="RPJ48" s="38"/>
      <c r="RPK48" s="4"/>
      <c r="RPL48" s="12"/>
      <c r="RPM48" s="4"/>
      <c r="RPN48" s="38"/>
      <c r="RPO48" s="4"/>
      <c r="RPP48" s="12"/>
      <c r="RPQ48" s="4"/>
      <c r="RPR48" s="38"/>
      <c r="RPS48" s="4"/>
      <c r="RPT48" s="12"/>
      <c r="RPU48" s="4"/>
      <c r="RPV48" s="38"/>
      <c r="RPW48" s="4"/>
      <c r="RPX48" s="12"/>
      <c r="RPY48" s="4"/>
      <c r="RPZ48" s="38"/>
      <c r="RQA48" s="4"/>
      <c r="RQB48" s="12"/>
      <c r="RQC48" s="4"/>
      <c r="RQD48" s="38"/>
      <c r="RQE48" s="4"/>
      <c r="RQF48" s="12"/>
      <c r="RQG48" s="4"/>
      <c r="RQH48" s="38"/>
      <c r="RQI48" s="4"/>
      <c r="RQJ48" s="12"/>
      <c r="RQK48" s="4"/>
      <c r="RQL48" s="38"/>
      <c r="RQM48" s="4"/>
      <c r="RQN48" s="12"/>
      <c r="RQO48" s="4"/>
      <c r="RQP48" s="38"/>
      <c r="RQQ48" s="4"/>
      <c r="RQR48" s="12"/>
      <c r="RQS48" s="4"/>
      <c r="RQT48" s="38"/>
      <c r="RQU48" s="4"/>
      <c r="RQV48" s="12"/>
      <c r="RQW48" s="4"/>
      <c r="RQX48" s="38"/>
      <c r="RQY48" s="4"/>
      <c r="RQZ48" s="12"/>
      <c r="RRA48" s="4"/>
      <c r="RRB48" s="38"/>
      <c r="RRC48" s="4"/>
      <c r="RRD48" s="12"/>
      <c r="RRE48" s="4"/>
      <c r="RRF48" s="38"/>
      <c r="RRG48" s="4"/>
      <c r="RRH48" s="12"/>
      <c r="RRI48" s="4"/>
      <c r="RRJ48" s="38"/>
      <c r="RRK48" s="4"/>
      <c r="RRL48" s="12"/>
      <c r="RRM48" s="4"/>
      <c r="RRN48" s="38"/>
      <c r="RRO48" s="4"/>
      <c r="RRP48" s="12"/>
      <c r="RRQ48" s="4"/>
      <c r="RRR48" s="38"/>
      <c r="RRS48" s="4"/>
      <c r="RRT48" s="12"/>
      <c r="RRU48" s="4"/>
      <c r="RRV48" s="38"/>
      <c r="RRW48" s="4"/>
      <c r="RRX48" s="12"/>
      <c r="RRY48" s="4"/>
      <c r="RRZ48" s="38"/>
      <c r="RSA48" s="4"/>
      <c r="RSB48" s="12"/>
      <c r="RSC48" s="4"/>
      <c r="RSD48" s="38"/>
      <c r="RSE48" s="4"/>
      <c r="RSF48" s="12"/>
      <c r="RSG48" s="4"/>
      <c r="RSH48" s="38"/>
      <c r="RSI48" s="4"/>
      <c r="RSJ48" s="12"/>
      <c r="RSK48" s="4"/>
      <c r="RSL48" s="38"/>
      <c r="RSM48" s="4"/>
      <c r="RSN48" s="12"/>
      <c r="RSO48" s="4"/>
      <c r="RSP48" s="38"/>
      <c r="RSQ48" s="4"/>
      <c r="RSR48" s="12"/>
      <c r="RSS48" s="4"/>
      <c r="RST48" s="38"/>
      <c r="RSU48" s="4"/>
      <c r="RSV48" s="12"/>
      <c r="RSW48" s="4"/>
      <c r="RSX48" s="38"/>
      <c r="RSY48" s="4"/>
      <c r="RSZ48" s="12"/>
      <c r="RTA48" s="4"/>
      <c r="RTB48" s="38"/>
      <c r="RTC48" s="4"/>
      <c r="RTD48" s="12"/>
      <c r="RTE48" s="4"/>
      <c r="RTF48" s="38"/>
      <c r="RTG48" s="4"/>
      <c r="RTH48" s="12"/>
      <c r="RTI48" s="4"/>
      <c r="RTJ48" s="38"/>
      <c r="RTK48" s="4"/>
      <c r="RTL48" s="12"/>
      <c r="RTM48" s="4"/>
      <c r="RTN48" s="38"/>
      <c r="RTO48" s="4"/>
      <c r="RTP48" s="12"/>
      <c r="RTQ48" s="4"/>
      <c r="RTR48" s="38"/>
      <c r="RTS48" s="4"/>
      <c r="RTT48" s="12"/>
      <c r="RTU48" s="4"/>
      <c r="RTV48" s="38"/>
      <c r="RTW48" s="4"/>
      <c r="RTX48" s="12"/>
      <c r="RTY48" s="4"/>
      <c r="RTZ48" s="38"/>
      <c r="RUA48" s="4"/>
      <c r="RUB48" s="12"/>
      <c r="RUC48" s="4"/>
      <c r="RUD48" s="38"/>
      <c r="RUE48" s="4"/>
      <c r="RUF48" s="12"/>
      <c r="RUG48" s="4"/>
      <c r="RUH48" s="38"/>
      <c r="RUI48" s="4"/>
      <c r="RUJ48" s="12"/>
      <c r="RUK48" s="4"/>
      <c r="RUL48" s="38"/>
      <c r="RUM48" s="4"/>
      <c r="RUN48" s="12"/>
      <c r="RUO48" s="4"/>
      <c r="RUP48" s="38"/>
      <c r="RUQ48" s="4"/>
      <c r="RUR48" s="12"/>
      <c r="RUS48" s="4"/>
      <c r="RUT48" s="38"/>
      <c r="RUU48" s="4"/>
      <c r="RUV48" s="12"/>
      <c r="RUW48" s="4"/>
      <c r="RUX48" s="38"/>
      <c r="RUY48" s="4"/>
      <c r="RUZ48" s="12"/>
      <c r="RVA48" s="4"/>
      <c r="RVB48" s="38"/>
      <c r="RVC48" s="4"/>
      <c r="RVD48" s="12"/>
      <c r="RVE48" s="4"/>
      <c r="RVF48" s="38"/>
      <c r="RVG48" s="4"/>
      <c r="RVH48" s="12"/>
      <c r="RVI48" s="4"/>
      <c r="RVJ48" s="38"/>
      <c r="RVK48" s="4"/>
      <c r="RVL48" s="12"/>
      <c r="RVM48" s="4"/>
      <c r="RVN48" s="38"/>
      <c r="RVO48" s="4"/>
      <c r="RVP48" s="12"/>
      <c r="RVQ48" s="4"/>
      <c r="RVR48" s="38"/>
      <c r="RVS48" s="4"/>
      <c r="RVT48" s="12"/>
      <c r="RVU48" s="4"/>
      <c r="RVV48" s="38"/>
      <c r="RVW48" s="4"/>
      <c r="RVX48" s="12"/>
      <c r="RVY48" s="4"/>
      <c r="RVZ48" s="38"/>
      <c r="RWA48" s="4"/>
      <c r="RWB48" s="12"/>
      <c r="RWC48" s="4"/>
      <c r="RWD48" s="38"/>
      <c r="RWE48" s="4"/>
      <c r="RWF48" s="12"/>
      <c r="RWG48" s="4"/>
      <c r="RWH48" s="38"/>
      <c r="RWI48" s="4"/>
      <c r="RWJ48" s="12"/>
      <c r="RWK48" s="4"/>
      <c r="RWL48" s="38"/>
      <c r="RWM48" s="4"/>
      <c r="RWN48" s="12"/>
      <c r="RWO48" s="4"/>
      <c r="RWP48" s="38"/>
      <c r="RWQ48" s="4"/>
      <c r="RWR48" s="12"/>
      <c r="RWS48" s="4"/>
      <c r="RWT48" s="38"/>
      <c r="RWU48" s="4"/>
      <c r="RWV48" s="12"/>
      <c r="RWW48" s="4"/>
      <c r="RWX48" s="38"/>
      <c r="RWY48" s="4"/>
      <c r="RWZ48" s="12"/>
      <c r="RXA48" s="4"/>
      <c r="RXB48" s="38"/>
      <c r="RXC48" s="4"/>
      <c r="RXD48" s="12"/>
      <c r="RXE48" s="4"/>
      <c r="RXF48" s="38"/>
      <c r="RXG48" s="4"/>
      <c r="RXH48" s="12"/>
      <c r="RXI48" s="4"/>
      <c r="RXJ48" s="38"/>
      <c r="RXK48" s="4"/>
      <c r="RXL48" s="12"/>
      <c r="RXM48" s="4"/>
      <c r="RXN48" s="38"/>
      <c r="RXO48" s="4"/>
      <c r="RXP48" s="12"/>
      <c r="RXQ48" s="4"/>
      <c r="RXR48" s="38"/>
      <c r="RXS48" s="4"/>
      <c r="RXT48" s="12"/>
      <c r="RXU48" s="4"/>
      <c r="RXV48" s="38"/>
      <c r="RXW48" s="4"/>
      <c r="RXX48" s="12"/>
      <c r="RXY48" s="4"/>
      <c r="RXZ48" s="38"/>
      <c r="RYA48" s="4"/>
      <c r="RYB48" s="12"/>
      <c r="RYC48" s="4"/>
      <c r="RYD48" s="38"/>
      <c r="RYE48" s="4"/>
      <c r="RYF48" s="12"/>
      <c r="RYG48" s="4"/>
      <c r="RYH48" s="38"/>
      <c r="RYI48" s="4"/>
      <c r="RYJ48" s="12"/>
      <c r="RYK48" s="4"/>
      <c r="RYL48" s="38"/>
      <c r="RYM48" s="4"/>
      <c r="RYN48" s="12"/>
      <c r="RYO48" s="4"/>
      <c r="RYP48" s="38"/>
      <c r="RYQ48" s="4"/>
      <c r="RYR48" s="12"/>
      <c r="RYS48" s="4"/>
      <c r="RYT48" s="38"/>
      <c r="RYU48" s="4"/>
      <c r="RYV48" s="12"/>
      <c r="RYW48" s="4"/>
      <c r="RYX48" s="38"/>
      <c r="RYY48" s="4"/>
      <c r="RYZ48" s="12"/>
      <c r="RZA48" s="4"/>
      <c r="RZB48" s="38"/>
      <c r="RZC48" s="4"/>
      <c r="RZD48" s="12"/>
      <c r="RZE48" s="4"/>
      <c r="RZF48" s="38"/>
      <c r="RZG48" s="4"/>
      <c r="RZH48" s="12"/>
      <c r="RZI48" s="4"/>
      <c r="RZJ48" s="38"/>
      <c r="RZK48" s="4"/>
      <c r="RZL48" s="12"/>
      <c r="RZM48" s="4"/>
      <c r="RZN48" s="38"/>
      <c r="RZO48" s="4"/>
      <c r="RZP48" s="12"/>
      <c r="RZQ48" s="4"/>
      <c r="RZR48" s="38"/>
      <c r="RZS48" s="4"/>
      <c r="RZT48" s="12"/>
      <c r="RZU48" s="4"/>
      <c r="RZV48" s="38"/>
      <c r="RZW48" s="4"/>
      <c r="RZX48" s="12"/>
      <c r="RZY48" s="4"/>
      <c r="RZZ48" s="38"/>
      <c r="SAA48" s="4"/>
      <c r="SAB48" s="12"/>
      <c r="SAC48" s="4"/>
      <c r="SAD48" s="38"/>
      <c r="SAE48" s="4"/>
      <c r="SAF48" s="12"/>
      <c r="SAG48" s="4"/>
      <c r="SAH48" s="38"/>
      <c r="SAI48" s="4"/>
      <c r="SAJ48" s="12"/>
      <c r="SAK48" s="4"/>
      <c r="SAL48" s="38"/>
      <c r="SAM48" s="4"/>
      <c r="SAN48" s="12"/>
      <c r="SAO48" s="4"/>
      <c r="SAP48" s="38"/>
      <c r="SAQ48" s="4"/>
      <c r="SAR48" s="12"/>
      <c r="SAS48" s="4"/>
      <c r="SAT48" s="38"/>
      <c r="SAU48" s="4"/>
      <c r="SAV48" s="12"/>
      <c r="SAW48" s="4"/>
      <c r="SAX48" s="38"/>
      <c r="SAY48" s="4"/>
      <c r="SAZ48" s="12"/>
      <c r="SBA48" s="4"/>
      <c r="SBB48" s="38"/>
      <c r="SBC48" s="4"/>
      <c r="SBD48" s="12"/>
      <c r="SBE48" s="4"/>
      <c r="SBF48" s="38"/>
      <c r="SBG48" s="4"/>
      <c r="SBH48" s="12"/>
      <c r="SBI48" s="4"/>
      <c r="SBJ48" s="38"/>
      <c r="SBK48" s="4"/>
      <c r="SBL48" s="12"/>
      <c r="SBM48" s="4"/>
      <c r="SBN48" s="38"/>
      <c r="SBO48" s="4"/>
      <c r="SBP48" s="12"/>
      <c r="SBQ48" s="4"/>
      <c r="SBR48" s="38"/>
      <c r="SBS48" s="4"/>
      <c r="SBT48" s="12"/>
      <c r="SBU48" s="4"/>
      <c r="SBV48" s="38"/>
      <c r="SBW48" s="4"/>
      <c r="SBX48" s="12"/>
      <c r="SBY48" s="4"/>
      <c r="SBZ48" s="38"/>
      <c r="SCA48" s="4"/>
      <c r="SCB48" s="12"/>
      <c r="SCC48" s="4"/>
      <c r="SCD48" s="38"/>
      <c r="SCE48" s="4"/>
      <c r="SCF48" s="12"/>
      <c r="SCG48" s="4"/>
      <c r="SCH48" s="38"/>
      <c r="SCI48" s="4"/>
      <c r="SCJ48" s="12"/>
      <c r="SCK48" s="4"/>
      <c r="SCL48" s="38"/>
      <c r="SCM48" s="4"/>
      <c r="SCN48" s="12"/>
      <c r="SCO48" s="4"/>
      <c r="SCP48" s="38"/>
      <c r="SCQ48" s="4"/>
      <c r="SCR48" s="12"/>
      <c r="SCS48" s="4"/>
      <c r="SCT48" s="38"/>
      <c r="SCU48" s="4"/>
      <c r="SCV48" s="12"/>
      <c r="SCW48" s="4"/>
      <c r="SCX48" s="38"/>
      <c r="SCY48" s="4"/>
      <c r="SCZ48" s="12"/>
      <c r="SDA48" s="4"/>
      <c r="SDB48" s="38"/>
      <c r="SDC48" s="4"/>
      <c r="SDD48" s="12"/>
      <c r="SDE48" s="4"/>
      <c r="SDF48" s="38"/>
      <c r="SDG48" s="4"/>
      <c r="SDH48" s="12"/>
      <c r="SDI48" s="4"/>
      <c r="SDJ48" s="38"/>
      <c r="SDK48" s="4"/>
      <c r="SDL48" s="12"/>
      <c r="SDM48" s="4"/>
      <c r="SDN48" s="38"/>
      <c r="SDO48" s="4"/>
      <c r="SDP48" s="12"/>
      <c r="SDQ48" s="4"/>
      <c r="SDR48" s="38"/>
      <c r="SDS48" s="4"/>
      <c r="SDT48" s="12"/>
      <c r="SDU48" s="4"/>
      <c r="SDV48" s="38"/>
      <c r="SDW48" s="4"/>
      <c r="SDX48" s="12"/>
      <c r="SDY48" s="4"/>
      <c r="SDZ48" s="38"/>
      <c r="SEA48" s="4"/>
      <c r="SEB48" s="12"/>
      <c r="SEC48" s="4"/>
      <c r="SED48" s="38"/>
      <c r="SEE48" s="4"/>
      <c r="SEF48" s="12"/>
      <c r="SEG48" s="4"/>
      <c r="SEH48" s="38"/>
      <c r="SEI48" s="4"/>
      <c r="SEJ48" s="12"/>
      <c r="SEK48" s="4"/>
      <c r="SEL48" s="38"/>
      <c r="SEM48" s="4"/>
      <c r="SEN48" s="12"/>
      <c r="SEO48" s="4"/>
      <c r="SEP48" s="38"/>
      <c r="SEQ48" s="4"/>
      <c r="SER48" s="12"/>
      <c r="SES48" s="4"/>
      <c r="SET48" s="38"/>
      <c r="SEU48" s="4"/>
      <c r="SEV48" s="12"/>
      <c r="SEW48" s="4"/>
      <c r="SEX48" s="38"/>
      <c r="SEY48" s="4"/>
      <c r="SEZ48" s="12"/>
      <c r="SFA48" s="4"/>
      <c r="SFB48" s="38"/>
      <c r="SFC48" s="4"/>
      <c r="SFD48" s="12"/>
      <c r="SFE48" s="4"/>
      <c r="SFF48" s="38"/>
      <c r="SFG48" s="4"/>
      <c r="SFH48" s="12"/>
      <c r="SFI48" s="4"/>
      <c r="SFJ48" s="38"/>
      <c r="SFK48" s="4"/>
      <c r="SFL48" s="12"/>
      <c r="SFM48" s="4"/>
      <c r="SFN48" s="38"/>
      <c r="SFO48" s="4"/>
      <c r="SFP48" s="12"/>
      <c r="SFQ48" s="4"/>
      <c r="SFR48" s="38"/>
      <c r="SFS48" s="4"/>
      <c r="SFT48" s="12"/>
      <c r="SFU48" s="4"/>
      <c r="SFV48" s="38"/>
      <c r="SFW48" s="4"/>
      <c r="SFX48" s="12"/>
      <c r="SFY48" s="4"/>
      <c r="SFZ48" s="38"/>
      <c r="SGA48" s="4"/>
      <c r="SGB48" s="12"/>
      <c r="SGC48" s="4"/>
      <c r="SGD48" s="38"/>
      <c r="SGE48" s="4"/>
      <c r="SGF48" s="12"/>
      <c r="SGG48" s="4"/>
      <c r="SGH48" s="38"/>
      <c r="SGI48" s="4"/>
      <c r="SGJ48" s="12"/>
      <c r="SGK48" s="4"/>
      <c r="SGL48" s="38"/>
      <c r="SGM48" s="4"/>
      <c r="SGN48" s="12"/>
      <c r="SGO48" s="4"/>
      <c r="SGP48" s="38"/>
      <c r="SGQ48" s="4"/>
      <c r="SGR48" s="12"/>
      <c r="SGS48" s="4"/>
      <c r="SGT48" s="38"/>
      <c r="SGU48" s="4"/>
      <c r="SGV48" s="12"/>
      <c r="SGW48" s="4"/>
      <c r="SGX48" s="38"/>
      <c r="SGY48" s="4"/>
      <c r="SGZ48" s="12"/>
      <c r="SHA48" s="4"/>
      <c r="SHB48" s="38"/>
      <c r="SHC48" s="4"/>
      <c r="SHD48" s="12"/>
      <c r="SHE48" s="4"/>
      <c r="SHF48" s="38"/>
      <c r="SHG48" s="4"/>
      <c r="SHH48" s="12"/>
      <c r="SHI48" s="4"/>
      <c r="SHJ48" s="38"/>
      <c r="SHK48" s="4"/>
      <c r="SHL48" s="12"/>
      <c r="SHM48" s="4"/>
      <c r="SHN48" s="38"/>
      <c r="SHO48" s="4"/>
      <c r="SHP48" s="12"/>
      <c r="SHQ48" s="4"/>
      <c r="SHR48" s="38"/>
      <c r="SHS48" s="4"/>
      <c r="SHT48" s="12"/>
      <c r="SHU48" s="4"/>
      <c r="SHV48" s="38"/>
      <c r="SHW48" s="4"/>
      <c r="SHX48" s="12"/>
      <c r="SHY48" s="4"/>
      <c r="SHZ48" s="38"/>
      <c r="SIA48" s="4"/>
      <c r="SIB48" s="12"/>
      <c r="SIC48" s="4"/>
      <c r="SID48" s="38"/>
      <c r="SIE48" s="4"/>
      <c r="SIF48" s="12"/>
      <c r="SIG48" s="4"/>
      <c r="SIH48" s="38"/>
      <c r="SII48" s="4"/>
      <c r="SIJ48" s="12"/>
      <c r="SIK48" s="4"/>
      <c r="SIL48" s="38"/>
      <c r="SIM48" s="4"/>
      <c r="SIN48" s="12"/>
      <c r="SIO48" s="4"/>
      <c r="SIP48" s="38"/>
      <c r="SIQ48" s="4"/>
      <c r="SIR48" s="12"/>
      <c r="SIS48" s="4"/>
      <c r="SIT48" s="38"/>
      <c r="SIU48" s="4"/>
      <c r="SIV48" s="12"/>
      <c r="SIW48" s="4"/>
      <c r="SIX48" s="38"/>
      <c r="SIY48" s="4"/>
      <c r="SIZ48" s="12"/>
      <c r="SJA48" s="4"/>
      <c r="SJB48" s="38"/>
      <c r="SJC48" s="4"/>
      <c r="SJD48" s="12"/>
      <c r="SJE48" s="4"/>
      <c r="SJF48" s="38"/>
      <c r="SJG48" s="4"/>
      <c r="SJH48" s="12"/>
      <c r="SJI48" s="4"/>
      <c r="SJJ48" s="38"/>
      <c r="SJK48" s="4"/>
      <c r="SJL48" s="12"/>
      <c r="SJM48" s="4"/>
      <c r="SJN48" s="38"/>
      <c r="SJO48" s="4"/>
      <c r="SJP48" s="12"/>
      <c r="SJQ48" s="4"/>
      <c r="SJR48" s="38"/>
      <c r="SJS48" s="4"/>
      <c r="SJT48" s="12"/>
      <c r="SJU48" s="4"/>
      <c r="SJV48" s="38"/>
      <c r="SJW48" s="4"/>
      <c r="SJX48" s="12"/>
      <c r="SJY48" s="4"/>
      <c r="SJZ48" s="38"/>
      <c r="SKA48" s="4"/>
      <c r="SKB48" s="12"/>
      <c r="SKC48" s="4"/>
      <c r="SKD48" s="38"/>
      <c r="SKE48" s="4"/>
      <c r="SKF48" s="12"/>
      <c r="SKG48" s="4"/>
      <c r="SKH48" s="38"/>
      <c r="SKI48" s="4"/>
      <c r="SKJ48" s="12"/>
      <c r="SKK48" s="4"/>
      <c r="SKL48" s="38"/>
      <c r="SKM48" s="4"/>
      <c r="SKN48" s="12"/>
      <c r="SKO48" s="4"/>
      <c r="SKP48" s="38"/>
      <c r="SKQ48" s="4"/>
      <c r="SKR48" s="12"/>
      <c r="SKS48" s="4"/>
      <c r="SKT48" s="38"/>
      <c r="SKU48" s="4"/>
      <c r="SKV48" s="12"/>
      <c r="SKW48" s="4"/>
      <c r="SKX48" s="38"/>
      <c r="SKY48" s="4"/>
      <c r="SKZ48" s="12"/>
      <c r="SLA48" s="4"/>
      <c r="SLB48" s="38"/>
      <c r="SLC48" s="4"/>
      <c r="SLD48" s="12"/>
      <c r="SLE48" s="4"/>
      <c r="SLF48" s="38"/>
      <c r="SLG48" s="4"/>
      <c r="SLH48" s="12"/>
      <c r="SLI48" s="4"/>
      <c r="SLJ48" s="38"/>
      <c r="SLK48" s="4"/>
      <c r="SLL48" s="12"/>
      <c r="SLM48" s="4"/>
      <c r="SLN48" s="38"/>
      <c r="SLO48" s="4"/>
      <c r="SLP48" s="12"/>
      <c r="SLQ48" s="4"/>
      <c r="SLR48" s="38"/>
      <c r="SLS48" s="4"/>
      <c r="SLT48" s="12"/>
      <c r="SLU48" s="4"/>
      <c r="SLV48" s="38"/>
      <c r="SLW48" s="4"/>
      <c r="SLX48" s="12"/>
      <c r="SLY48" s="4"/>
      <c r="SLZ48" s="38"/>
      <c r="SMA48" s="4"/>
      <c r="SMB48" s="12"/>
      <c r="SMC48" s="4"/>
      <c r="SMD48" s="38"/>
      <c r="SME48" s="4"/>
      <c r="SMF48" s="12"/>
      <c r="SMG48" s="4"/>
      <c r="SMH48" s="38"/>
      <c r="SMI48" s="4"/>
      <c r="SMJ48" s="12"/>
      <c r="SMK48" s="4"/>
      <c r="SML48" s="38"/>
      <c r="SMM48" s="4"/>
      <c r="SMN48" s="12"/>
      <c r="SMO48" s="4"/>
      <c r="SMP48" s="38"/>
      <c r="SMQ48" s="4"/>
      <c r="SMR48" s="12"/>
      <c r="SMS48" s="4"/>
      <c r="SMT48" s="38"/>
      <c r="SMU48" s="4"/>
      <c r="SMV48" s="12"/>
      <c r="SMW48" s="4"/>
      <c r="SMX48" s="38"/>
      <c r="SMY48" s="4"/>
      <c r="SMZ48" s="12"/>
      <c r="SNA48" s="4"/>
      <c r="SNB48" s="38"/>
      <c r="SNC48" s="4"/>
      <c r="SND48" s="12"/>
      <c r="SNE48" s="4"/>
      <c r="SNF48" s="38"/>
      <c r="SNG48" s="4"/>
      <c r="SNH48" s="12"/>
      <c r="SNI48" s="4"/>
      <c r="SNJ48" s="38"/>
      <c r="SNK48" s="4"/>
      <c r="SNL48" s="12"/>
      <c r="SNM48" s="4"/>
      <c r="SNN48" s="38"/>
      <c r="SNO48" s="4"/>
      <c r="SNP48" s="12"/>
      <c r="SNQ48" s="4"/>
      <c r="SNR48" s="38"/>
      <c r="SNS48" s="4"/>
      <c r="SNT48" s="12"/>
      <c r="SNU48" s="4"/>
      <c r="SNV48" s="38"/>
      <c r="SNW48" s="4"/>
      <c r="SNX48" s="12"/>
      <c r="SNY48" s="4"/>
      <c r="SNZ48" s="38"/>
      <c r="SOA48" s="4"/>
      <c r="SOB48" s="12"/>
      <c r="SOC48" s="4"/>
      <c r="SOD48" s="38"/>
      <c r="SOE48" s="4"/>
      <c r="SOF48" s="12"/>
      <c r="SOG48" s="4"/>
      <c r="SOH48" s="38"/>
      <c r="SOI48" s="4"/>
      <c r="SOJ48" s="12"/>
      <c r="SOK48" s="4"/>
      <c r="SOL48" s="38"/>
      <c r="SOM48" s="4"/>
      <c r="SON48" s="12"/>
      <c r="SOO48" s="4"/>
      <c r="SOP48" s="38"/>
      <c r="SOQ48" s="4"/>
      <c r="SOR48" s="12"/>
      <c r="SOS48" s="4"/>
      <c r="SOT48" s="38"/>
      <c r="SOU48" s="4"/>
      <c r="SOV48" s="12"/>
      <c r="SOW48" s="4"/>
      <c r="SOX48" s="38"/>
      <c r="SOY48" s="4"/>
      <c r="SOZ48" s="12"/>
      <c r="SPA48" s="4"/>
      <c r="SPB48" s="38"/>
      <c r="SPC48" s="4"/>
      <c r="SPD48" s="12"/>
      <c r="SPE48" s="4"/>
      <c r="SPF48" s="38"/>
      <c r="SPG48" s="4"/>
      <c r="SPH48" s="12"/>
      <c r="SPI48" s="4"/>
      <c r="SPJ48" s="38"/>
      <c r="SPK48" s="4"/>
      <c r="SPL48" s="12"/>
      <c r="SPM48" s="4"/>
      <c r="SPN48" s="38"/>
      <c r="SPO48" s="4"/>
      <c r="SPP48" s="12"/>
      <c r="SPQ48" s="4"/>
      <c r="SPR48" s="38"/>
      <c r="SPS48" s="4"/>
      <c r="SPT48" s="12"/>
      <c r="SPU48" s="4"/>
      <c r="SPV48" s="38"/>
      <c r="SPW48" s="4"/>
      <c r="SPX48" s="12"/>
      <c r="SPY48" s="4"/>
      <c r="SPZ48" s="38"/>
      <c r="SQA48" s="4"/>
      <c r="SQB48" s="12"/>
      <c r="SQC48" s="4"/>
      <c r="SQD48" s="38"/>
      <c r="SQE48" s="4"/>
      <c r="SQF48" s="12"/>
      <c r="SQG48" s="4"/>
      <c r="SQH48" s="38"/>
      <c r="SQI48" s="4"/>
      <c r="SQJ48" s="12"/>
      <c r="SQK48" s="4"/>
      <c r="SQL48" s="38"/>
      <c r="SQM48" s="4"/>
      <c r="SQN48" s="12"/>
      <c r="SQO48" s="4"/>
      <c r="SQP48" s="38"/>
      <c r="SQQ48" s="4"/>
      <c r="SQR48" s="12"/>
      <c r="SQS48" s="4"/>
      <c r="SQT48" s="38"/>
      <c r="SQU48" s="4"/>
      <c r="SQV48" s="12"/>
      <c r="SQW48" s="4"/>
      <c r="SQX48" s="38"/>
      <c r="SQY48" s="4"/>
      <c r="SQZ48" s="12"/>
      <c r="SRA48" s="4"/>
      <c r="SRB48" s="38"/>
      <c r="SRC48" s="4"/>
      <c r="SRD48" s="12"/>
      <c r="SRE48" s="4"/>
      <c r="SRF48" s="38"/>
      <c r="SRG48" s="4"/>
      <c r="SRH48" s="12"/>
      <c r="SRI48" s="4"/>
      <c r="SRJ48" s="38"/>
      <c r="SRK48" s="4"/>
      <c r="SRL48" s="12"/>
      <c r="SRM48" s="4"/>
      <c r="SRN48" s="38"/>
      <c r="SRO48" s="4"/>
      <c r="SRP48" s="12"/>
      <c r="SRQ48" s="4"/>
      <c r="SRR48" s="38"/>
      <c r="SRS48" s="4"/>
      <c r="SRT48" s="12"/>
      <c r="SRU48" s="4"/>
      <c r="SRV48" s="38"/>
      <c r="SRW48" s="4"/>
      <c r="SRX48" s="12"/>
      <c r="SRY48" s="4"/>
      <c r="SRZ48" s="38"/>
      <c r="SSA48" s="4"/>
      <c r="SSB48" s="12"/>
      <c r="SSC48" s="4"/>
      <c r="SSD48" s="38"/>
      <c r="SSE48" s="4"/>
      <c r="SSF48" s="12"/>
      <c r="SSG48" s="4"/>
      <c r="SSH48" s="38"/>
      <c r="SSI48" s="4"/>
      <c r="SSJ48" s="12"/>
      <c r="SSK48" s="4"/>
      <c r="SSL48" s="38"/>
      <c r="SSM48" s="4"/>
      <c r="SSN48" s="12"/>
      <c r="SSO48" s="4"/>
      <c r="SSP48" s="38"/>
      <c r="SSQ48" s="4"/>
      <c r="SSR48" s="12"/>
      <c r="SSS48" s="4"/>
      <c r="SST48" s="38"/>
      <c r="SSU48" s="4"/>
      <c r="SSV48" s="12"/>
      <c r="SSW48" s="4"/>
      <c r="SSX48" s="38"/>
      <c r="SSY48" s="4"/>
      <c r="SSZ48" s="12"/>
      <c r="STA48" s="4"/>
      <c r="STB48" s="38"/>
      <c r="STC48" s="4"/>
      <c r="STD48" s="12"/>
      <c r="STE48" s="4"/>
      <c r="STF48" s="38"/>
      <c r="STG48" s="4"/>
      <c r="STH48" s="12"/>
      <c r="STI48" s="4"/>
      <c r="STJ48" s="38"/>
      <c r="STK48" s="4"/>
      <c r="STL48" s="12"/>
      <c r="STM48" s="4"/>
      <c r="STN48" s="38"/>
      <c r="STO48" s="4"/>
      <c r="STP48" s="12"/>
      <c r="STQ48" s="4"/>
      <c r="STR48" s="38"/>
      <c r="STS48" s="4"/>
      <c r="STT48" s="12"/>
      <c r="STU48" s="4"/>
      <c r="STV48" s="38"/>
      <c r="STW48" s="4"/>
      <c r="STX48" s="12"/>
      <c r="STY48" s="4"/>
      <c r="STZ48" s="38"/>
      <c r="SUA48" s="4"/>
      <c r="SUB48" s="12"/>
      <c r="SUC48" s="4"/>
      <c r="SUD48" s="38"/>
      <c r="SUE48" s="4"/>
      <c r="SUF48" s="12"/>
      <c r="SUG48" s="4"/>
      <c r="SUH48" s="38"/>
      <c r="SUI48" s="4"/>
      <c r="SUJ48" s="12"/>
      <c r="SUK48" s="4"/>
      <c r="SUL48" s="38"/>
      <c r="SUM48" s="4"/>
      <c r="SUN48" s="12"/>
      <c r="SUO48" s="4"/>
      <c r="SUP48" s="38"/>
      <c r="SUQ48" s="4"/>
      <c r="SUR48" s="12"/>
      <c r="SUS48" s="4"/>
      <c r="SUT48" s="38"/>
      <c r="SUU48" s="4"/>
      <c r="SUV48" s="12"/>
      <c r="SUW48" s="4"/>
      <c r="SUX48" s="38"/>
      <c r="SUY48" s="4"/>
      <c r="SUZ48" s="12"/>
      <c r="SVA48" s="4"/>
      <c r="SVB48" s="38"/>
      <c r="SVC48" s="4"/>
      <c r="SVD48" s="12"/>
      <c r="SVE48" s="4"/>
      <c r="SVF48" s="38"/>
      <c r="SVG48" s="4"/>
      <c r="SVH48" s="12"/>
      <c r="SVI48" s="4"/>
      <c r="SVJ48" s="38"/>
      <c r="SVK48" s="4"/>
      <c r="SVL48" s="12"/>
      <c r="SVM48" s="4"/>
      <c r="SVN48" s="38"/>
      <c r="SVO48" s="4"/>
      <c r="SVP48" s="12"/>
      <c r="SVQ48" s="4"/>
      <c r="SVR48" s="38"/>
      <c r="SVS48" s="4"/>
      <c r="SVT48" s="12"/>
      <c r="SVU48" s="4"/>
      <c r="SVV48" s="38"/>
      <c r="SVW48" s="4"/>
      <c r="SVX48" s="12"/>
      <c r="SVY48" s="4"/>
      <c r="SVZ48" s="38"/>
      <c r="SWA48" s="4"/>
      <c r="SWB48" s="12"/>
      <c r="SWC48" s="4"/>
      <c r="SWD48" s="38"/>
      <c r="SWE48" s="4"/>
      <c r="SWF48" s="12"/>
      <c r="SWG48" s="4"/>
      <c r="SWH48" s="38"/>
      <c r="SWI48" s="4"/>
      <c r="SWJ48" s="12"/>
      <c r="SWK48" s="4"/>
      <c r="SWL48" s="38"/>
      <c r="SWM48" s="4"/>
      <c r="SWN48" s="12"/>
      <c r="SWO48" s="4"/>
      <c r="SWP48" s="38"/>
      <c r="SWQ48" s="4"/>
      <c r="SWR48" s="12"/>
      <c r="SWS48" s="4"/>
      <c r="SWT48" s="38"/>
      <c r="SWU48" s="4"/>
      <c r="SWV48" s="12"/>
      <c r="SWW48" s="4"/>
      <c r="SWX48" s="38"/>
      <c r="SWY48" s="4"/>
      <c r="SWZ48" s="12"/>
      <c r="SXA48" s="4"/>
      <c r="SXB48" s="38"/>
      <c r="SXC48" s="4"/>
      <c r="SXD48" s="12"/>
      <c r="SXE48" s="4"/>
      <c r="SXF48" s="38"/>
      <c r="SXG48" s="4"/>
      <c r="SXH48" s="12"/>
      <c r="SXI48" s="4"/>
      <c r="SXJ48" s="38"/>
      <c r="SXK48" s="4"/>
      <c r="SXL48" s="12"/>
      <c r="SXM48" s="4"/>
      <c r="SXN48" s="38"/>
      <c r="SXO48" s="4"/>
      <c r="SXP48" s="12"/>
      <c r="SXQ48" s="4"/>
      <c r="SXR48" s="38"/>
      <c r="SXS48" s="4"/>
      <c r="SXT48" s="12"/>
      <c r="SXU48" s="4"/>
      <c r="SXV48" s="38"/>
      <c r="SXW48" s="4"/>
      <c r="SXX48" s="12"/>
      <c r="SXY48" s="4"/>
      <c r="SXZ48" s="38"/>
      <c r="SYA48" s="4"/>
      <c r="SYB48" s="12"/>
      <c r="SYC48" s="4"/>
      <c r="SYD48" s="38"/>
      <c r="SYE48" s="4"/>
      <c r="SYF48" s="12"/>
      <c r="SYG48" s="4"/>
      <c r="SYH48" s="38"/>
      <c r="SYI48" s="4"/>
      <c r="SYJ48" s="12"/>
      <c r="SYK48" s="4"/>
      <c r="SYL48" s="38"/>
      <c r="SYM48" s="4"/>
      <c r="SYN48" s="12"/>
      <c r="SYO48" s="4"/>
      <c r="SYP48" s="38"/>
      <c r="SYQ48" s="4"/>
      <c r="SYR48" s="12"/>
      <c r="SYS48" s="4"/>
      <c r="SYT48" s="38"/>
      <c r="SYU48" s="4"/>
      <c r="SYV48" s="12"/>
      <c r="SYW48" s="4"/>
      <c r="SYX48" s="38"/>
      <c r="SYY48" s="4"/>
      <c r="SYZ48" s="12"/>
      <c r="SZA48" s="4"/>
      <c r="SZB48" s="38"/>
      <c r="SZC48" s="4"/>
      <c r="SZD48" s="12"/>
      <c r="SZE48" s="4"/>
      <c r="SZF48" s="38"/>
      <c r="SZG48" s="4"/>
      <c r="SZH48" s="12"/>
      <c r="SZI48" s="4"/>
      <c r="SZJ48" s="38"/>
      <c r="SZK48" s="4"/>
      <c r="SZL48" s="12"/>
      <c r="SZM48" s="4"/>
      <c r="SZN48" s="38"/>
      <c r="SZO48" s="4"/>
      <c r="SZP48" s="12"/>
      <c r="SZQ48" s="4"/>
      <c r="SZR48" s="38"/>
      <c r="SZS48" s="4"/>
      <c r="SZT48" s="12"/>
      <c r="SZU48" s="4"/>
      <c r="SZV48" s="38"/>
      <c r="SZW48" s="4"/>
      <c r="SZX48" s="12"/>
      <c r="SZY48" s="4"/>
      <c r="SZZ48" s="38"/>
      <c r="TAA48" s="4"/>
      <c r="TAB48" s="12"/>
      <c r="TAC48" s="4"/>
      <c r="TAD48" s="38"/>
      <c r="TAE48" s="4"/>
      <c r="TAF48" s="12"/>
      <c r="TAG48" s="4"/>
      <c r="TAH48" s="38"/>
      <c r="TAI48" s="4"/>
      <c r="TAJ48" s="12"/>
      <c r="TAK48" s="4"/>
      <c r="TAL48" s="38"/>
      <c r="TAM48" s="4"/>
      <c r="TAN48" s="12"/>
      <c r="TAO48" s="4"/>
      <c r="TAP48" s="38"/>
      <c r="TAQ48" s="4"/>
      <c r="TAR48" s="12"/>
      <c r="TAS48" s="4"/>
      <c r="TAT48" s="38"/>
      <c r="TAU48" s="4"/>
      <c r="TAV48" s="12"/>
      <c r="TAW48" s="4"/>
      <c r="TAX48" s="38"/>
      <c r="TAY48" s="4"/>
      <c r="TAZ48" s="12"/>
      <c r="TBA48" s="4"/>
      <c r="TBB48" s="38"/>
      <c r="TBC48" s="4"/>
      <c r="TBD48" s="12"/>
      <c r="TBE48" s="4"/>
      <c r="TBF48" s="38"/>
      <c r="TBG48" s="4"/>
      <c r="TBH48" s="12"/>
      <c r="TBI48" s="4"/>
      <c r="TBJ48" s="38"/>
      <c r="TBK48" s="4"/>
      <c r="TBL48" s="12"/>
      <c r="TBM48" s="4"/>
      <c r="TBN48" s="38"/>
      <c r="TBO48" s="4"/>
      <c r="TBP48" s="12"/>
      <c r="TBQ48" s="4"/>
      <c r="TBR48" s="38"/>
      <c r="TBS48" s="4"/>
      <c r="TBT48" s="12"/>
      <c r="TBU48" s="4"/>
      <c r="TBV48" s="38"/>
      <c r="TBW48" s="4"/>
      <c r="TBX48" s="12"/>
      <c r="TBY48" s="4"/>
      <c r="TBZ48" s="38"/>
      <c r="TCA48" s="4"/>
      <c r="TCB48" s="12"/>
      <c r="TCC48" s="4"/>
      <c r="TCD48" s="38"/>
      <c r="TCE48" s="4"/>
      <c r="TCF48" s="12"/>
      <c r="TCG48" s="4"/>
      <c r="TCH48" s="38"/>
      <c r="TCI48" s="4"/>
      <c r="TCJ48" s="12"/>
      <c r="TCK48" s="4"/>
      <c r="TCL48" s="38"/>
      <c r="TCM48" s="4"/>
      <c r="TCN48" s="12"/>
      <c r="TCO48" s="4"/>
      <c r="TCP48" s="38"/>
      <c r="TCQ48" s="4"/>
      <c r="TCR48" s="12"/>
      <c r="TCS48" s="4"/>
      <c r="TCT48" s="38"/>
      <c r="TCU48" s="4"/>
      <c r="TCV48" s="12"/>
      <c r="TCW48" s="4"/>
      <c r="TCX48" s="38"/>
      <c r="TCY48" s="4"/>
      <c r="TCZ48" s="12"/>
      <c r="TDA48" s="4"/>
      <c r="TDB48" s="38"/>
      <c r="TDC48" s="4"/>
      <c r="TDD48" s="12"/>
      <c r="TDE48" s="4"/>
      <c r="TDF48" s="38"/>
      <c r="TDG48" s="4"/>
      <c r="TDH48" s="12"/>
      <c r="TDI48" s="4"/>
      <c r="TDJ48" s="38"/>
      <c r="TDK48" s="4"/>
      <c r="TDL48" s="12"/>
      <c r="TDM48" s="4"/>
      <c r="TDN48" s="38"/>
      <c r="TDO48" s="4"/>
      <c r="TDP48" s="12"/>
      <c r="TDQ48" s="4"/>
      <c r="TDR48" s="38"/>
      <c r="TDS48" s="4"/>
      <c r="TDT48" s="12"/>
      <c r="TDU48" s="4"/>
      <c r="TDV48" s="38"/>
      <c r="TDW48" s="4"/>
      <c r="TDX48" s="12"/>
      <c r="TDY48" s="4"/>
      <c r="TDZ48" s="38"/>
      <c r="TEA48" s="4"/>
      <c r="TEB48" s="12"/>
      <c r="TEC48" s="4"/>
      <c r="TED48" s="38"/>
      <c r="TEE48" s="4"/>
      <c r="TEF48" s="12"/>
      <c r="TEG48" s="4"/>
      <c r="TEH48" s="38"/>
      <c r="TEI48" s="4"/>
      <c r="TEJ48" s="12"/>
      <c r="TEK48" s="4"/>
      <c r="TEL48" s="38"/>
      <c r="TEM48" s="4"/>
      <c r="TEN48" s="12"/>
      <c r="TEO48" s="4"/>
      <c r="TEP48" s="38"/>
      <c r="TEQ48" s="4"/>
      <c r="TER48" s="12"/>
      <c r="TES48" s="4"/>
      <c r="TET48" s="38"/>
      <c r="TEU48" s="4"/>
      <c r="TEV48" s="12"/>
      <c r="TEW48" s="4"/>
      <c r="TEX48" s="38"/>
      <c r="TEY48" s="4"/>
      <c r="TEZ48" s="12"/>
      <c r="TFA48" s="4"/>
      <c r="TFB48" s="38"/>
      <c r="TFC48" s="4"/>
      <c r="TFD48" s="12"/>
      <c r="TFE48" s="4"/>
      <c r="TFF48" s="38"/>
      <c r="TFG48" s="4"/>
      <c r="TFH48" s="12"/>
      <c r="TFI48" s="4"/>
      <c r="TFJ48" s="38"/>
      <c r="TFK48" s="4"/>
      <c r="TFL48" s="12"/>
      <c r="TFM48" s="4"/>
      <c r="TFN48" s="38"/>
      <c r="TFO48" s="4"/>
      <c r="TFP48" s="12"/>
      <c r="TFQ48" s="4"/>
      <c r="TFR48" s="38"/>
      <c r="TFS48" s="4"/>
      <c r="TFT48" s="12"/>
      <c r="TFU48" s="4"/>
      <c r="TFV48" s="38"/>
      <c r="TFW48" s="4"/>
      <c r="TFX48" s="12"/>
      <c r="TFY48" s="4"/>
      <c r="TFZ48" s="38"/>
      <c r="TGA48" s="4"/>
      <c r="TGB48" s="12"/>
      <c r="TGC48" s="4"/>
      <c r="TGD48" s="38"/>
      <c r="TGE48" s="4"/>
      <c r="TGF48" s="12"/>
      <c r="TGG48" s="4"/>
      <c r="TGH48" s="38"/>
      <c r="TGI48" s="4"/>
      <c r="TGJ48" s="12"/>
      <c r="TGK48" s="4"/>
      <c r="TGL48" s="38"/>
      <c r="TGM48" s="4"/>
      <c r="TGN48" s="12"/>
      <c r="TGO48" s="4"/>
      <c r="TGP48" s="38"/>
      <c r="TGQ48" s="4"/>
      <c r="TGR48" s="12"/>
      <c r="TGS48" s="4"/>
      <c r="TGT48" s="38"/>
      <c r="TGU48" s="4"/>
      <c r="TGV48" s="12"/>
      <c r="TGW48" s="4"/>
      <c r="TGX48" s="38"/>
      <c r="TGY48" s="4"/>
      <c r="TGZ48" s="12"/>
      <c r="THA48" s="4"/>
      <c r="THB48" s="38"/>
      <c r="THC48" s="4"/>
      <c r="THD48" s="12"/>
      <c r="THE48" s="4"/>
      <c r="THF48" s="38"/>
      <c r="THG48" s="4"/>
      <c r="THH48" s="12"/>
      <c r="THI48" s="4"/>
      <c r="THJ48" s="38"/>
      <c r="THK48" s="4"/>
      <c r="THL48" s="12"/>
      <c r="THM48" s="4"/>
      <c r="THN48" s="38"/>
      <c r="THO48" s="4"/>
      <c r="THP48" s="12"/>
      <c r="THQ48" s="4"/>
      <c r="THR48" s="38"/>
      <c r="THS48" s="4"/>
      <c r="THT48" s="12"/>
      <c r="THU48" s="4"/>
      <c r="THV48" s="38"/>
      <c r="THW48" s="4"/>
      <c r="THX48" s="12"/>
      <c r="THY48" s="4"/>
      <c r="THZ48" s="38"/>
      <c r="TIA48" s="4"/>
      <c r="TIB48" s="12"/>
      <c r="TIC48" s="4"/>
      <c r="TID48" s="38"/>
      <c r="TIE48" s="4"/>
      <c r="TIF48" s="12"/>
      <c r="TIG48" s="4"/>
      <c r="TIH48" s="38"/>
      <c r="TII48" s="4"/>
      <c r="TIJ48" s="12"/>
      <c r="TIK48" s="4"/>
      <c r="TIL48" s="38"/>
      <c r="TIM48" s="4"/>
      <c r="TIN48" s="12"/>
      <c r="TIO48" s="4"/>
      <c r="TIP48" s="38"/>
      <c r="TIQ48" s="4"/>
      <c r="TIR48" s="12"/>
      <c r="TIS48" s="4"/>
      <c r="TIT48" s="38"/>
      <c r="TIU48" s="4"/>
      <c r="TIV48" s="12"/>
      <c r="TIW48" s="4"/>
      <c r="TIX48" s="38"/>
      <c r="TIY48" s="4"/>
      <c r="TIZ48" s="12"/>
      <c r="TJA48" s="4"/>
      <c r="TJB48" s="38"/>
      <c r="TJC48" s="4"/>
      <c r="TJD48" s="12"/>
      <c r="TJE48" s="4"/>
      <c r="TJF48" s="38"/>
      <c r="TJG48" s="4"/>
      <c r="TJH48" s="12"/>
      <c r="TJI48" s="4"/>
      <c r="TJJ48" s="38"/>
      <c r="TJK48" s="4"/>
      <c r="TJL48" s="12"/>
      <c r="TJM48" s="4"/>
      <c r="TJN48" s="38"/>
      <c r="TJO48" s="4"/>
      <c r="TJP48" s="12"/>
      <c r="TJQ48" s="4"/>
      <c r="TJR48" s="38"/>
      <c r="TJS48" s="4"/>
      <c r="TJT48" s="12"/>
      <c r="TJU48" s="4"/>
      <c r="TJV48" s="38"/>
      <c r="TJW48" s="4"/>
      <c r="TJX48" s="12"/>
      <c r="TJY48" s="4"/>
      <c r="TJZ48" s="38"/>
      <c r="TKA48" s="4"/>
      <c r="TKB48" s="12"/>
      <c r="TKC48" s="4"/>
      <c r="TKD48" s="38"/>
      <c r="TKE48" s="4"/>
      <c r="TKF48" s="12"/>
      <c r="TKG48" s="4"/>
      <c r="TKH48" s="38"/>
      <c r="TKI48" s="4"/>
      <c r="TKJ48" s="12"/>
      <c r="TKK48" s="4"/>
      <c r="TKL48" s="38"/>
      <c r="TKM48" s="4"/>
      <c r="TKN48" s="12"/>
      <c r="TKO48" s="4"/>
      <c r="TKP48" s="38"/>
      <c r="TKQ48" s="4"/>
      <c r="TKR48" s="12"/>
      <c r="TKS48" s="4"/>
      <c r="TKT48" s="38"/>
      <c r="TKU48" s="4"/>
      <c r="TKV48" s="12"/>
      <c r="TKW48" s="4"/>
      <c r="TKX48" s="38"/>
      <c r="TKY48" s="4"/>
      <c r="TKZ48" s="12"/>
      <c r="TLA48" s="4"/>
      <c r="TLB48" s="38"/>
      <c r="TLC48" s="4"/>
      <c r="TLD48" s="12"/>
      <c r="TLE48" s="4"/>
      <c r="TLF48" s="38"/>
      <c r="TLG48" s="4"/>
      <c r="TLH48" s="12"/>
      <c r="TLI48" s="4"/>
      <c r="TLJ48" s="38"/>
      <c r="TLK48" s="4"/>
      <c r="TLL48" s="12"/>
      <c r="TLM48" s="4"/>
      <c r="TLN48" s="38"/>
      <c r="TLO48" s="4"/>
      <c r="TLP48" s="12"/>
      <c r="TLQ48" s="4"/>
      <c r="TLR48" s="38"/>
      <c r="TLS48" s="4"/>
      <c r="TLT48" s="12"/>
      <c r="TLU48" s="4"/>
      <c r="TLV48" s="38"/>
      <c r="TLW48" s="4"/>
      <c r="TLX48" s="12"/>
      <c r="TLY48" s="4"/>
      <c r="TLZ48" s="38"/>
      <c r="TMA48" s="4"/>
      <c r="TMB48" s="12"/>
      <c r="TMC48" s="4"/>
      <c r="TMD48" s="38"/>
      <c r="TME48" s="4"/>
      <c r="TMF48" s="12"/>
      <c r="TMG48" s="4"/>
      <c r="TMH48" s="38"/>
      <c r="TMI48" s="4"/>
      <c r="TMJ48" s="12"/>
      <c r="TMK48" s="4"/>
      <c r="TML48" s="38"/>
      <c r="TMM48" s="4"/>
      <c r="TMN48" s="12"/>
      <c r="TMO48" s="4"/>
      <c r="TMP48" s="38"/>
      <c r="TMQ48" s="4"/>
      <c r="TMR48" s="12"/>
      <c r="TMS48" s="4"/>
      <c r="TMT48" s="38"/>
      <c r="TMU48" s="4"/>
      <c r="TMV48" s="12"/>
      <c r="TMW48" s="4"/>
      <c r="TMX48" s="38"/>
      <c r="TMY48" s="4"/>
      <c r="TMZ48" s="12"/>
      <c r="TNA48" s="4"/>
      <c r="TNB48" s="38"/>
      <c r="TNC48" s="4"/>
      <c r="TND48" s="12"/>
      <c r="TNE48" s="4"/>
      <c r="TNF48" s="38"/>
      <c r="TNG48" s="4"/>
      <c r="TNH48" s="12"/>
      <c r="TNI48" s="4"/>
      <c r="TNJ48" s="38"/>
      <c r="TNK48" s="4"/>
      <c r="TNL48" s="12"/>
      <c r="TNM48" s="4"/>
      <c r="TNN48" s="38"/>
      <c r="TNO48" s="4"/>
      <c r="TNP48" s="12"/>
      <c r="TNQ48" s="4"/>
      <c r="TNR48" s="38"/>
      <c r="TNS48" s="4"/>
      <c r="TNT48" s="12"/>
      <c r="TNU48" s="4"/>
      <c r="TNV48" s="38"/>
      <c r="TNW48" s="4"/>
      <c r="TNX48" s="12"/>
      <c r="TNY48" s="4"/>
      <c r="TNZ48" s="38"/>
      <c r="TOA48" s="4"/>
      <c r="TOB48" s="12"/>
      <c r="TOC48" s="4"/>
      <c r="TOD48" s="38"/>
      <c r="TOE48" s="4"/>
      <c r="TOF48" s="12"/>
      <c r="TOG48" s="4"/>
      <c r="TOH48" s="38"/>
      <c r="TOI48" s="4"/>
      <c r="TOJ48" s="12"/>
      <c r="TOK48" s="4"/>
      <c r="TOL48" s="38"/>
      <c r="TOM48" s="4"/>
      <c r="TON48" s="12"/>
      <c r="TOO48" s="4"/>
      <c r="TOP48" s="38"/>
      <c r="TOQ48" s="4"/>
      <c r="TOR48" s="12"/>
      <c r="TOS48" s="4"/>
      <c r="TOT48" s="38"/>
      <c r="TOU48" s="4"/>
      <c r="TOV48" s="12"/>
      <c r="TOW48" s="4"/>
      <c r="TOX48" s="38"/>
      <c r="TOY48" s="4"/>
      <c r="TOZ48" s="12"/>
      <c r="TPA48" s="4"/>
      <c r="TPB48" s="38"/>
      <c r="TPC48" s="4"/>
      <c r="TPD48" s="12"/>
      <c r="TPE48" s="4"/>
      <c r="TPF48" s="38"/>
      <c r="TPG48" s="4"/>
      <c r="TPH48" s="12"/>
      <c r="TPI48" s="4"/>
      <c r="TPJ48" s="38"/>
      <c r="TPK48" s="4"/>
      <c r="TPL48" s="12"/>
      <c r="TPM48" s="4"/>
      <c r="TPN48" s="38"/>
      <c r="TPO48" s="4"/>
      <c r="TPP48" s="12"/>
      <c r="TPQ48" s="4"/>
      <c r="TPR48" s="38"/>
      <c r="TPS48" s="4"/>
      <c r="TPT48" s="12"/>
      <c r="TPU48" s="4"/>
      <c r="TPV48" s="38"/>
      <c r="TPW48" s="4"/>
      <c r="TPX48" s="12"/>
      <c r="TPY48" s="4"/>
      <c r="TPZ48" s="38"/>
      <c r="TQA48" s="4"/>
      <c r="TQB48" s="12"/>
      <c r="TQC48" s="4"/>
      <c r="TQD48" s="38"/>
      <c r="TQE48" s="4"/>
      <c r="TQF48" s="12"/>
      <c r="TQG48" s="4"/>
      <c r="TQH48" s="38"/>
      <c r="TQI48" s="4"/>
      <c r="TQJ48" s="12"/>
      <c r="TQK48" s="4"/>
      <c r="TQL48" s="38"/>
      <c r="TQM48" s="4"/>
      <c r="TQN48" s="12"/>
      <c r="TQO48" s="4"/>
      <c r="TQP48" s="38"/>
      <c r="TQQ48" s="4"/>
      <c r="TQR48" s="12"/>
      <c r="TQS48" s="4"/>
      <c r="TQT48" s="38"/>
      <c r="TQU48" s="4"/>
      <c r="TQV48" s="12"/>
      <c r="TQW48" s="4"/>
      <c r="TQX48" s="38"/>
      <c r="TQY48" s="4"/>
      <c r="TQZ48" s="12"/>
      <c r="TRA48" s="4"/>
      <c r="TRB48" s="38"/>
      <c r="TRC48" s="4"/>
      <c r="TRD48" s="12"/>
      <c r="TRE48" s="4"/>
      <c r="TRF48" s="38"/>
      <c r="TRG48" s="4"/>
      <c r="TRH48" s="12"/>
      <c r="TRI48" s="4"/>
      <c r="TRJ48" s="38"/>
      <c r="TRK48" s="4"/>
      <c r="TRL48" s="12"/>
      <c r="TRM48" s="4"/>
      <c r="TRN48" s="38"/>
      <c r="TRO48" s="4"/>
      <c r="TRP48" s="12"/>
      <c r="TRQ48" s="4"/>
      <c r="TRR48" s="38"/>
      <c r="TRS48" s="4"/>
      <c r="TRT48" s="12"/>
      <c r="TRU48" s="4"/>
      <c r="TRV48" s="38"/>
      <c r="TRW48" s="4"/>
      <c r="TRX48" s="12"/>
      <c r="TRY48" s="4"/>
      <c r="TRZ48" s="38"/>
      <c r="TSA48" s="4"/>
      <c r="TSB48" s="12"/>
      <c r="TSC48" s="4"/>
      <c r="TSD48" s="38"/>
      <c r="TSE48" s="4"/>
      <c r="TSF48" s="12"/>
      <c r="TSG48" s="4"/>
      <c r="TSH48" s="38"/>
      <c r="TSI48" s="4"/>
      <c r="TSJ48" s="12"/>
      <c r="TSK48" s="4"/>
      <c r="TSL48" s="38"/>
      <c r="TSM48" s="4"/>
      <c r="TSN48" s="12"/>
      <c r="TSO48" s="4"/>
      <c r="TSP48" s="38"/>
      <c r="TSQ48" s="4"/>
      <c r="TSR48" s="12"/>
      <c r="TSS48" s="4"/>
      <c r="TST48" s="38"/>
      <c r="TSU48" s="4"/>
      <c r="TSV48" s="12"/>
      <c r="TSW48" s="4"/>
      <c r="TSX48" s="38"/>
      <c r="TSY48" s="4"/>
      <c r="TSZ48" s="12"/>
      <c r="TTA48" s="4"/>
      <c r="TTB48" s="38"/>
      <c r="TTC48" s="4"/>
      <c r="TTD48" s="12"/>
      <c r="TTE48" s="4"/>
      <c r="TTF48" s="38"/>
      <c r="TTG48" s="4"/>
      <c r="TTH48" s="12"/>
      <c r="TTI48" s="4"/>
      <c r="TTJ48" s="38"/>
      <c r="TTK48" s="4"/>
      <c r="TTL48" s="12"/>
      <c r="TTM48" s="4"/>
      <c r="TTN48" s="38"/>
      <c r="TTO48" s="4"/>
      <c r="TTP48" s="12"/>
      <c r="TTQ48" s="4"/>
      <c r="TTR48" s="38"/>
      <c r="TTS48" s="4"/>
      <c r="TTT48" s="12"/>
      <c r="TTU48" s="4"/>
      <c r="TTV48" s="38"/>
      <c r="TTW48" s="4"/>
      <c r="TTX48" s="12"/>
      <c r="TTY48" s="4"/>
      <c r="TTZ48" s="38"/>
      <c r="TUA48" s="4"/>
      <c r="TUB48" s="12"/>
      <c r="TUC48" s="4"/>
      <c r="TUD48" s="38"/>
      <c r="TUE48" s="4"/>
      <c r="TUF48" s="12"/>
      <c r="TUG48" s="4"/>
      <c r="TUH48" s="38"/>
      <c r="TUI48" s="4"/>
      <c r="TUJ48" s="12"/>
      <c r="TUK48" s="4"/>
      <c r="TUL48" s="38"/>
      <c r="TUM48" s="4"/>
      <c r="TUN48" s="12"/>
      <c r="TUO48" s="4"/>
      <c r="TUP48" s="38"/>
      <c r="TUQ48" s="4"/>
      <c r="TUR48" s="12"/>
      <c r="TUS48" s="4"/>
      <c r="TUT48" s="38"/>
      <c r="TUU48" s="4"/>
      <c r="TUV48" s="12"/>
      <c r="TUW48" s="4"/>
      <c r="TUX48" s="38"/>
      <c r="TUY48" s="4"/>
      <c r="TUZ48" s="12"/>
      <c r="TVA48" s="4"/>
      <c r="TVB48" s="38"/>
      <c r="TVC48" s="4"/>
      <c r="TVD48" s="12"/>
      <c r="TVE48" s="4"/>
      <c r="TVF48" s="38"/>
      <c r="TVG48" s="4"/>
      <c r="TVH48" s="12"/>
      <c r="TVI48" s="4"/>
      <c r="TVJ48" s="38"/>
      <c r="TVK48" s="4"/>
      <c r="TVL48" s="12"/>
      <c r="TVM48" s="4"/>
      <c r="TVN48" s="38"/>
      <c r="TVO48" s="4"/>
      <c r="TVP48" s="12"/>
      <c r="TVQ48" s="4"/>
      <c r="TVR48" s="38"/>
      <c r="TVS48" s="4"/>
      <c r="TVT48" s="12"/>
      <c r="TVU48" s="4"/>
      <c r="TVV48" s="38"/>
      <c r="TVW48" s="4"/>
      <c r="TVX48" s="12"/>
      <c r="TVY48" s="4"/>
      <c r="TVZ48" s="38"/>
      <c r="TWA48" s="4"/>
      <c r="TWB48" s="12"/>
      <c r="TWC48" s="4"/>
      <c r="TWD48" s="38"/>
      <c r="TWE48" s="4"/>
      <c r="TWF48" s="12"/>
      <c r="TWG48" s="4"/>
      <c r="TWH48" s="38"/>
      <c r="TWI48" s="4"/>
      <c r="TWJ48" s="12"/>
      <c r="TWK48" s="4"/>
      <c r="TWL48" s="38"/>
      <c r="TWM48" s="4"/>
      <c r="TWN48" s="12"/>
      <c r="TWO48" s="4"/>
      <c r="TWP48" s="38"/>
      <c r="TWQ48" s="4"/>
      <c r="TWR48" s="12"/>
      <c r="TWS48" s="4"/>
      <c r="TWT48" s="38"/>
      <c r="TWU48" s="4"/>
      <c r="TWV48" s="12"/>
      <c r="TWW48" s="4"/>
      <c r="TWX48" s="38"/>
      <c r="TWY48" s="4"/>
      <c r="TWZ48" s="12"/>
      <c r="TXA48" s="4"/>
      <c r="TXB48" s="38"/>
      <c r="TXC48" s="4"/>
      <c r="TXD48" s="12"/>
      <c r="TXE48" s="4"/>
      <c r="TXF48" s="38"/>
      <c r="TXG48" s="4"/>
      <c r="TXH48" s="12"/>
      <c r="TXI48" s="4"/>
      <c r="TXJ48" s="38"/>
      <c r="TXK48" s="4"/>
      <c r="TXL48" s="12"/>
      <c r="TXM48" s="4"/>
      <c r="TXN48" s="38"/>
      <c r="TXO48" s="4"/>
      <c r="TXP48" s="12"/>
      <c r="TXQ48" s="4"/>
      <c r="TXR48" s="38"/>
      <c r="TXS48" s="4"/>
      <c r="TXT48" s="12"/>
      <c r="TXU48" s="4"/>
      <c r="TXV48" s="38"/>
      <c r="TXW48" s="4"/>
      <c r="TXX48" s="12"/>
      <c r="TXY48" s="4"/>
      <c r="TXZ48" s="38"/>
      <c r="TYA48" s="4"/>
      <c r="TYB48" s="12"/>
      <c r="TYC48" s="4"/>
      <c r="TYD48" s="38"/>
      <c r="TYE48" s="4"/>
      <c r="TYF48" s="12"/>
      <c r="TYG48" s="4"/>
      <c r="TYH48" s="38"/>
      <c r="TYI48" s="4"/>
      <c r="TYJ48" s="12"/>
      <c r="TYK48" s="4"/>
      <c r="TYL48" s="38"/>
      <c r="TYM48" s="4"/>
      <c r="TYN48" s="12"/>
      <c r="TYO48" s="4"/>
      <c r="TYP48" s="38"/>
      <c r="TYQ48" s="4"/>
      <c r="TYR48" s="12"/>
      <c r="TYS48" s="4"/>
      <c r="TYT48" s="38"/>
      <c r="TYU48" s="4"/>
      <c r="TYV48" s="12"/>
      <c r="TYW48" s="4"/>
      <c r="TYX48" s="38"/>
      <c r="TYY48" s="4"/>
      <c r="TYZ48" s="12"/>
      <c r="TZA48" s="4"/>
      <c r="TZB48" s="38"/>
      <c r="TZC48" s="4"/>
      <c r="TZD48" s="12"/>
      <c r="TZE48" s="4"/>
      <c r="TZF48" s="38"/>
      <c r="TZG48" s="4"/>
      <c r="TZH48" s="12"/>
      <c r="TZI48" s="4"/>
      <c r="TZJ48" s="38"/>
      <c r="TZK48" s="4"/>
      <c r="TZL48" s="12"/>
      <c r="TZM48" s="4"/>
      <c r="TZN48" s="38"/>
      <c r="TZO48" s="4"/>
      <c r="TZP48" s="12"/>
      <c r="TZQ48" s="4"/>
      <c r="TZR48" s="38"/>
      <c r="TZS48" s="4"/>
      <c r="TZT48" s="12"/>
      <c r="TZU48" s="4"/>
      <c r="TZV48" s="38"/>
      <c r="TZW48" s="4"/>
      <c r="TZX48" s="12"/>
      <c r="TZY48" s="4"/>
      <c r="TZZ48" s="38"/>
      <c r="UAA48" s="4"/>
      <c r="UAB48" s="12"/>
      <c r="UAC48" s="4"/>
      <c r="UAD48" s="38"/>
      <c r="UAE48" s="4"/>
      <c r="UAF48" s="12"/>
      <c r="UAG48" s="4"/>
      <c r="UAH48" s="38"/>
      <c r="UAI48" s="4"/>
      <c r="UAJ48" s="12"/>
      <c r="UAK48" s="4"/>
      <c r="UAL48" s="38"/>
      <c r="UAM48" s="4"/>
      <c r="UAN48" s="12"/>
      <c r="UAO48" s="4"/>
      <c r="UAP48" s="38"/>
      <c r="UAQ48" s="4"/>
      <c r="UAR48" s="12"/>
      <c r="UAS48" s="4"/>
      <c r="UAT48" s="38"/>
      <c r="UAU48" s="4"/>
      <c r="UAV48" s="12"/>
      <c r="UAW48" s="4"/>
      <c r="UAX48" s="38"/>
      <c r="UAY48" s="4"/>
      <c r="UAZ48" s="12"/>
      <c r="UBA48" s="4"/>
      <c r="UBB48" s="38"/>
      <c r="UBC48" s="4"/>
      <c r="UBD48" s="12"/>
      <c r="UBE48" s="4"/>
      <c r="UBF48" s="38"/>
      <c r="UBG48" s="4"/>
      <c r="UBH48" s="12"/>
      <c r="UBI48" s="4"/>
      <c r="UBJ48" s="38"/>
      <c r="UBK48" s="4"/>
      <c r="UBL48" s="12"/>
      <c r="UBM48" s="4"/>
      <c r="UBN48" s="38"/>
      <c r="UBO48" s="4"/>
      <c r="UBP48" s="12"/>
      <c r="UBQ48" s="4"/>
      <c r="UBR48" s="38"/>
      <c r="UBS48" s="4"/>
      <c r="UBT48" s="12"/>
      <c r="UBU48" s="4"/>
      <c r="UBV48" s="38"/>
      <c r="UBW48" s="4"/>
      <c r="UBX48" s="12"/>
      <c r="UBY48" s="4"/>
      <c r="UBZ48" s="38"/>
      <c r="UCA48" s="4"/>
      <c r="UCB48" s="12"/>
      <c r="UCC48" s="4"/>
      <c r="UCD48" s="38"/>
      <c r="UCE48" s="4"/>
      <c r="UCF48" s="12"/>
      <c r="UCG48" s="4"/>
      <c r="UCH48" s="38"/>
      <c r="UCI48" s="4"/>
      <c r="UCJ48" s="12"/>
      <c r="UCK48" s="4"/>
      <c r="UCL48" s="38"/>
      <c r="UCM48" s="4"/>
      <c r="UCN48" s="12"/>
      <c r="UCO48" s="4"/>
      <c r="UCP48" s="38"/>
      <c r="UCQ48" s="4"/>
      <c r="UCR48" s="12"/>
      <c r="UCS48" s="4"/>
      <c r="UCT48" s="38"/>
      <c r="UCU48" s="4"/>
      <c r="UCV48" s="12"/>
      <c r="UCW48" s="4"/>
      <c r="UCX48" s="38"/>
      <c r="UCY48" s="4"/>
      <c r="UCZ48" s="12"/>
      <c r="UDA48" s="4"/>
      <c r="UDB48" s="38"/>
      <c r="UDC48" s="4"/>
      <c r="UDD48" s="12"/>
      <c r="UDE48" s="4"/>
      <c r="UDF48" s="38"/>
      <c r="UDG48" s="4"/>
      <c r="UDH48" s="12"/>
      <c r="UDI48" s="4"/>
      <c r="UDJ48" s="38"/>
      <c r="UDK48" s="4"/>
      <c r="UDL48" s="12"/>
      <c r="UDM48" s="4"/>
      <c r="UDN48" s="38"/>
      <c r="UDO48" s="4"/>
      <c r="UDP48" s="12"/>
      <c r="UDQ48" s="4"/>
      <c r="UDR48" s="38"/>
      <c r="UDS48" s="4"/>
      <c r="UDT48" s="12"/>
      <c r="UDU48" s="4"/>
      <c r="UDV48" s="38"/>
      <c r="UDW48" s="4"/>
      <c r="UDX48" s="12"/>
      <c r="UDY48" s="4"/>
      <c r="UDZ48" s="38"/>
      <c r="UEA48" s="4"/>
      <c r="UEB48" s="12"/>
      <c r="UEC48" s="4"/>
      <c r="UED48" s="38"/>
      <c r="UEE48" s="4"/>
      <c r="UEF48" s="12"/>
      <c r="UEG48" s="4"/>
      <c r="UEH48" s="38"/>
      <c r="UEI48" s="4"/>
      <c r="UEJ48" s="12"/>
      <c r="UEK48" s="4"/>
      <c r="UEL48" s="38"/>
      <c r="UEM48" s="4"/>
      <c r="UEN48" s="12"/>
      <c r="UEO48" s="4"/>
      <c r="UEP48" s="38"/>
      <c r="UEQ48" s="4"/>
      <c r="UER48" s="12"/>
      <c r="UES48" s="4"/>
      <c r="UET48" s="38"/>
      <c r="UEU48" s="4"/>
      <c r="UEV48" s="12"/>
      <c r="UEW48" s="4"/>
      <c r="UEX48" s="38"/>
      <c r="UEY48" s="4"/>
      <c r="UEZ48" s="12"/>
      <c r="UFA48" s="4"/>
      <c r="UFB48" s="38"/>
      <c r="UFC48" s="4"/>
      <c r="UFD48" s="12"/>
      <c r="UFE48" s="4"/>
      <c r="UFF48" s="38"/>
      <c r="UFG48" s="4"/>
      <c r="UFH48" s="12"/>
      <c r="UFI48" s="4"/>
      <c r="UFJ48" s="38"/>
      <c r="UFK48" s="4"/>
      <c r="UFL48" s="12"/>
      <c r="UFM48" s="4"/>
      <c r="UFN48" s="38"/>
      <c r="UFO48" s="4"/>
      <c r="UFP48" s="12"/>
      <c r="UFQ48" s="4"/>
      <c r="UFR48" s="38"/>
      <c r="UFS48" s="4"/>
      <c r="UFT48" s="12"/>
      <c r="UFU48" s="4"/>
      <c r="UFV48" s="38"/>
      <c r="UFW48" s="4"/>
      <c r="UFX48" s="12"/>
      <c r="UFY48" s="4"/>
      <c r="UFZ48" s="38"/>
      <c r="UGA48" s="4"/>
      <c r="UGB48" s="12"/>
      <c r="UGC48" s="4"/>
      <c r="UGD48" s="38"/>
      <c r="UGE48" s="4"/>
      <c r="UGF48" s="12"/>
      <c r="UGG48" s="4"/>
      <c r="UGH48" s="38"/>
      <c r="UGI48" s="4"/>
      <c r="UGJ48" s="12"/>
      <c r="UGK48" s="4"/>
      <c r="UGL48" s="38"/>
      <c r="UGM48" s="4"/>
      <c r="UGN48" s="12"/>
      <c r="UGO48" s="4"/>
      <c r="UGP48" s="38"/>
      <c r="UGQ48" s="4"/>
      <c r="UGR48" s="12"/>
      <c r="UGS48" s="4"/>
      <c r="UGT48" s="38"/>
      <c r="UGU48" s="4"/>
      <c r="UGV48" s="12"/>
      <c r="UGW48" s="4"/>
      <c r="UGX48" s="38"/>
      <c r="UGY48" s="4"/>
      <c r="UGZ48" s="12"/>
      <c r="UHA48" s="4"/>
      <c r="UHB48" s="38"/>
      <c r="UHC48" s="4"/>
      <c r="UHD48" s="12"/>
      <c r="UHE48" s="4"/>
      <c r="UHF48" s="38"/>
      <c r="UHG48" s="4"/>
      <c r="UHH48" s="12"/>
      <c r="UHI48" s="4"/>
      <c r="UHJ48" s="38"/>
      <c r="UHK48" s="4"/>
      <c r="UHL48" s="12"/>
      <c r="UHM48" s="4"/>
      <c r="UHN48" s="38"/>
      <c r="UHO48" s="4"/>
      <c r="UHP48" s="12"/>
      <c r="UHQ48" s="4"/>
      <c r="UHR48" s="38"/>
      <c r="UHS48" s="4"/>
      <c r="UHT48" s="12"/>
      <c r="UHU48" s="4"/>
      <c r="UHV48" s="38"/>
      <c r="UHW48" s="4"/>
      <c r="UHX48" s="12"/>
      <c r="UHY48" s="4"/>
      <c r="UHZ48" s="38"/>
      <c r="UIA48" s="4"/>
      <c r="UIB48" s="12"/>
      <c r="UIC48" s="4"/>
      <c r="UID48" s="38"/>
      <c r="UIE48" s="4"/>
      <c r="UIF48" s="12"/>
      <c r="UIG48" s="4"/>
      <c r="UIH48" s="38"/>
      <c r="UII48" s="4"/>
      <c r="UIJ48" s="12"/>
      <c r="UIK48" s="4"/>
      <c r="UIL48" s="38"/>
      <c r="UIM48" s="4"/>
      <c r="UIN48" s="12"/>
      <c r="UIO48" s="4"/>
      <c r="UIP48" s="38"/>
      <c r="UIQ48" s="4"/>
      <c r="UIR48" s="12"/>
      <c r="UIS48" s="4"/>
      <c r="UIT48" s="38"/>
      <c r="UIU48" s="4"/>
      <c r="UIV48" s="12"/>
      <c r="UIW48" s="4"/>
      <c r="UIX48" s="38"/>
      <c r="UIY48" s="4"/>
      <c r="UIZ48" s="12"/>
      <c r="UJA48" s="4"/>
      <c r="UJB48" s="38"/>
      <c r="UJC48" s="4"/>
      <c r="UJD48" s="12"/>
      <c r="UJE48" s="4"/>
      <c r="UJF48" s="38"/>
      <c r="UJG48" s="4"/>
      <c r="UJH48" s="12"/>
      <c r="UJI48" s="4"/>
      <c r="UJJ48" s="38"/>
      <c r="UJK48" s="4"/>
      <c r="UJL48" s="12"/>
      <c r="UJM48" s="4"/>
      <c r="UJN48" s="38"/>
      <c r="UJO48" s="4"/>
      <c r="UJP48" s="12"/>
      <c r="UJQ48" s="4"/>
      <c r="UJR48" s="38"/>
      <c r="UJS48" s="4"/>
      <c r="UJT48" s="12"/>
      <c r="UJU48" s="4"/>
      <c r="UJV48" s="38"/>
      <c r="UJW48" s="4"/>
      <c r="UJX48" s="12"/>
      <c r="UJY48" s="4"/>
      <c r="UJZ48" s="38"/>
      <c r="UKA48" s="4"/>
      <c r="UKB48" s="12"/>
      <c r="UKC48" s="4"/>
      <c r="UKD48" s="38"/>
      <c r="UKE48" s="4"/>
      <c r="UKF48" s="12"/>
      <c r="UKG48" s="4"/>
      <c r="UKH48" s="38"/>
      <c r="UKI48" s="4"/>
      <c r="UKJ48" s="12"/>
      <c r="UKK48" s="4"/>
      <c r="UKL48" s="38"/>
      <c r="UKM48" s="4"/>
      <c r="UKN48" s="12"/>
      <c r="UKO48" s="4"/>
      <c r="UKP48" s="38"/>
      <c r="UKQ48" s="4"/>
      <c r="UKR48" s="12"/>
      <c r="UKS48" s="4"/>
      <c r="UKT48" s="38"/>
      <c r="UKU48" s="4"/>
      <c r="UKV48" s="12"/>
      <c r="UKW48" s="4"/>
      <c r="UKX48" s="38"/>
      <c r="UKY48" s="4"/>
      <c r="UKZ48" s="12"/>
      <c r="ULA48" s="4"/>
      <c r="ULB48" s="38"/>
      <c r="ULC48" s="4"/>
      <c r="ULD48" s="12"/>
      <c r="ULE48" s="4"/>
      <c r="ULF48" s="38"/>
      <c r="ULG48" s="4"/>
      <c r="ULH48" s="12"/>
      <c r="ULI48" s="4"/>
      <c r="ULJ48" s="38"/>
      <c r="ULK48" s="4"/>
      <c r="ULL48" s="12"/>
      <c r="ULM48" s="4"/>
      <c r="ULN48" s="38"/>
      <c r="ULO48" s="4"/>
      <c r="ULP48" s="12"/>
      <c r="ULQ48" s="4"/>
      <c r="ULR48" s="38"/>
      <c r="ULS48" s="4"/>
      <c r="ULT48" s="12"/>
      <c r="ULU48" s="4"/>
      <c r="ULV48" s="38"/>
      <c r="ULW48" s="4"/>
      <c r="ULX48" s="12"/>
      <c r="ULY48" s="4"/>
      <c r="ULZ48" s="38"/>
      <c r="UMA48" s="4"/>
      <c r="UMB48" s="12"/>
      <c r="UMC48" s="4"/>
      <c r="UMD48" s="38"/>
      <c r="UME48" s="4"/>
      <c r="UMF48" s="12"/>
      <c r="UMG48" s="4"/>
      <c r="UMH48" s="38"/>
      <c r="UMI48" s="4"/>
      <c r="UMJ48" s="12"/>
      <c r="UMK48" s="4"/>
      <c r="UML48" s="38"/>
      <c r="UMM48" s="4"/>
      <c r="UMN48" s="12"/>
      <c r="UMO48" s="4"/>
      <c r="UMP48" s="38"/>
      <c r="UMQ48" s="4"/>
      <c r="UMR48" s="12"/>
      <c r="UMS48" s="4"/>
      <c r="UMT48" s="38"/>
      <c r="UMU48" s="4"/>
      <c r="UMV48" s="12"/>
      <c r="UMW48" s="4"/>
      <c r="UMX48" s="38"/>
      <c r="UMY48" s="4"/>
      <c r="UMZ48" s="12"/>
      <c r="UNA48" s="4"/>
      <c r="UNB48" s="38"/>
      <c r="UNC48" s="4"/>
      <c r="UND48" s="12"/>
      <c r="UNE48" s="4"/>
      <c r="UNF48" s="38"/>
      <c r="UNG48" s="4"/>
      <c r="UNH48" s="12"/>
      <c r="UNI48" s="4"/>
      <c r="UNJ48" s="38"/>
      <c r="UNK48" s="4"/>
      <c r="UNL48" s="12"/>
      <c r="UNM48" s="4"/>
      <c r="UNN48" s="38"/>
      <c r="UNO48" s="4"/>
      <c r="UNP48" s="12"/>
      <c r="UNQ48" s="4"/>
      <c r="UNR48" s="38"/>
      <c r="UNS48" s="4"/>
      <c r="UNT48" s="12"/>
      <c r="UNU48" s="4"/>
      <c r="UNV48" s="38"/>
      <c r="UNW48" s="4"/>
      <c r="UNX48" s="12"/>
      <c r="UNY48" s="4"/>
      <c r="UNZ48" s="38"/>
      <c r="UOA48" s="4"/>
      <c r="UOB48" s="12"/>
      <c r="UOC48" s="4"/>
      <c r="UOD48" s="38"/>
      <c r="UOE48" s="4"/>
      <c r="UOF48" s="12"/>
      <c r="UOG48" s="4"/>
      <c r="UOH48" s="38"/>
      <c r="UOI48" s="4"/>
      <c r="UOJ48" s="12"/>
      <c r="UOK48" s="4"/>
      <c r="UOL48" s="38"/>
      <c r="UOM48" s="4"/>
      <c r="UON48" s="12"/>
      <c r="UOO48" s="4"/>
      <c r="UOP48" s="38"/>
      <c r="UOQ48" s="4"/>
      <c r="UOR48" s="12"/>
      <c r="UOS48" s="4"/>
      <c r="UOT48" s="38"/>
      <c r="UOU48" s="4"/>
      <c r="UOV48" s="12"/>
      <c r="UOW48" s="4"/>
      <c r="UOX48" s="38"/>
      <c r="UOY48" s="4"/>
      <c r="UOZ48" s="12"/>
      <c r="UPA48" s="4"/>
      <c r="UPB48" s="38"/>
      <c r="UPC48" s="4"/>
      <c r="UPD48" s="12"/>
      <c r="UPE48" s="4"/>
      <c r="UPF48" s="38"/>
      <c r="UPG48" s="4"/>
      <c r="UPH48" s="12"/>
      <c r="UPI48" s="4"/>
      <c r="UPJ48" s="38"/>
      <c r="UPK48" s="4"/>
      <c r="UPL48" s="12"/>
      <c r="UPM48" s="4"/>
      <c r="UPN48" s="38"/>
      <c r="UPO48" s="4"/>
      <c r="UPP48" s="12"/>
      <c r="UPQ48" s="4"/>
      <c r="UPR48" s="38"/>
      <c r="UPS48" s="4"/>
      <c r="UPT48" s="12"/>
      <c r="UPU48" s="4"/>
      <c r="UPV48" s="38"/>
      <c r="UPW48" s="4"/>
      <c r="UPX48" s="12"/>
      <c r="UPY48" s="4"/>
      <c r="UPZ48" s="38"/>
      <c r="UQA48" s="4"/>
      <c r="UQB48" s="12"/>
      <c r="UQC48" s="4"/>
      <c r="UQD48" s="38"/>
      <c r="UQE48" s="4"/>
      <c r="UQF48" s="12"/>
      <c r="UQG48" s="4"/>
      <c r="UQH48" s="38"/>
      <c r="UQI48" s="4"/>
      <c r="UQJ48" s="12"/>
      <c r="UQK48" s="4"/>
      <c r="UQL48" s="38"/>
      <c r="UQM48" s="4"/>
      <c r="UQN48" s="12"/>
      <c r="UQO48" s="4"/>
      <c r="UQP48" s="38"/>
      <c r="UQQ48" s="4"/>
      <c r="UQR48" s="12"/>
      <c r="UQS48" s="4"/>
      <c r="UQT48" s="38"/>
      <c r="UQU48" s="4"/>
      <c r="UQV48" s="12"/>
      <c r="UQW48" s="4"/>
      <c r="UQX48" s="38"/>
      <c r="UQY48" s="4"/>
      <c r="UQZ48" s="12"/>
      <c r="URA48" s="4"/>
      <c r="URB48" s="38"/>
      <c r="URC48" s="4"/>
      <c r="URD48" s="12"/>
      <c r="URE48" s="4"/>
      <c r="URF48" s="38"/>
      <c r="URG48" s="4"/>
      <c r="URH48" s="12"/>
      <c r="URI48" s="4"/>
      <c r="URJ48" s="38"/>
      <c r="URK48" s="4"/>
      <c r="URL48" s="12"/>
      <c r="URM48" s="4"/>
      <c r="URN48" s="38"/>
      <c r="URO48" s="4"/>
      <c r="URP48" s="12"/>
      <c r="URQ48" s="4"/>
      <c r="URR48" s="38"/>
      <c r="URS48" s="4"/>
      <c r="URT48" s="12"/>
      <c r="URU48" s="4"/>
      <c r="URV48" s="38"/>
      <c r="URW48" s="4"/>
      <c r="URX48" s="12"/>
      <c r="URY48" s="4"/>
      <c r="URZ48" s="38"/>
      <c r="USA48" s="4"/>
      <c r="USB48" s="12"/>
      <c r="USC48" s="4"/>
      <c r="USD48" s="38"/>
      <c r="USE48" s="4"/>
      <c r="USF48" s="12"/>
      <c r="USG48" s="4"/>
      <c r="USH48" s="38"/>
      <c r="USI48" s="4"/>
      <c r="USJ48" s="12"/>
      <c r="USK48" s="4"/>
      <c r="USL48" s="38"/>
      <c r="USM48" s="4"/>
      <c r="USN48" s="12"/>
      <c r="USO48" s="4"/>
      <c r="USP48" s="38"/>
      <c r="USQ48" s="4"/>
      <c r="USR48" s="12"/>
      <c r="USS48" s="4"/>
      <c r="UST48" s="38"/>
      <c r="USU48" s="4"/>
      <c r="USV48" s="12"/>
      <c r="USW48" s="4"/>
      <c r="USX48" s="38"/>
      <c r="USY48" s="4"/>
      <c r="USZ48" s="12"/>
      <c r="UTA48" s="4"/>
      <c r="UTB48" s="38"/>
      <c r="UTC48" s="4"/>
      <c r="UTD48" s="12"/>
      <c r="UTE48" s="4"/>
      <c r="UTF48" s="38"/>
      <c r="UTG48" s="4"/>
      <c r="UTH48" s="12"/>
      <c r="UTI48" s="4"/>
      <c r="UTJ48" s="38"/>
      <c r="UTK48" s="4"/>
      <c r="UTL48" s="12"/>
      <c r="UTM48" s="4"/>
      <c r="UTN48" s="38"/>
      <c r="UTO48" s="4"/>
      <c r="UTP48" s="12"/>
      <c r="UTQ48" s="4"/>
      <c r="UTR48" s="38"/>
      <c r="UTS48" s="4"/>
      <c r="UTT48" s="12"/>
      <c r="UTU48" s="4"/>
      <c r="UTV48" s="38"/>
      <c r="UTW48" s="4"/>
      <c r="UTX48" s="12"/>
      <c r="UTY48" s="4"/>
      <c r="UTZ48" s="38"/>
      <c r="UUA48" s="4"/>
      <c r="UUB48" s="12"/>
      <c r="UUC48" s="4"/>
      <c r="UUD48" s="38"/>
      <c r="UUE48" s="4"/>
      <c r="UUF48" s="12"/>
      <c r="UUG48" s="4"/>
      <c r="UUH48" s="38"/>
      <c r="UUI48" s="4"/>
      <c r="UUJ48" s="12"/>
      <c r="UUK48" s="4"/>
      <c r="UUL48" s="38"/>
      <c r="UUM48" s="4"/>
      <c r="UUN48" s="12"/>
      <c r="UUO48" s="4"/>
      <c r="UUP48" s="38"/>
      <c r="UUQ48" s="4"/>
      <c r="UUR48" s="12"/>
      <c r="UUS48" s="4"/>
      <c r="UUT48" s="38"/>
      <c r="UUU48" s="4"/>
      <c r="UUV48" s="12"/>
      <c r="UUW48" s="4"/>
      <c r="UUX48" s="38"/>
      <c r="UUY48" s="4"/>
      <c r="UUZ48" s="12"/>
      <c r="UVA48" s="4"/>
      <c r="UVB48" s="38"/>
      <c r="UVC48" s="4"/>
      <c r="UVD48" s="12"/>
      <c r="UVE48" s="4"/>
      <c r="UVF48" s="38"/>
      <c r="UVG48" s="4"/>
      <c r="UVH48" s="12"/>
      <c r="UVI48" s="4"/>
      <c r="UVJ48" s="38"/>
      <c r="UVK48" s="4"/>
      <c r="UVL48" s="12"/>
      <c r="UVM48" s="4"/>
      <c r="UVN48" s="38"/>
      <c r="UVO48" s="4"/>
      <c r="UVP48" s="12"/>
      <c r="UVQ48" s="4"/>
      <c r="UVR48" s="38"/>
      <c r="UVS48" s="4"/>
      <c r="UVT48" s="12"/>
      <c r="UVU48" s="4"/>
      <c r="UVV48" s="38"/>
      <c r="UVW48" s="4"/>
      <c r="UVX48" s="12"/>
      <c r="UVY48" s="4"/>
      <c r="UVZ48" s="38"/>
      <c r="UWA48" s="4"/>
      <c r="UWB48" s="12"/>
      <c r="UWC48" s="4"/>
      <c r="UWD48" s="38"/>
      <c r="UWE48" s="4"/>
      <c r="UWF48" s="12"/>
      <c r="UWG48" s="4"/>
      <c r="UWH48" s="38"/>
      <c r="UWI48" s="4"/>
      <c r="UWJ48" s="12"/>
      <c r="UWK48" s="4"/>
      <c r="UWL48" s="38"/>
      <c r="UWM48" s="4"/>
      <c r="UWN48" s="12"/>
      <c r="UWO48" s="4"/>
      <c r="UWP48" s="38"/>
      <c r="UWQ48" s="4"/>
      <c r="UWR48" s="12"/>
      <c r="UWS48" s="4"/>
      <c r="UWT48" s="38"/>
      <c r="UWU48" s="4"/>
      <c r="UWV48" s="12"/>
      <c r="UWW48" s="4"/>
      <c r="UWX48" s="38"/>
      <c r="UWY48" s="4"/>
      <c r="UWZ48" s="12"/>
      <c r="UXA48" s="4"/>
      <c r="UXB48" s="38"/>
      <c r="UXC48" s="4"/>
      <c r="UXD48" s="12"/>
      <c r="UXE48" s="4"/>
      <c r="UXF48" s="38"/>
      <c r="UXG48" s="4"/>
      <c r="UXH48" s="12"/>
      <c r="UXI48" s="4"/>
      <c r="UXJ48" s="38"/>
      <c r="UXK48" s="4"/>
      <c r="UXL48" s="12"/>
      <c r="UXM48" s="4"/>
      <c r="UXN48" s="38"/>
      <c r="UXO48" s="4"/>
      <c r="UXP48" s="12"/>
      <c r="UXQ48" s="4"/>
      <c r="UXR48" s="38"/>
      <c r="UXS48" s="4"/>
      <c r="UXT48" s="12"/>
      <c r="UXU48" s="4"/>
      <c r="UXV48" s="38"/>
      <c r="UXW48" s="4"/>
      <c r="UXX48" s="12"/>
      <c r="UXY48" s="4"/>
      <c r="UXZ48" s="38"/>
      <c r="UYA48" s="4"/>
      <c r="UYB48" s="12"/>
      <c r="UYC48" s="4"/>
      <c r="UYD48" s="38"/>
      <c r="UYE48" s="4"/>
      <c r="UYF48" s="12"/>
      <c r="UYG48" s="4"/>
      <c r="UYH48" s="38"/>
      <c r="UYI48" s="4"/>
      <c r="UYJ48" s="12"/>
      <c r="UYK48" s="4"/>
      <c r="UYL48" s="38"/>
      <c r="UYM48" s="4"/>
      <c r="UYN48" s="12"/>
      <c r="UYO48" s="4"/>
      <c r="UYP48" s="38"/>
      <c r="UYQ48" s="4"/>
      <c r="UYR48" s="12"/>
      <c r="UYS48" s="4"/>
      <c r="UYT48" s="38"/>
      <c r="UYU48" s="4"/>
      <c r="UYV48" s="12"/>
      <c r="UYW48" s="4"/>
      <c r="UYX48" s="38"/>
      <c r="UYY48" s="4"/>
      <c r="UYZ48" s="12"/>
      <c r="UZA48" s="4"/>
      <c r="UZB48" s="38"/>
      <c r="UZC48" s="4"/>
      <c r="UZD48" s="12"/>
      <c r="UZE48" s="4"/>
      <c r="UZF48" s="38"/>
      <c r="UZG48" s="4"/>
      <c r="UZH48" s="12"/>
      <c r="UZI48" s="4"/>
      <c r="UZJ48" s="38"/>
      <c r="UZK48" s="4"/>
      <c r="UZL48" s="12"/>
      <c r="UZM48" s="4"/>
      <c r="UZN48" s="38"/>
      <c r="UZO48" s="4"/>
      <c r="UZP48" s="12"/>
      <c r="UZQ48" s="4"/>
      <c r="UZR48" s="38"/>
      <c r="UZS48" s="4"/>
      <c r="UZT48" s="12"/>
      <c r="UZU48" s="4"/>
      <c r="UZV48" s="38"/>
      <c r="UZW48" s="4"/>
      <c r="UZX48" s="12"/>
      <c r="UZY48" s="4"/>
      <c r="UZZ48" s="38"/>
      <c r="VAA48" s="4"/>
      <c r="VAB48" s="12"/>
      <c r="VAC48" s="4"/>
      <c r="VAD48" s="38"/>
      <c r="VAE48" s="4"/>
      <c r="VAF48" s="12"/>
      <c r="VAG48" s="4"/>
      <c r="VAH48" s="38"/>
      <c r="VAI48" s="4"/>
      <c r="VAJ48" s="12"/>
      <c r="VAK48" s="4"/>
      <c r="VAL48" s="38"/>
      <c r="VAM48" s="4"/>
      <c r="VAN48" s="12"/>
      <c r="VAO48" s="4"/>
      <c r="VAP48" s="38"/>
      <c r="VAQ48" s="4"/>
      <c r="VAR48" s="12"/>
      <c r="VAS48" s="4"/>
      <c r="VAT48" s="38"/>
      <c r="VAU48" s="4"/>
      <c r="VAV48" s="12"/>
      <c r="VAW48" s="4"/>
      <c r="VAX48" s="38"/>
      <c r="VAY48" s="4"/>
      <c r="VAZ48" s="12"/>
      <c r="VBA48" s="4"/>
      <c r="VBB48" s="38"/>
      <c r="VBC48" s="4"/>
      <c r="VBD48" s="12"/>
      <c r="VBE48" s="4"/>
      <c r="VBF48" s="38"/>
      <c r="VBG48" s="4"/>
      <c r="VBH48" s="12"/>
      <c r="VBI48" s="4"/>
      <c r="VBJ48" s="38"/>
      <c r="VBK48" s="4"/>
      <c r="VBL48" s="12"/>
      <c r="VBM48" s="4"/>
      <c r="VBN48" s="38"/>
      <c r="VBO48" s="4"/>
      <c r="VBP48" s="12"/>
      <c r="VBQ48" s="4"/>
      <c r="VBR48" s="38"/>
      <c r="VBS48" s="4"/>
      <c r="VBT48" s="12"/>
      <c r="VBU48" s="4"/>
      <c r="VBV48" s="38"/>
      <c r="VBW48" s="4"/>
      <c r="VBX48" s="12"/>
      <c r="VBY48" s="4"/>
      <c r="VBZ48" s="38"/>
      <c r="VCA48" s="4"/>
      <c r="VCB48" s="12"/>
      <c r="VCC48" s="4"/>
      <c r="VCD48" s="38"/>
      <c r="VCE48" s="4"/>
      <c r="VCF48" s="12"/>
      <c r="VCG48" s="4"/>
      <c r="VCH48" s="38"/>
      <c r="VCI48" s="4"/>
      <c r="VCJ48" s="12"/>
      <c r="VCK48" s="4"/>
      <c r="VCL48" s="38"/>
      <c r="VCM48" s="4"/>
      <c r="VCN48" s="12"/>
      <c r="VCO48" s="4"/>
      <c r="VCP48" s="38"/>
      <c r="VCQ48" s="4"/>
      <c r="VCR48" s="12"/>
      <c r="VCS48" s="4"/>
      <c r="VCT48" s="38"/>
      <c r="VCU48" s="4"/>
      <c r="VCV48" s="12"/>
      <c r="VCW48" s="4"/>
      <c r="VCX48" s="38"/>
      <c r="VCY48" s="4"/>
      <c r="VCZ48" s="12"/>
      <c r="VDA48" s="4"/>
      <c r="VDB48" s="38"/>
      <c r="VDC48" s="4"/>
      <c r="VDD48" s="12"/>
      <c r="VDE48" s="4"/>
      <c r="VDF48" s="38"/>
      <c r="VDG48" s="4"/>
      <c r="VDH48" s="12"/>
      <c r="VDI48" s="4"/>
      <c r="VDJ48" s="38"/>
      <c r="VDK48" s="4"/>
      <c r="VDL48" s="12"/>
      <c r="VDM48" s="4"/>
      <c r="VDN48" s="38"/>
      <c r="VDO48" s="4"/>
      <c r="VDP48" s="12"/>
      <c r="VDQ48" s="4"/>
      <c r="VDR48" s="38"/>
      <c r="VDS48" s="4"/>
      <c r="VDT48" s="12"/>
      <c r="VDU48" s="4"/>
      <c r="VDV48" s="38"/>
      <c r="VDW48" s="4"/>
      <c r="VDX48" s="12"/>
      <c r="VDY48" s="4"/>
      <c r="VDZ48" s="38"/>
      <c r="VEA48" s="4"/>
      <c r="VEB48" s="12"/>
      <c r="VEC48" s="4"/>
      <c r="VED48" s="38"/>
      <c r="VEE48" s="4"/>
      <c r="VEF48" s="12"/>
      <c r="VEG48" s="4"/>
      <c r="VEH48" s="38"/>
      <c r="VEI48" s="4"/>
      <c r="VEJ48" s="12"/>
      <c r="VEK48" s="4"/>
      <c r="VEL48" s="38"/>
      <c r="VEM48" s="4"/>
      <c r="VEN48" s="12"/>
      <c r="VEO48" s="4"/>
      <c r="VEP48" s="38"/>
      <c r="VEQ48" s="4"/>
      <c r="VER48" s="12"/>
      <c r="VES48" s="4"/>
      <c r="VET48" s="38"/>
      <c r="VEU48" s="4"/>
      <c r="VEV48" s="12"/>
      <c r="VEW48" s="4"/>
      <c r="VEX48" s="38"/>
      <c r="VEY48" s="4"/>
      <c r="VEZ48" s="12"/>
      <c r="VFA48" s="4"/>
      <c r="VFB48" s="38"/>
      <c r="VFC48" s="4"/>
      <c r="VFD48" s="12"/>
      <c r="VFE48" s="4"/>
      <c r="VFF48" s="38"/>
      <c r="VFG48" s="4"/>
      <c r="VFH48" s="12"/>
      <c r="VFI48" s="4"/>
      <c r="VFJ48" s="38"/>
      <c r="VFK48" s="4"/>
      <c r="VFL48" s="12"/>
      <c r="VFM48" s="4"/>
      <c r="VFN48" s="38"/>
      <c r="VFO48" s="4"/>
      <c r="VFP48" s="12"/>
      <c r="VFQ48" s="4"/>
      <c r="VFR48" s="38"/>
      <c r="VFS48" s="4"/>
      <c r="VFT48" s="12"/>
      <c r="VFU48" s="4"/>
      <c r="VFV48" s="38"/>
      <c r="VFW48" s="4"/>
      <c r="VFX48" s="12"/>
      <c r="VFY48" s="4"/>
      <c r="VFZ48" s="38"/>
      <c r="VGA48" s="4"/>
      <c r="VGB48" s="12"/>
      <c r="VGC48" s="4"/>
      <c r="VGD48" s="38"/>
      <c r="VGE48" s="4"/>
      <c r="VGF48" s="12"/>
      <c r="VGG48" s="4"/>
      <c r="VGH48" s="38"/>
      <c r="VGI48" s="4"/>
      <c r="VGJ48" s="12"/>
      <c r="VGK48" s="4"/>
      <c r="VGL48" s="38"/>
      <c r="VGM48" s="4"/>
      <c r="VGN48" s="12"/>
      <c r="VGO48" s="4"/>
      <c r="VGP48" s="38"/>
      <c r="VGQ48" s="4"/>
      <c r="VGR48" s="12"/>
      <c r="VGS48" s="4"/>
      <c r="VGT48" s="38"/>
      <c r="VGU48" s="4"/>
      <c r="VGV48" s="12"/>
      <c r="VGW48" s="4"/>
      <c r="VGX48" s="38"/>
      <c r="VGY48" s="4"/>
      <c r="VGZ48" s="12"/>
      <c r="VHA48" s="4"/>
      <c r="VHB48" s="38"/>
      <c r="VHC48" s="4"/>
      <c r="VHD48" s="12"/>
      <c r="VHE48" s="4"/>
      <c r="VHF48" s="38"/>
      <c r="VHG48" s="4"/>
      <c r="VHH48" s="12"/>
      <c r="VHI48" s="4"/>
      <c r="VHJ48" s="38"/>
      <c r="VHK48" s="4"/>
      <c r="VHL48" s="12"/>
      <c r="VHM48" s="4"/>
      <c r="VHN48" s="38"/>
      <c r="VHO48" s="4"/>
      <c r="VHP48" s="12"/>
      <c r="VHQ48" s="4"/>
      <c r="VHR48" s="38"/>
      <c r="VHS48" s="4"/>
      <c r="VHT48" s="12"/>
      <c r="VHU48" s="4"/>
      <c r="VHV48" s="38"/>
      <c r="VHW48" s="4"/>
      <c r="VHX48" s="12"/>
      <c r="VHY48" s="4"/>
      <c r="VHZ48" s="38"/>
      <c r="VIA48" s="4"/>
      <c r="VIB48" s="12"/>
      <c r="VIC48" s="4"/>
      <c r="VID48" s="38"/>
      <c r="VIE48" s="4"/>
      <c r="VIF48" s="12"/>
      <c r="VIG48" s="4"/>
      <c r="VIH48" s="38"/>
      <c r="VII48" s="4"/>
      <c r="VIJ48" s="12"/>
      <c r="VIK48" s="4"/>
      <c r="VIL48" s="38"/>
      <c r="VIM48" s="4"/>
      <c r="VIN48" s="12"/>
      <c r="VIO48" s="4"/>
      <c r="VIP48" s="38"/>
      <c r="VIQ48" s="4"/>
      <c r="VIR48" s="12"/>
      <c r="VIS48" s="4"/>
      <c r="VIT48" s="38"/>
      <c r="VIU48" s="4"/>
      <c r="VIV48" s="12"/>
      <c r="VIW48" s="4"/>
      <c r="VIX48" s="38"/>
      <c r="VIY48" s="4"/>
      <c r="VIZ48" s="12"/>
      <c r="VJA48" s="4"/>
      <c r="VJB48" s="38"/>
      <c r="VJC48" s="4"/>
      <c r="VJD48" s="12"/>
      <c r="VJE48" s="4"/>
      <c r="VJF48" s="38"/>
      <c r="VJG48" s="4"/>
      <c r="VJH48" s="12"/>
      <c r="VJI48" s="4"/>
      <c r="VJJ48" s="38"/>
      <c r="VJK48" s="4"/>
      <c r="VJL48" s="12"/>
      <c r="VJM48" s="4"/>
      <c r="VJN48" s="38"/>
      <c r="VJO48" s="4"/>
      <c r="VJP48" s="12"/>
      <c r="VJQ48" s="4"/>
      <c r="VJR48" s="38"/>
      <c r="VJS48" s="4"/>
      <c r="VJT48" s="12"/>
      <c r="VJU48" s="4"/>
      <c r="VJV48" s="38"/>
      <c r="VJW48" s="4"/>
      <c r="VJX48" s="12"/>
      <c r="VJY48" s="4"/>
      <c r="VJZ48" s="38"/>
      <c r="VKA48" s="4"/>
      <c r="VKB48" s="12"/>
      <c r="VKC48" s="4"/>
      <c r="VKD48" s="38"/>
      <c r="VKE48" s="4"/>
      <c r="VKF48" s="12"/>
      <c r="VKG48" s="4"/>
      <c r="VKH48" s="38"/>
      <c r="VKI48" s="4"/>
      <c r="VKJ48" s="12"/>
      <c r="VKK48" s="4"/>
      <c r="VKL48" s="38"/>
      <c r="VKM48" s="4"/>
      <c r="VKN48" s="12"/>
      <c r="VKO48" s="4"/>
      <c r="VKP48" s="38"/>
      <c r="VKQ48" s="4"/>
      <c r="VKR48" s="12"/>
      <c r="VKS48" s="4"/>
      <c r="VKT48" s="38"/>
      <c r="VKU48" s="4"/>
      <c r="VKV48" s="12"/>
      <c r="VKW48" s="4"/>
      <c r="VKX48" s="38"/>
      <c r="VKY48" s="4"/>
      <c r="VKZ48" s="12"/>
      <c r="VLA48" s="4"/>
      <c r="VLB48" s="38"/>
      <c r="VLC48" s="4"/>
      <c r="VLD48" s="12"/>
      <c r="VLE48" s="4"/>
      <c r="VLF48" s="38"/>
      <c r="VLG48" s="4"/>
      <c r="VLH48" s="12"/>
      <c r="VLI48" s="4"/>
      <c r="VLJ48" s="38"/>
      <c r="VLK48" s="4"/>
      <c r="VLL48" s="12"/>
      <c r="VLM48" s="4"/>
      <c r="VLN48" s="38"/>
      <c r="VLO48" s="4"/>
      <c r="VLP48" s="12"/>
      <c r="VLQ48" s="4"/>
      <c r="VLR48" s="38"/>
      <c r="VLS48" s="4"/>
      <c r="VLT48" s="12"/>
      <c r="VLU48" s="4"/>
      <c r="VLV48" s="38"/>
      <c r="VLW48" s="4"/>
      <c r="VLX48" s="12"/>
      <c r="VLY48" s="4"/>
      <c r="VLZ48" s="38"/>
      <c r="VMA48" s="4"/>
      <c r="VMB48" s="12"/>
      <c r="VMC48" s="4"/>
      <c r="VMD48" s="38"/>
      <c r="VME48" s="4"/>
      <c r="VMF48" s="12"/>
      <c r="VMG48" s="4"/>
      <c r="VMH48" s="38"/>
      <c r="VMI48" s="4"/>
      <c r="VMJ48" s="12"/>
      <c r="VMK48" s="4"/>
      <c r="VML48" s="38"/>
      <c r="VMM48" s="4"/>
      <c r="VMN48" s="12"/>
      <c r="VMO48" s="4"/>
      <c r="VMP48" s="38"/>
      <c r="VMQ48" s="4"/>
      <c r="VMR48" s="12"/>
      <c r="VMS48" s="4"/>
      <c r="VMT48" s="38"/>
      <c r="VMU48" s="4"/>
      <c r="VMV48" s="12"/>
      <c r="VMW48" s="4"/>
      <c r="VMX48" s="38"/>
      <c r="VMY48" s="4"/>
      <c r="VMZ48" s="12"/>
      <c r="VNA48" s="4"/>
      <c r="VNB48" s="38"/>
      <c r="VNC48" s="4"/>
      <c r="VND48" s="12"/>
      <c r="VNE48" s="4"/>
      <c r="VNF48" s="38"/>
      <c r="VNG48" s="4"/>
      <c r="VNH48" s="12"/>
      <c r="VNI48" s="4"/>
      <c r="VNJ48" s="38"/>
      <c r="VNK48" s="4"/>
      <c r="VNL48" s="12"/>
      <c r="VNM48" s="4"/>
      <c r="VNN48" s="38"/>
      <c r="VNO48" s="4"/>
      <c r="VNP48" s="12"/>
      <c r="VNQ48" s="4"/>
      <c r="VNR48" s="38"/>
      <c r="VNS48" s="4"/>
      <c r="VNT48" s="12"/>
      <c r="VNU48" s="4"/>
      <c r="VNV48" s="38"/>
      <c r="VNW48" s="4"/>
      <c r="VNX48" s="12"/>
      <c r="VNY48" s="4"/>
      <c r="VNZ48" s="38"/>
      <c r="VOA48" s="4"/>
      <c r="VOB48" s="12"/>
      <c r="VOC48" s="4"/>
      <c r="VOD48" s="38"/>
      <c r="VOE48" s="4"/>
      <c r="VOF48" s="12"/>
      <c r="VOG48" s="4"/>
      <c r="VOH48" s="38"/>
      <c r="VOI48" s="4"/>
      <c r="VOJ48" s="12"/>
      <c r="VOK48" s="4"/>
      <c r="VOL48" s="38"/>
      <c r="VOM48" s="4"/>
      <c r="VON48" s="12"/>
      <c r="VOO48" s="4"/>
      <c r="VOP48" s="38"/>
      <c r="VOQ48" s="4"/>
      <c r="VOR48" s="12"/>
      <c r="VOS48" s="4"/>
      <c r="VOT48" s="38"/>
      <c r="VOU48" s="4"/>
      <c r="VOV48" s="12"/>
      <c r="VOW48" s="4"/>
      <c r="VOX48" s="38"/>
      <c r="VOY48" s="4"/>
      <c r="VOZ48" s="12"/>
      <c r="VPA48" s="4"/>
      <c r="VPB48" s="38"/>
      <c r="VPC48" s="4"/>
      <c r="VPD48" s="12"/>
      <c r="VPE48" s="4"/>
      <c r="VPF48" s="38"/>
      <c r="VPG48" s="4"/>
      <c r="VPH48" s="12"/>
      <c r="VPI48" s="4"/>
      <c r="VPJ48" s="38"/>
      <c r="VPK48" s="4"/>
      <c r="VPL48" s="12"/>
      <c r="VPM48" s="4"/>
      <c r="VPN48" s="38"/>
      <c r="VPO48" s="4"/>
      <c r="VPP48" s="12"/>
      <c r="VPQ48" s="4"/>
      <c r="VPR48" s="38"/>
      <c r="VPS48" s="4"/>
      <c r="VPT48" s="12"/>
      <c r="VPU48" s="4"/>
      <c r="VPV48" s="38"/>
      <c r="VPW48" s="4"/>
      <c r="VPX48" s="12"/>
      <c r="VPY48" s="4"/>
      <c r="VPZ48" s="38"/>
      <c r="VQA48" s="4"/>
      <c r="VQB48" s="12"/>
      <c r="VQC48" s="4"/>
      <c r="VQD48" s="38"/>
      <c r="VQE48" s="4"/>
      <c r="VQF48" s="12"/>
      <c r="VQG48" s="4"/>
      <c r="VQH48" s="38"/>
      <c r="VQI48" s="4"/>
      <c r="VQJ48" s="12"/>
      <c r="VQK48" s="4"/>
      <c r="VQL48" s="38"/>
      <c r="VQM48" s="4"/>
      <c r="VQN48" s="12"/>
      <c r="VQO48" s="4"/>
      <c r="VQP48" s="38"/>
      <c r="VQQ48" s="4"/>
      <c r="VQR48" s="12"/>
      <c r="VQS48" s="4"/>
      <c r="VQT48" s="38"/>
      <c r="VQU48" s="4"/>
      <c r="VQV48" s="12"/>
      <c r="VQW48" s="4"/>
      <c r="VQX48" s="38"/>
      <c r="VQY48" s="4"/>
      <c r="VQZ48" s="12"/>
      <c r="VRA48" s="4"/>
      <c r="VRB48" s="38"/>
      <c r="VRC48" s="4"/>
      <c r="VRD48" s="12"/>
      <c r="VRE48" s="4"/>
      <c r="VRF48" s="38"/>
      <c r="VRG48" s="4"/>
      <c r="VRH48" s="12"/>
      <c r="VRI48" s="4"/>
      <c r="VRJ48" s="38"/>
      <c r="VRK48" s="4"/>
      <c r="VRL48" s="12"/>
      <c r="VRM48" s="4"/>
      <c r="VRN48" s="38"/>
      <c r="VRO48" s="4"/>
      <c r="VRP48" s="12"/>
      <c r="VRQ48" s="4"/>
      <c r="VRR48" s="38"/>
      <c r="VRS48" s="4"/>
      <c r="VRT48" s="12"/>
      <c r="VRU48" s="4"/>
      <c r="VRV48" s="38"/>
      <c r="VRW48" s="4"/>
      <c r="VRX48" s="12"/>
      <c r="VRY48" s="4"/>
      <c r="VRZ48" s="38"/>
      <c r="VSA48" s="4"/>
      <c r="VSB48" s="12"/>
      <c r="VSC48" s="4"/>
      <c r="VSD48" s="38"/>
      <c r="VSE48" s="4"/>
      <c r="VSF48" s="12"/>
      <c r="VSG48" s="4"/>
      <c r="VSH48" s="38"/>
      <c r="VSI48" s="4"/>
      <c r="VSJ48" s="12"/>
      <c r="VSK48" s="4"/>
      <c r="VSL48" s="38"/>
      <c r="VSM48" s="4"/>
      <c r="VSN48" s="12"/>
      <c r="VSO48" s="4"/>
      <c r="VSP48" s="38"/>
      <c r="VSQ48" s="4"/>
      <c r="VSR48" s="12"/>
      <c r="VSS48" s="4"/>
      <c r="VST48" s="38"/>
      <c r="VSU48" s="4"/>
      <c r="VSV48" s="12"/>
      <c r="VSW48" s="4"/>
      <c r="VSX48" s="38"/>
      <c r="VSY48" s="4"/>
      <c r="VSZ48" s="12"/>
      <c r="VTA48" s="4"/>
      <c r="VTB48" s="38"/>
      <c r="VTC48" s="4"/>
      <c r="VTD48" s="12"/>
      <c r="VTE48" s="4"/>
      <c r="VTF48" s="38"/>
      <c r="VTG48" s="4"/>
      <c r="VTH48" s="12"/>
      <c r="VTI48" s="4"/>
      <c r="VTJ48" s="38"/>
      <c r="VTK48" s="4"/>
      <c r="VTL48" s="12"/>
      <c r="VTM48" s="4"/>
      <c r="VTN48" s="38"/>
      <c r="VTO48" s="4"/>
      <c r="VTP48" s="12"/>
      <c r="VTQ48" s="4"/>
      <c r="VTR48" s="38"/>
      <c r="VTS48" s="4"/>
      <c r="VTT48" s="12"/>
      <c r="VTU48" s="4"/>
      <c r="VTV48" s="38"/>
      <c r="VTW48" s="4"/>
      <c r="VTX48" s="12"/>
      <c r="VTY48" s="4"/>
      <c r="VTZ48" s="38"/>
      <c r="VUA48" s="4"/>
      <c r="VUB48" s="12"/>
      <c r="VUC48" s="4"/>
      <c r="VUD48" s="38"/>
      <c r="VUE48" s="4"/>
      <c r="VUF48" s="12"/>
      <c r="VUG48" s="4"/>
      <c r="VUH48" s="38"/>
      <c r="VUI48" s="4"/>
      <c r="VUJ48" s="12"/>
      <c r="VUK48" s="4"/>
      <c r="VUL48" s="38"/>
      <c r="VUM48" s="4"/>
      <c r="VUN48" s="12"/>
      <c r="VUO48" s="4"/>
      <c r="VUP48" s="38"/>
      <c r="VUQ48" s="4"/>
      <c r="VUR48" s="12"/>
      <c r="VUS48" s="4"/>
      <c r="VUT48" s="38"/>
      <c r="VUU48" s="4"/>
      <c r="VUV48" s="12"/>
      <c r="VUW48" s="4"/>
      <c r="VUX48" s="38"/>
      <c r="VUY48" s="4"/>
      <c r="VUZ48" s="12"/>
      <c r="VVA48" s="4"/>
      <c r="VVB48" s="38"/>
      <c r="VVC48" s="4"/>
      <c r="VVD48" s="12"/>
      <c r="VVE48" s="4"/>
      <c r="VVF48" s="38"/>
      <c r="VVG48" s="4"/>
      <c r="VVH48" s="12"/>
      <c r="VVI48" s="4"/>
      <c r="VVJ48" s="38"/>
      <c r="VVK48" s="4"/>
      <c r="VVL48" s="12"/>
      <c r="VVM48" s="4"/>
      <c r="VVN48" s="38"/>
      <c r="VVO48" s="4"/>
      <c r="VVP48" s="12"/>
      <c r="VVQ48" s="4"/>
      <c r="VVR48" s="38"/>
      <c r="VVS48" s="4"/>
      <c r="VVT48" s="12"/>
      <c r="VVU48" s="4"/>
      <c r="VVV48" s="38"/>
      <c r="VVW48" s="4"/>
      <c r="VVX48" s="12"/>
      <c r="VVY48" s="4"/>
      <c r="VVZ48" s="38"/>
      <c r="VWA48" s="4"/>
      <c r="VWB48" s="12"/>
      <c r="VWC48" s="4"/>
      <c r="VWD48" s="38"/>
      <c r="VWE48" s="4"/>
      <c r="VWF48" s="12"/>
      <c r="VWG48" s="4"/>
      <c r="VWH48" s="38"/>
      <c r="VWI48" s="4"/>
      <c r="VWJ48" s="12"/>
      <c r="VWK48" s="4"/>
      <c r="VWL48" s="38"/>
      <c r="VWM48" s="4"/>
      <c r="VWN48" s="12"/>
      <c r="VWO48" s="4"/>
      <c r="VWP48" s="38"/>
      <c r="VWQ48" s="4"/>
      <c r="VWR48" s="12"/>
      <c r="VWS48" s="4"/>
      <c r="VWT48" s="38"/>
      <c r="VWU48" s="4"/>
      <c r="VWV48" s="12"/>
      <c r="VWW48" s="4"/>
      <c r="VWX48" s="38"/>
      <c r="VWY48" s="4"/>
      <c r="VWZ48" s="12"/>
      <c r="VXA48" s="4"/>
      <c r="VXB48" s="38"/>
      <c r="VXC48" s="4"/>
      <c r="VXD48" s="12"/>
      <c r="VXE48" s="4"/>
      <c r="VXF48" s="38"/>
      <c r="VXG48" s="4"/>
      <c r="VXH48" s="12"/>
      <c r="VXI48" s="4"/>
      <c r="VXJ48" s="38"/>
      <c r="VXK48" s="4"/>
      <c r="VXL48" s="12"/>
      <c r="VXM48" s="4"/>
      <c r="VXN48" s="38"/>
      <c r="VXO48" s="4"/>
      <c r="VXP48" s="12"/>
      <c r="VXQ48" s="4"/>
      <c r="VXR48" s="38"/>
      <c r="VXS48" s="4"/>
      <c r="VXT48" s="12"/>
      <c r="VXU48" s="4"/>
      <c r="VXV48" s="38"/>
      <c r="VXW48" s="4"/>
      <c r="VXX48" s="12"/>
      <c r="VXY48" s="4"/>
      <c r="VXZ48" s="38"/>
      <c r="VYA48" s="4"/>
      <c r="VYB48" s="12"/>
      <c r="VYC48" s="4"/>
      <c r="VYD48" s="38"/>
      <c r="VYE48" s="4"/>
      <c r="VYF48" s="12"/>
      <c r="VYG48" s="4"/>
      <c r="VYH48" s="38"/>
      <c r="VYI48" s="4"/>
      <c r="VYJ48" s="12"/>
      <c r="VYK48" s="4"/>
      <c r="VYL48" s="38"/>
      <c r="VYM48" s="4"/>
      <c r="VYN48" s="12"/>
      <c r="VYO48" s="4"/>
      <c r="VYP48" s="38"/>
      <c r="VYQ48" s="4"/>
      <c r="VYR48" s="12"/>
      <c r="VYS48" s="4"/>
      <c r="VYT48" s="38"/>
      <c r="VYU48" s="4"/>
      <c r="VYV48" s="12"/>
      <c r="VYW48" s="4"/>
      <c r="VYX48" s="38"/>
      <c r="VYY48" s="4"/>
      <c r="VYZ48" s="12"/>
      <c r="VZA48" s="4"/>
      <c r="VZB48" s="38"/>
      <c r="VZC48" s="4"/>
      <c r="VZD48" s="12"/>
      <c r="VZE48" s="4"/>
      <c r="VZF48" s="38"/>
      <c r="VZG48" s="4"/>
      <c r="VZH48" s="12"/>
      <c r="VZI48" s="4"/>
      <c r="VZJ48" s="38"/>
      <c r="VZK48" s="4"/>
      <c r="VZL48" s="12"/>
      <c r="VZM48" s="4"/>
      <c r="VZN48" s="38"/>
      <c r="VZO48" s="4"/>
      <c r="VZP48" s="12"/>
      <c r="VZQ48" s="4"/>
      <c r="VZR48" s="38"/>
      <c r="VZS48" s="4"/>
      <c r="VZT48" s="12"/>
      <c r="VZU48" s="4"/>
      <c r="VZV48" s="38"/>
      <c r="VZW48" s="4"/>
      <c r="VZX48" s="12"/>
      <c r="VZY48" s="4"/>
      <c r="VZZ48" s="38"/>
      <c r="WAA48" s="4"/>
      <c r="WAB48" s="12"/>
      <c r="WAC48" s="4"/>
      <c r="WAD48" s="38"/>
      <c r="WAE48" s="4"/>
      <c r="WAF48" s="12"/>
      <c r="WAG48" s="4"/>
      <c r="WAH48" s="38"/>
      <c r="WAI48" s="4"/>
      <c r="WAJ48" s="12"/>
      <c r="WAK48" s="4"/>
      <c r="WAL48" s="38"/>
      <c r="WAM48" s="4"/>
      <c r="WAN48" s="12"/>
      <c r="WAO48" s="4"/>
      <c r="WAP48" s="38"/>
      <c r="WAQ48" s="4"/>
      <c r="WAR48" s="12"/>
      <c r="WAS48" s="4"/>
      <c r="WAT48" s="38"/>
      <c r="WAU48" s="4"/>
      <c r="WAV48" s="12"/>
      <c r="WAW48" s="4"/>
      <c r="WAX48" s="38"/>
      <c r="WAY48" s="4"/>
      <c r="WAZ48" s="12"/>
      <c r="WBA48" s="4"/>
      <c r="WBB48" s="38"/>
      <c r="WBC48" s="4"/>
      <c r="WBD48" s="12"/>
      <c r="WBE48" s="4"/>
      <c r="WBF48" s="38"/>
      <c r="WBG48" s="4"/>
      <c r="WBH48" s="12"/>
      <c r="WBI48" s="4"/>
      <c r="WBJ48" s="38"/>
      <c r="WBK48" s="4"/>
      <c r="WBL48" s="12"/>
      <c r="WBM48" s="4"/>
      <c r="WBN48" s="38"/>
      <c r="WBO48" s="4"/>
      <c r="WBP48" s="12"/>
      <c r="WBQ48" s="4"/>
      <c r="WBR48" s="38"/>
      <c r="WBS48" s="4"/>
      <c r="WBT48" s="12"/>
      <c r="WBU48" s="4"/>
      <c r="WBV48" s="38"/>
      <c r="WBW48" s="4"/>
      <c r="WBX48" s="12"/>
      <c r="WBY48" s="4"/>
      <c r="WBZ48" s="38"/>
      <c r="WCA48" s="4"/>
      <c r="WCB48" s="12"/>
      <c r="WCC48" s="4"/>
      <c r="WCD48" s="38"/>
      <c r="WCE48" s="4"/>
      <c r="WCF48" s="12"/>
      <c r="WCG48" s="4"/>
      <c r="WCH48" s="38"/>
      <c r="WCI48" s="4"/>
      <c r="WCJ48" s="12"/>
      <c r="WCK48" s="4"/>
      <c r="WCL48" s="38"/>
      <c r="WCM48" s="4"/>
      <c r="WCN48" s="12"/>
      <c r="WCO48" s="4"/>
      <c r="WCP48" s="38"/>
      <c r="WCQ48" s="4"/>
      <c r="WCR48" s="12"/>
      <c r="WCS48" s="4"/>
      <c r="WCT48" s="38"/>
      <c r="WCU48" s="4"/>
      <c r="WCV48" s="12"/>
      <c r="WCW48" s="4"/>
      <c r="WCX48" s="38"/>
      <c r="WCY48" s="4"/>
      <c r="WCZ48" s="12"/>
      <c r="WDA48" s="4"/>
      <c r="WDB48" s="38"/>
      <c r="WDC48" s="4"/>
      <c r="WDD48" s="12"/>
      <c r="WDE48" s="4"/>
      <c r="WDF48" s="38"/>
      <c r="WDG48" s="4"/>
      <c r="WDH48" s="12"/>
      <c r="WDI48" s="4"/>
      <c r="WDJ48" s="38"/>
      <c r="WDK48" s="4"/>
      <c r="WDL48" s="12"/>
      <c r="WDM48" s="4"/>
      <c r="WDN48" s="38"/>
      <c r="WDO48" s="4"/>
      <c r="WDP48" s="12"/>
      <c r="WDQ48" s="4"/>
      <c r="WDR48" s="38"/>
      <c r="WDS48" s="4"/>
      <c r="WDT48" s="12"/>
      <c r="WDU48" s="4"/>
      <c r="WDV48" s="38"/>
      <c r="WDW48" s="4"/>
      <c r="WDX48" s="12"/>
      <c r="WDY48" s="4"/>
      <c r="WDZ48" s="38"/>
      <c r="WEA48" s="4"/>
      <c r="WEB48" s="12"/>
      <c r="WEC48" s="4"/>
      <c r="WED48" s="38"/>
      <c r="WEE48" s="4"/>
      <c r="WEF48" s="12"/>
      <c r="WEG48" s="4"/>
      <c r="WEH48" s="38"/>
      <c r="WEI48" s="4"/>
      <c r="WEJ48" s="12"/>
      <c r="WEK48" s="4"/>
      <c r="WEL48" s="38"/>
      <c r="WEM48" s="4"/>
      <c r="WEN48" s="12"/>
      <c r="WEO48" s="4"/>
      <c r="WEP48" s="38"/>
      <c r="WEQ48" s="4"/>
      <c r="WER48" s="12"/>
      <c r="WES48" s="4"/>
      <c r="WET48" s="38"/>
      <c r="WEU48" s="4"/>
      <c r="WEV48" s="12"/>
      <c r="WEW48" s="4"/>
      <c r="WEX48" s="38"/>
      <c r="WEY48" s="4"/>
      <c r="WEZ48" s="12"/>
      <c r="WFA48" s="4"/>
      <c r="WFB48" s="38"/>
      <c r="WFC48" s="4"/>
      <c r="WFD48" s="12"/>
      <c r="WFE48" s="4"/>
      <c r="WFF48" s="38"/>
      <c r="WFG48" s="4"/>
      <c r="WFH48" s="12"/>
      <c r="WFI48" s="4"/>
      <c r="WFJ48" s="38"/>
      <c r="WFK48" s="4"/>
      <c r="WFL48" s="12"/>
      <c r="WFM48" s="4"/>
      <c r="WFN48" s="38"/>
      <c r="WFO48" s="4"/>
      <c r="WFP48" s="12"/>
      <c r="WFQ48" s="4"/>
      <c r="WFR48" s="38"/>
      <c r="WFS48" s="4"/>
      <c r="WFT48" s="12"/>
      <c r="WFU48" s="4"/>
      <c r="WFV48" s="38"/>
      <c r="WFW48" s="4"/>
      <c r="WFX48" s="12"/>
      <c r="WFY48" s="4"/>
      <c r="WFZ48" s="38"/>
      <c r="WGA48" s="4"/>
      <c r="WGB48" s="12"/>
      <c r="WGC48" s="4"/>
      <c r="WGD48" s="38"/>
      <c r="WGE48" s="4"/>
      <c r="WGF48" s="12"/>
      <c r="WGG48" s="4"/>
      <c r="WGH48" s="38"/>
      <c r="WGI48" s="4"/>
      <c r="WGJ48" s="12"/>
      <c r="WGK48" s="4"/>
      <c r="WGL48" s="38"/>
      <c r="WGM48" s="4"/>
      <c r="WGN48" s="12"/>
      <c r="WGO48" s="4"/>
      <c r="WGP48" s="38"/>
      <c r="WGQ48" s="4"/>
      <c r="WGR48" s="12"/>
      <c r="WGS48" s="4"/>
      <c r="WGT48" s="38"/>
      <c r="WGU48" s="4"/>
      <c r="WGV48" s="12"/>
      <c r="WGW48" s="4"/>
      <c r="WGX48" s="38"/>
      <c r="WGY48" s="4"/>
      <c r="WGZ48" s="12"/>
      <c r="WHA48" s="4"/>
      <c r="WHB48" s="38"/>
      <c r="WHC48" s="4"/>
      <c r="WHD48" s="12"/>
      <c r="WHE48" s="4"/>
      <c r="WHF48" s="38"/>
      <c r="WHG48" s="4"/>
      <c r="WHH48" s="12"/>
      <c r="WHI48" s="4"/>
      <c r="WHJ48" s="38"/>
      <c r="WHK48" s="4"/>
      <c r="WHL48" s="12"/>
      <c r="WHM48" s="4"/>
      <c r="WHN48" s="38"/>
      <c r="WHO48" s="4"/>
      <c r="WHP48" s="12"/>
      <c r="WHQ48" s="4"/>
      <c r="WHR48" s="38"/>
      <c r="WHS48" s="4"/>
      <c r="WHT48" s="12"/>
      <c r="WHU48" s="4"/>
      <c r="WHV48" s="38"/>
      <c r="WHW48" s="4"/>
      <c r="WHX48" s="12"/>
      <c r="WHY48" s="4"/>
      <c r="WHZ48" s="38"/>
      <c r="WIA48" s="4"/>
      <c r="WIB48" s="12"/>
      <c r="WIC48" s="4"/>
      <c r="WID48" s="38"/>
      <c r="WIE48" s="4"/>
      <c r="WIF48" s="12"/>
      <c r="WIG48" s="4"/>
      <c r="WIH48" s="38"/>
      <c r="WII48" s="4"/>
      <c r="WIJ48" s="12"/>
      <c r="WIK48" s="4"/>
      <c r="WIL48" s="38"/>
      <c r="WIM48" s="4"/>
      <c r="WIN48" s="12"/>
      <c r="WIO48" s="4"/>
      <c r="WIP48" s="38"/>
      <c r="WIQ48" s="4"/>
      <c r="WIR48" s="12"/>
      <c r="WIS48" s="4"/>
      <c r="WIT48" s="38"/>
      <c r="WIU48" s="4"/>
      <c r="WIV48" s="12"/>
      <c r="WIW48" s="4"/>
      <c r="WIX48" s="38"/>
      <c r="WIY48" s="4"/>
      <c r="WIZ48" s="12"/>
      <c r="WJA48" s="4"/>
      <c r="WJB48" s="38"/>
      <c r="WJC48" s="4"/>
      <c r="WJD48" s="12"/>
      <c r="WJE48" s="4"/>
      <c r="WJF48" s="38"/>
      <c r="WJG48" s="4"/>
      <c r="WJH48" s="12"/>
      <c r="WJI48" s="4"/>
      <c r="WJJ48" s="38"/>
      <c r="WJK48" s="4"/>
      <c r="WJL48" s="12"/>
      <c r="WJM48" s="4"/>
      <c r="WJN48" s="38"/>
      <c r="WJO48" s="4"/>
      <c r="WJP48" s="12"/>
      <c r="WJQ48" s="4"/>
      <c r="WJR48" s="38"/>
      <c r="WJS48" s="4"/>
      <c r="WJT48" s="12"/>
      <c r="WJU48" s="4"/>
      <c r="WJV48" s="38"/>
      <c r="WJW48" s="4"/>
      <c r="WJX48" s="12"/>
      <c r="WJY48" s="4"/>
      <c r="WJZ48" s="38"/>
      <c r="WKA48" s="4"/>
      <c r="WKB48" s="12"/>
      <c r="WKC48" s="4"/>
      <c r="WKD48" s="38"/>
      <c r="WKE48" s="4"/>
      <c r="WKF48" s="12"/>
      <c r="WKG48" s="4"/>
      <c r="WKH48" s="38"/>
      <c r="WKI48" s="4"/>
      <c r="WKJ48" s="12"/>
      <c r="WKK48" s="4"/>
      <c r="WKL48" s="38"/>
      <c r="WKM48" s="4"/>
      <c r="WKN48" s="12"/>
      <c r="WKO48" s="4"/>
      <c r="WKP48" s="38"/>
      <c r="WKQ48" s="4"/>
      <c r="WKR48" s="12"/>
      <c r="WKS48" s="4"/>
      <c r="WKT48" s="38"/>
      <c r="WKU48" s="4"/>
      <c r="WKV48" s="12"/>
      <c r="WKW48" s="4"/>
      <c r="WKX48" s="38"/>
      <c r="WKY48" s="4"/>
      <c r="WKZ48" s="12"/>
      <c r="WLA48" s="4"/>
      <c r="WLB48" s="38"/>
      <c r="WLC48" s="4"/>
      <c r="WLD48" s="12"/>
      <c r="WLE48" s="4"/>
      <c r="WLF48" s="38"/>
      <c r="WLG48" s="4"/>
      <c r="WLH48" s="12"/>
      <c r="WLI48" s="4"/>
      <c r="WLJ48" s="38"/>
      <c r="WLK48" s="4"/>
      <c r="WLL48" s="12"/>
      <c r="WLM48" s="4"/>
      <c r="WLN48" s="38"/>
      <c r="WLO48" s="4"/>
      <c r="WLP48" s="12"/>
      <c r="WLQ48" s="4"/>
      <c r="WLR48" s="38"/>
      <c r="WLS48" s="4"/>
      <c r="WLT48" s="12"/>
      <c r="WLU48" s="4"/>
      <c r="WLV48" s="38"/>
      <c r="WLW48" s="4"/>
      <c r="WLX48" s="12"/>
      <c r="WLY48" s="4"/>
      <c r="WLZ48" s="38"/>
      <c r="WMA48" s="4"/>
      <c r="WMB48" s="12"/>
      <c r="WMC48" s="4"/>
      <c r="WMD48" s="38"/>
      <c r="WME48" s="4"/>
      <c r="WMF48" s="12"/>
      <c r="WMG48" s="4"/>
      <c r="WMH48" s="38"/>
      <c r="WMI48" s="4"/>
      <c r="WMJ48" s="12"/>
      <c r="WMK48" s="4"/>
      <c r="WML48" s="38"/>
      <c r="WMM48" s="4"/>
      <c r="WMN48" s="12"/>
      <c r="WMO48" s="4"/>
      <c r="WMP48" s="38"/>
      <c r="WMQ48" s="4"/>
      <c r="WMR48" s="12"/>
      <c r="WMS48" s="4"/>
      <c r="WMT48" s="38"/>
      <c r="WMU48" s="4"/>
      <c r="WMV48" s="12"/>
      <c r="WMW48" s="4"/>
      <c r="WMX48" s="38"/>
      <c r="WMY48" s="4"/>
      <c r="WMZ48" s="12"/>
      <c r="WNA48" s="4"/>
      <c r="WNB48" s="38"/>
      <c r="WNC48" s="4"/>
      <c r="WND48" s="12"/>
      <c r="WNE48" s="4"/>
      <c r="WNF48" s="38"/>
      <c r="WNG48" s="4"/>
      <c r="WNH48" s="12"/>
      <c r="WNI48" s="4"/>
      <c r="WNJ48" s="38"/>
      <c r="WNK48" s="4"/>
      <c r="WNL48" s="12"/>
      <c r="WNM48" s="4"/>
      <c r="WNN48" s="38"/>
      <c r="WNO48" s="4"/>
      <c r="WNP48" s="12"/>
      <c r="WNQ48" s="4"/>
      <c r="WNR48" s="38"/>
      <c r="WNS48" s="4"/>
      <c r="WNT48" s="12"/>
      <c r="WNU48" s="4"/>
      <c r="WNV48" s="38"/>
      <c r="WNW48" s="4"/>
      <c r="WNX48" s="12"/>
      <c r="WNY48" s="4"/>
      <c r="WNZ48" s="38"/>
      <c r="WOA48" s="4"/>
      <c r="WOB48" s="12"/>
      <c r="WOC48" s="4"/>
      <c r="WOD48" s="38"/>
      <c r="WOE48" s="4"/>
      <c r="WOF48" s="12"/>
      <c r="WOG48" s="4"/>
      <c r="WOH48" s="38"/>
      <c r="WOI48" s="4"/>
      <c r="WOJ48" s="12"/>
      <c r="WOK48" s="4"/>
      <c r="WOL48" s="38"/>
      <c r="WOM48" s="4"/>
      <c r="WON48" s="12"/>
      <c r="WOO48" s="4"/>
      <c r="WOP48" s="38"/>
      <c r="WOQ48" s="4"/>
      <c r="WOR48" s="12"/>
      <c r="WOS48" s="4"/>
      <c r="WOT48" s="38"/>
      <c r="WOU48" s="4"/>
      <c r="WOV48" s="12"/>
      <c r="WOW48" s="4"/>
      <c r="WOX48" s="38"/>
      <c r="WOY48" s="4"/>
      <c r="WOZ48" s="12"/>
      <c r="WPA48" s="4"/>
      <c r="WPB48" s="38"/>
      <c r="WPC48" s="4"/>
      <c r="WPD48" s="12"/>
      <c r="WPE48" s="4"/>
      <c r="WPF48" s="38"/>
      <c r="WPG48" s="4"/>
      <c r="WPH48" s="12"/>
      <c r="WPI48" s="4"/>
      <c r="WPJ48" s="38"/>
      <c r="WPK48" s="4"/>
      <c r="WPL48" s="12"/>
      <c r="WPM48" s="4"/>
      <c r="WPN48" s="38"/>
      <c r="WPO48" s="4"/>
      <c r="WPP48" s="12"/>
      <c r="WPQ48" s="4"/>
      <c r="WPR48" s="38"/>
      <c r="WPS48" s="4"/>
      <c r="WPT48" s="12"/>
      <c r="WPU48" s="4"/>
      <c r="WPV48" s="38"/>
      <c r="WPW48" s="4"/>
      <c r="WPX48" s="12"/>
      <c r="WPY48" s="4"/>
      <c r="WPZ48" s="38"/>
      <c r="WQA48" s="4"/>
      <c r="WQB48" s="12"/>
      <c r="WQC48" s="4"/>
      <c r="WQD48" s="38"/>
      <c r="WQE48" s="4"/>
      <c r="WQF48" s="12"/>
      <c r="WQG48" s="4"/>
      <c r="WQH48" s="38"/>
      <c r="WQI48" s="4"/>
      <c r="WQJ48" s="12"/>
      <c r="WQK48" s="4"/>
      <c r="WQL48" s="38"/>
      <c r="WQM48" s="4"/>
      <c r="WQN48" s="12"/>
      <c r="WQO48" s="4"/>
      <c r="WQP48" s="38"/>
      <c r="WQQ48" s="4"/>
      <c r="WQR48" s="12"/>
      <c r="WQS48" s="4"/>
      <c r="WQT48" s="38"/>
      <c r="WQU48" s="4"/>
      <c r="WQV48" s="12"/>
      <c r="WQW48" s="4"/>
      <c r="WQX48" s="38"/>
      <c r="WQY48" s="4"/>
      <c r="WQZ48" s="12"/>
      <c r="WRA48" s="4"/>
      <c r="WRB48" s="38"/>
      <c r="WRC48" s="4"/>
      <c r="WRD48" s="12"/>
      <c r="WRE48" s="4"/>
      <c r="WRF48" s="38"/>
      <c r="WRG48" s="4"/>
      <c r="WRH48" s="12"/>
      <c r="WRI48" s="4"/>
      <c r="WRJ48" s="38"/>
      <c r="WRK48" s="4"/>
      <c r="WRL48" s="12"/>
      <c r="WRM48" s="4"/>
      <c r="WRN48" s="38"/>
      <c r="WRO48" s="4"/>
      <c r="WRP48" s="12"/>
      <c r="WRQ48" s="4"/>
      <c r="WRR48" s="38"/>
      <c r="WRS48" s="4"/>
      <c r="WRT48" s="12"/>
      <c r="WRU48" s="4"/>
      <c r="WRV48" s="38"/>
      <c r="WRW48" s="4"/>
      <c r="WRX48" s="12"/>
      <c r="WRY48" s="4"/>
      <c r="WRZ48" s="38"/>
      <c r="WSA48" s="4"/>
      <c r="WSB48" s="12"/>
      <c r="WSC48" s="4"/>
      <c r="WSD48" s="38"/>
      <c r="WSE48" s="4"/>
      <c r="WSF48" s="12"/>
      <c r="WSG48" s="4"/>
      <c r="WSH48" s="38"/>
      <c r="WSI48" s="4"/>
      <c r="WSJ48" s="12"/>
      <c r="WSK48" s="4"/>
      <c r="WSL48" s="38"/>
      <c r="WSM48" s="4"/>
      <c r="WSN48" s="12"/>
      <c r="WSO48" s="4"/>
      <c r="WSP48" s="38"/>
      <c r="WSQ48" s="4"/>
      <c r="WSR48" s="12"/>
      <c r="WSS48" s="4"/>
      <c r="WST48" s="38"/>
      <c r="WSU48" s="4"/>
      <c r="WSV48" s="12"/>
      <c r="WSW48" s="4"/>
      <c r="WSX48" s="38"/>
      <c r="WSY48" s="4"/>
      <c r="WSZ48" s="12"/>
      <c r="WTA48" s="4"/>
      <c r="WTB48" s="38"/>
      <c r="WTC48" s="4"/>
      <c r="WTD48" s="12"/>
      <c r="WTE48" s="4"/>
      <c r="WTF48" s="38"/>
      <c r="WTG48" s="4"/>
      <c r="WTH48" s="12"/>
      <c r="WTI48" s="4"/>
      <c r="WTJ48" s="38"/>
      <c r="WTK48" s="4"/>
      <c r="WTL48" s="12"/>
      <c r="WTM48" s="4"/>
      <c r="WTN48" s="38"/>
      <c r="WTO48" s="4"/>
      <c r="WTP48" s="12"/>
      <c r="WTQ48" s="4"/>
      <c r="WTR48" s="38"/>
      <c r="WTS48" s="4"/>
      <c r="WTT48" s="12"/>
      <c r="WTU48" s="4"/>
      <c r="WTV48" s="38"/>
      <c r="WTW48" s="4"/>
      <c r="WTX48" s="12"/>
      <c r="WTY48" s="4"/>
      <c r="WTZ48" s="38"/>
      <c r="WUA48" s="4"/>
      <c r="WUB48" s="12"/>
      <c r="WUC48" s="4"/>
      <c r="WUD48" s="38"/>
      <c r="WUE48" s="4"/>
      <c r="WUF48" s="12"/>
      <c r="WUG48" s="4"/>
      <c r="WUH48" s="38"/>
      <c r="WUI48" s="4"/>
      <c r="WUJ48" s="12"/>
      <c r="WUK48" s="4"/>
      <c r="WUL48" s="38"/>
      <c r="WUM48" s="4"/>
      <c r="WUN48" s="12"/>
      <c r="WUO48" s="4"/>
      <c r="WUP48" s="38"/>
      <c r="WUQ48" s="4"/>
      <c r="WUR48" s="12"/>
      <c r="WUS48" s="4"/>
      <c r="WUT48" s="38"/>
      <c r="WUU48" s="4"/>
      <c r="WUV48" s="12"/>
      <c r="WUW48" s="4"/>
      <c r="WUX48" s="38"/>
      <c r="WUY48" s="4"/>
      <c r="WUZ48" s="12"/>
      <c r="WVA48" s="4"/>
      <c r="WVB48" s="38"/>
      <c r="WVC48" s="4"/>
      <c r="WVD48" s="12"/>
      <c r="WVE48" s="4"/>
      <c r="WVF48" s="38"/>
      <c r="WVG48" s="4"/>
      <c r="WVH48" s="12"/>
      <c r="WVI48" s="4"/>
      <c r="WVJ48" s="38"/>
      <c r="WVK48" s="4"/>
      <c r="WVL48" s="12"/>
      <c r="WVM48" s="4"/>
      <c r="WVN48" s="38"/>
      <c r="WVO48" s="4"/>
      <c r="WVP48" s="12"/>
      <c r="WVQ48" s="4"/>
      <c r="WVR48" s="38"/>
      <c r="WVS48" s="4"/>
      <c r="WVT48" s="12"/>
      <c r="WVU48" s="4"/>
      <c r="WVV48" s="38"/>
      <c r="WVW48" s="4"/>
      <c r="WVX48" s="12"/>
      <c r="WVY48" s="4"/>
      <c r="WVZ48" s="38"/>
      <c r="WWA48" s="4"/>
      <c r="WWB48" s="12"/>
      <c r="WWC48" s="4"/>
      <c r="WWD48" s="38"/>
      <c r="WWE48" s="4"/>
      <c r="WWF48" s="12"/>
      <c r="WWG48" s="4"/>
      <c r="WWH48" s="38"/>
      <c r="WWI48" s="4"/>
      <c r="WWJ48" s="12"/>
      <c r="WWK48" s="4"/>
      <c r="WWL48" s="38"/>
      <c r="WWM48" s="4"/>
      <c r="WWN48" s="12"/>
      <c r="WWO48" s="4"/>
      <c r="WWP48" s="38"/>
      <c r="WWQ48" s="4"/>
      <c r="WWR48" s="12"/>
      <c r="WWS48" s="4"/>
      <c r="WWT48" s="38"/>
      <c r="WWU48" s="4"/>
      <c r="WWV48" s="12"/>
      <c r="WWW48" s="4"/>
      <c r="WWX48" s="38"/>
      <c r="WWY48" s="4"/>
      <c r="WWZ48" s="12"/>
      <c r="WXA48" s="4"/>
      <c r="WXB48" s="38"/>
      <c r="WXC48" s="4"/>
      <c r="WXD48" s="12"/>
      <c r="WXE48" s="4"/>
      <c r="WXF48" s="38"/>
      <c r="WXG48" s="4"/>
      <c r="WXH48" s="12"/>
      <c r="WXI48" s="4"/>
      <c r="WXJ48" s="38"/>
      <c r="WXK48" s="4"/>
      <c r="WXL48" s="12"/>
      <c r="WXM48" s="4"/>
      <c r="WXN48" s="38"/>
      <c r="WXO48" s="4"/>
      <c r="WXP48" s="12"/>
      <c r="WXQ48" s="4"/>
      <c r="WXR48" s="38"/>
      <c r="WXS48" s="4"/>
      <c r="WXT48" s="12"/>
      <c r="WXU48" s="4"/>
      <c r="WXV48" s="38"/>
      <c r="WXW48" s="4"/>
      <c r="WXX48" s="12"/>
      <c r="WXY48" s="4"/>
      <c r="WXZ48" s="38"/>
      <c r="WYA48" s="4"/>
      <c r="WYB48" s="12"/>
      <c r="WYC48" s="4"/>
      <c r="WYD48" s="38"/>
      <c r="WYE48" s="4"/>
      <c r="WYF48" s="12"/>
      <c r="WYG48" s="4"/>
      <c r="WYH48" s="38"/>
      <c r="WYI48" s="4"/>
      <c r="WYJ48" s="12"/>
      <c r="WYK48" s="4"/>
      <c r="WYL48" s="38"/>
      <c r="WYM48" s="4"/>
      <c r="WYN48" s="12"/>
      <c r="WYO48" s="4"/>
      <c r="WYP48" s="38"/>
      <c r="WYQ48" s="4"/>
      <c r="WYR48" s="12"/>
      <c r="WYS48" s="4"/>
      <c r="WYT48" s="38"/>
      <c r="WYU48" s="4"/>
      <c r="WYV48" s="12"/>
      <c r="WYW48" s="4"/>
      <c r="WYX48" s="38"/>
      <c r="WYY48" s="4"/>
      <c r="WYZ48" s="12"/>
      <c r="WZA48" s="4"/>
      <c r="WZB48" s="38"/>
      <c r="WZC48" s="4"/>
      <c r="WZD48" s="12"/>
      <c r="WZE48" s="4"/>
      <c r="WZF48" s="38"/>
      <c r="WZG48" s="4"/>
      <c r="WZH48" s="12"/>
      <c r="WZI48" s="4"/>
      <c r="WZJ48" s="38"/>
      <c r="WZK48" s="4"/>
      <c r="WZL48" s="12"/>
      <c r="WZM48" s="4"/>
      <c r="WZN48" s="38"/>
      <c r="WZO48" s="4"/>
      <c r="WZP48" s="12"/>
      <c r="WZQ48" s="4"/>
      <c r="WZR48" s="38"/>
      <c r="WZS48" s="4"/>
      <c r="WZT48" s="12"/>
      <c r="WZU48" s="4"/>
      <c r="WZV48" s="38"/>
      <c r="WZW48" s="4"/>
      <c r="WZX48" s="12"/>
      <c r="WZY48" s="4"/>
      <c r="WZZ48" s="38"/>
      <c r="XAA48" s="4"/>
      <c r="XAB48" s="12"/>
      <c r="XAC48" s="4"/>
      <c r="XAD48" s="38"/>
      <c r="XAE48" s="4"/>
      <c r="XAF48" s="12"/>
      <c r="XAG48" s="4"/>
      <c r="XAH48" s="38"/>
    </row>
    <row r="49" spans="1:16258" s="5" customFormat="1" ht="21" customHeight="1" x14ac:dyDescent="0.2">
      <c r="A49" s="80" t="s">
        <v>253</v>
      </c>
      <c r="B49" s="62"/>
      <c r="C49" s="78"/>
      <c r="D49" s="58"/>
      <c r="E49" s="4"/>
      <c r="F49" s="38"/>
      <c r="G49" s="4"/>
      <c r="H49" s="12"/>
      <c r="I49" s="4"/>
      <c r="J49" s="38"/>
      <c r="K49" s="4"/>
      <c r="L49" s="12"/>
      <c r="M49" s="4"/>
      <c r="N49" s="38"/>
      <c r="O49" s="4"/>
      <c r="P49" s="12"/>
      <c r="Q49" s="4"/>
      <c r="R49" s="38"/>
      <c r="S49" s="4"/>
      <c r="T49" s="12"/>
      <c r="U49" s="4"/>
      <c r="V49" s="38"/>
      <c r="W49" s="4"/>
      <c r="X49" s="12"/>
      <c r="Y49" s="4"/>
      <c r="Z49" s="38"/>
      <c r="AA49" s="4"/>
      <c r="AB49" s="12"/>
      <c r="AC49" s="4"/>
      <c r="AD49" s="38"/>
      <c r="AE49" s="4"/>
      <c r="AF49" s="12"/>
      <c r="AG49" s="4"/>
      <c r="AH49" s="38"/>
      <c r="AI49" s="4"/>
      <c r="AJ49" s="12"/>
      <c r="AK49" s="4"/>
      <c r="AL49" s="38"/>
      <c r="AM49" s="4"/>
      <c r="AN49" s="12"/>
      <c r="AO49" s="4"/>
      <c r="AP49" s="38"/>
      <c r="AQ49" s="4"/>
      <c r="AR49" s="12"/>
      <c r="AS49" s="4"/>
      <c r="AT49" s="38"/>
      <c r="AU49" s="4"/>
      <c r="AV49" s="12"/>
      <c r="AW49" s="4"/>
      <c r="AX49" s="38"/>
      <c r="AY49" s="4"/>
      <c r="AZ49" s="12"/>
      <c r="BA49" s="4"/>
      <c r="BB49" s="38"/>
      <c r="BC49" s="4"/>
      <c r="BD49" s="12"/>
      <c r="BE49" s="4"/>
      <c r="BF49" s="38"/>
      <c r="BG49" s="4"/>
      <c r="BH49" s="12"/>
      <c r="BI49" s="4"/>
      <c r="BJ49" s="38"/>
      <c r="BK49" s="4"/>
      <c r="BL49" s="12"/>
      <c r="BM49" s="4"/>
      <c r="BN49" s="38"/>
      <c r="BO49" s="4"/>
      <c r="BP49" s="12"/>
      <c r="BQ49" s="4"/>
      <c r="BR49" s="38"/>
      <c r="BS49" s="4"/>
      <c r="BT49" s="12"/>
      <c r="BU49" s="4"/>
      <c r="BV49" s="38"/>
      <c r="BW49" s="4"/>
      <c r="BX49" s="12"/>
      <c r="BY49" s="4"/>
      <c r="BZ49" s="38"/>
      <c r="CA49" s="4"/>
      <c r="CB49" s="12"/>
      <c r="CC49" s="4"/>
      <c r="CD49" s="38"/>
      <c r="CE49" s="4"/>
      <c r="CF49" s="12"/>
      <c r="CG49" s="4"/>
      <c r="CH49" s="38"/>
      <c r="CI49" s="4"/>
      <c r="CJ49" s="12"/>
      <c r="CK49" s="4"/>
      <c r="CL49" s="38"/>
      <c r="CM49" s="4"/>
      <c r="CN49" s="12"/>
      <c r="CO49" s="4"/>
      <c r="CP49" s="38"/>
      <c r="CQ49" s="4"/>
      <c r="CR49" s="12"/>
      <c r="CS49" s="4"/>
      <c r="CT49" s="38"/>
      <c r="CU49" s="4"/>
      <c r="CV49" s="12"/>
      <c r="CW49" s="4"/>
      <c r="CX49" s="38"/>
      <c r="CY49" s="4"/>
      <c r="CZ49" s="12"/>
      <c r="DA49" s="4"/>
      <c r="DB49" s="38"/>
      <c r="DC49" s="4"/>
      <c r="DD49" s="12"/>
      <c r="DE49" s="4"/>
      <c r="DF49" s="38"/>
      <c r="DG49" s="4"/>
      <c r="DH49" s="12"/>
      <c r="DI49" s="4"/>
      <c r="DJ49" s="38"/>
      <c r="DK49" s="4"/>
      <c r="DL49" s="12"/>
      <c r="DM49" s="4"/>
      <c r="DN49" s="38"/>
      <c r="DO49" s="4"/>
      <c r="DP49" s="12"/>
      <c r="DQ49" s="4"/>
      <c r="DR49" s="38"/>
      <c r="DS49" s="4"/>
      <c r="DT49" s="12"/>
      <c r="DU49" s="4"/>
      <c r="DV49" s="38"/>
      <c r="DW49" s="4"/>
      <c r="DX49" s="12"/>
      <c r="DY49" s="4"/>
      <c r="DZ49" s="38"/>
      <c r="EA49" s="4"/>
      <c r="EB49" s="12"/>
      <c r="EC49" s="4"/>
      <c r="ED49" s="38"/>
      <c r="EE49" s="4"/>
      <c r="EF49" s="12"/>
      <c r="EG49" s="4"/>
      <c r="EH49" s="38"/>
      <c r="EI49" s="4"/>
      <c r="EJ49" s="12"/>
      <c r="EK49" s="4"/>
      <c r="EL49" s="38"/>
      <c r="EM49" s="4"/>
      <c r="EN49" s="12"/>
      <c r="EO49" s="4"/>
      <c r="EP49" s="38"/>
      <c r="EQ49" s="4"/>
      <c r="ER49" s="12"/>
      <c r="ES49" s="4"/>
      <c r="ET49" s="38"/>
      <c r="EU49" s="4"/>
      <c r="EV49" s="12"/>
      <c r="EW49" s="4"/>
      <c r="EX49" s="38"/>
      <c r="EY49" s="4"/>
      <c r="EZ49" s="12"/>
      <c r="FA49" s="4"/>
      <c r="FB49" s="38"/>
      <c r="FC49" s="4"/>
      <c r="FD49" s="12"/>
      <c r="FE49" s="4"/>
      <c r="FF49" s="38"/>
      <c r="FG49" s="4"/>
      <c r="FH49" s="12"/>
      <c r="FI49" s="4"/>
      <c r="FJ49" s="38"/>
      <c r="FK49" s="4"/>
      <c r="FL49" s="12"/>
      <c r="FM49" s="4"/>
      <c r="FN49" s="38"/>
      <c r="FO49" s="4"/>
      <c r="FP49" s="12"/>
      <c r="FQ49" s="4"/>
      <c r="FR49" s="38"/>
      <c r="FS49" s="4"/>
      <c r="FT49" s="12"/>
      <c r="FU49" s="4"/>
      <c r="FV49" s="38"/>
      <c r="FW49" s="4"/>
      <c r="FX49" s="12"/>
      <c r="FY49" s="4"/>
      <c r="FZ49" s="38"/>
      <c r="GA49" s="4"/>
      <c r="GB49" s="12"/>
      <c r="GC49" s="4"/>
      <c r="GD49" s="38"/>
      <c r="GE49" s="4"/>
      <c r="GF49" s="12"/>
      <c r="GG49" s="4"/>
      <c r="GH49" s="38"/>
      <c r="GI49" s="4"/>
      <c r="GJ49" s="12"/>
      <c r="GK49" s="4"/>
      <c r="GL49" s="38"/>
      <c r="GM49" s="4"/>
      <c r="GN49" s="12"/>
      <c r="GO49" s="4"/>
      <c r="GP49" s="38"/>
      <c r="GQ49" s="4"/>
      <c r="GR49" s="12"/>
      <c r="GS49" s="4"/>
      <c r="GT49" s="38"/>
      <c r="GU49" s="4"/>
      <c r="GV49" s="12"/>
      <c r="GW49" s="4"/>
      <c r="GX49" s="38"/>
      <c r="GY49" s="4"/>
      <c r="GZ49" s="12"/>
      <c r="HA49" s="4"/>
      <c r="HB49" s="38"/>
      <c r="HC49" s="4"/>
      <c r="HD49" s="12"/>
      <c r="HE49" s="4"/>
      <c r="HF49" s="38"/>
      <c r="HG49" s="4"/>
      <c r="HH49" s="12"/>
      <c r="HI49" s="4"/>
      <c r="HJ49" s="38"/>
      <c r="HK49" s="4"/>
      <c r="HL49" s="12"/>
      <c r="HM49" s="4"/>
      <c r="HN49" s="38"/>
      <c r="HO49" s="4"/>
      <c r="HP49" s="12"/>
      <c r="HQ49" s="4"/>
      <c r="HR49" s="38"/>
      <c r="HS49" s="4"/>
      <c r="HT49" s="12"/>
      <c r="HU49" s="4"/>
      <c r="HV49" s="38"/>
      <c r="HW49" s="4"/>
      <c r="HX49" s="12"/>
      <c r="HY49" s="4"/>
      <c r="HZ49" s="38"/>
      <c r="IA49" s="4"/>
      <c r="IB49" s="12"/>
      <c r="IC49" s="4"/>
      <c r="ID49" s="38"/>
      <c r="IE49" s="4"/>
      <c r="IF49" s="12"/>
      <c r="IG49" s="4"/>
      <c r="IH49" s="38"/>
      <c r="II49" s="4"/>
      <c r="IJ49" s="12"/>
      <c r="IK49" s="4"/>
      <c r="IL49" s="38"/>
      <c r="IM49" s="4"/>
      <c r="IN49" s="12"/>
      <c r="IO49" s="4"/>
      <c r="IP49" s="38"/>
      <c r="IQ49" s="4"/>
      <c r="IR49" s="12"/>
      <c r="IS49" s="4"/>
      <c r="IT49" s="38"/>
      <c r="IU49" s="4"/>
      <c r="IV49" s="12"/>
      <c r="IW49" s="4"/>
      <c r="IX49" s="38"/>
      <c r="IY49" s="4"/>
      <c r="IZ49" s="12"/>
      <c r="JA49" s="4"/>
      <c r="JB49" s="38"/>
      <c r="JC49" s="4"/>
      <c r="JD49" s="12"/>
      <c r="JE49" s="4"/>
      <c r="JF49" s="38"/>
      <c r="JG49" s="4"/>
      <c r="JH49" s="12"/>
      <c r="JI49" s="4"/>
      <c r="JJ49" s="38"/>
      <c r="JK49" s="4"/>
      <c r="JL49" s="12"/>
      <c r="JM49" s="4"/>
      <c r="JN49" s="38"/>
      <c r="JO49" s="4"/>
      <c r="JP49" s="12"/>
      <c r="JQ49" s="4"/>
      <c r="JR49" s="38"/>
      <c r="JS49" s="4"/>
      <c r="JT49" s="12"/>
      <c r="JU49" s="4"/>
      <c r="JV49" s="38"/>
      <c r="JW49" s="4"/>
      <c r="JX49" s="12"/>
      <c r="JY49" s="4"/>
      <c r="JZ49" s="38"/>
      <c r="KA49" s="4"/>
      <c r="KB49" s="12"/>
      <c r="KC49" s="4"/>
      <c r="KD49" s="38"/>
      <c r="KE49" s="4"/>
      <c r="KF49" s="12"/>
      <c r="KG49" s="4"/>
      <c r="KH49" s="38"/>
      <c r="KI49" s="4"/>
      <c r="KJ49" s="12"/>
      <c r="KK49" s="4"/>
      <c r="KL49" s="38"/>
      <c r="KM49" s="4"/>
      <c r="KN49" s="12"/>
      <c r="KO49" s="4"/>
      <c r="KP49" s="38"/>
      <c r="KQ49" s="4"/>
      <c r="KR49" s="12"/>
      <c r="KS49" s="4"/>
      <c r="KT49" s="38"/>
      <c r="KU49" s="4"/>
      <c r="KV49" s="12"/>
      <c r="KW49" s="4"/>
      <c r="KX49" s="38"/>
      <c r="KY49" s="4"/>
      <c r="KZ49" s="12"/>
      <c r="LA49" s="4"/>
      <c r="LB49" s="38"/>
      <c r="LC49" s="4"/>
      <c r="LD49" s="12"/>
      <c r="LE49" s="4"/>
      <c r="LF49" s="38"/>
      <c r="LG49" s="4"/>
      <c r="LH49" s="12"/>
      <c r="LI49" s="4"/>
      <c r="LJ49" s="38"/>
      <c r="LK49" s="4"/>
      <c r="LL49" s="12"/>
      <c r="LM49" s="4"/>
      <c r="LN49" s="38"/>
      <c r="LO49" s="4"/>
      <c r="LP49" s="12"/>
      <c r="LQ49" s="4"/>
      <c r="LR49" s="38"/>
      <c r="LS49" s="4"/>
      <c r="LT49" s="12"/>
      <c r="LU49" s="4"/>
      <c r="LV49" s="38"/>
      <c r="LW49" s="4"/>
      <c r="LX49" s="12"/>
      <c r="LY49" s="4"/>
      <c r="LZ49" s="38"/>
      <c r="MA49" s="4"/>
      <c r="MB49" s="12"/>
      <c r="MC49" s="4"/>
      <c r="MD49" s="38"/>
      <c r="ME49" s="4"/>
      <c r="MF49" s="12"/>
      <c r="MG49" s="4"/>
      <c r="MH49" s="38"/>
      <c r="MI49" s="4"/>
      <c r="MJ49" s="12"/>
      <c r="MK49" s="4"/>
      <c r="ML49" s="38"/>
      <c r="MM49" s="4"/>
      <c r="MN49" s="12"/>
      <c r="MO49" s="4"/>
      <c r="MP49" s="38"/>
      <c r="MQ49" s="4"/>
      <c r="MR49" s="12"/>
      <c r="MS49" s="4"/>
      <c r="MT49" s="38"/>
      <c r="MU49" s="4"/>
      <c r="MV49" s="12"/>
      <c r="MW49" s="4"/>
      <c r="MX49" s="38"/>
      <c r="MY49" s="4"/>
      <c r="MZ49" s="12"/>
      <c r="NA49" s="4"/>
      <c r="NB49" s="38"/>
      <c r="NC49" s="4"/>
      <c r="ND49" s="12"/>
      <c r="NE49" s="4"/>
      <c r="NF49" s="38"/>
      <c r="NG49" s="4"/>
      <c r="NH49" s="12"/>
      <c r="NI49" s="4"/>
      <c r="NJ49" s="38"/>
      <c r="NK49" s="4"/>
      <c r="NL49" s="12"/>
      <c r="NM49" s="4"/>
      <c r="NN49" s="38"/>
      <c r="NO49" s="4"/>
      <c r="NP49" s="12"/>
      <c r="NQ49" s="4"/>
      <c r="NR49" s="38"/>
      <c r="NS49" s="4"/>
      <c r="NT49" s="12"/>
      <c r="NU49" s="4"/>
      <c r="NV49" s="38"/>
      <c r="NW49" s="4"/>
      <c r="NX49" s="12"/>
      <c r="NY49" s="4"/>
      <c r="NZ49" s="38"/>
      <c r="OA49" s="4"/>
      <c r="OB49" s="12"/>
      <c r="OC49" s="4"/>
      <c r="OD49" s="38"/>
      <c r="OE49" s="4"/>
      <c r="OF49" s="12"/>
      <c r="OG49" s="4"/>
      <c r="OH49" s="38"/>
      <c r="OI49" s="4"/>
      <c r="OJ49" s="12"/>
      <c r="OK49" s="4"/>
      <c r="OL49" s="38"/>
      <c r="OM49" s="4"/>
      <c r="ON49" s="12"/>
      <c r="OO49" s="4"/>
      <c r="OP49" s="38"/>
      <c r="OQ49" s="4"/>
      <c r="OR49" s="12"/>
      <c r="OS49" s="4"/>
      <c r="OT49" s="38"/>
      <c r="OU49" s="4"/>
      <c r="OV49" s="12"/>
      <c r="OW49" s="4"/>
      <c r="OX49" s="38"/>
      <c r="OY49" s="4"/>
      <c r="OZ49" s="12"/>
      <c r="PA49" s="4"/>
      <c r="PB49" s="38"/>
      <c r="PC49" s="4"/>
      <c r="PD49" s="12"/>
      <c r="PE49" s="4"/>
      <c r="PF49" s="38"/>
      <c r="PG49" s="4"/>
      <c r="PH49" s="12"/>
      <c r="PI49" s="4"/>
      <c r="PJ49" s="38"/>
      <c r="PK49" s="4"/>
      <c r="PL49" s="12"/>
      <c r="PM49" s="4"/>
      <c r="PN49" s="38"/>
      <c r="PO49" s="4"/>
      <c r="PP49" s="12"/>
      <c r="PQ49" s="4"/>
      <c r="PR49" s="38"/>
      <c r="PS49" s="4"/>
      <c r="PT49" s="12"/>
      <c r="PU49" s="4"/>
      <c r="PV49" s="38"/>
      <c r="PW49" s="4"/>
      <c r="PX49" s="12"/>
      <c r="PY49" s="4"/>
      <c r="PZ49" s="38"/>
      <c r="QA49" s="4"/>
      <c r="QB49" s="12"/>
      <c r="QC49" s="4"/>
      <c r="QD49" s="38"/>
      <c r="QE49" s="4"/>
      <c r="QF49" s="12"/>
      <c r="QG49" s="4"/>
      <c r="QH49" s="38"/>
      <c r="QI49" s="4"/>
      <c r="QJ49" s="12"/>
      <c r="QK49" s="4"/>
      <c r="QL49" s="38"/>
      <c r="QM49" s="4"/>
      <c r="QN49" s="12"/>
      <c r="QO49" s="4"/>
      <c r="QP49" s="38"/>
      <c r="QQ49" s="4"/>
      <c r="QR49" s="12"/>
      <c r="QS49" s="4"/>
      <c r="QT49" s="38"/>
      <c r="QU49" s="4"/>
      <c r="QV49" s="12"/>
      <c r="QW49" s="4"/>
      <c r="QX49" s="38"/>
      <c r="QY49" s="4"/>
      <c r="QZ49" s="12"/>
      <c r="RA49" s="4"/>
      <c r="RB49" s="38"/>
      <c r="RC49" s="4"/>
      <c r="RD49" s="12"/>
      <c r="RE49" s="4"/>
      <c r="RF49" s="38"/>
      <c r="RG49" s="4"/>
      <c r="RH49" s="12"/>
      <c r="RI49" s="4"/>
      <c r="RJ49" s="38"/>
      <c r="RK49" s="4"/>
      <c r="RL49" s="12"/>
      <c r="RM49" s="4"/>
      <c r="RN49" s="38"/>
      <c r="RO49" s="4"/>
      <c r="RP49" s="12"/>
      <c r="RQ49" s="4"/>
      <c r="RR49" s="38"/>
      <c r="RS49" s="4"/>
      <c r="RT49" s="12"/>
      <c r="RU49" s="4"/>
      <c r="RV49" s="38"/>
      <c r="RW49" s="4"/>
      <c r="RX49" s="12"/>
      <c r="RY49" s="4"/>
      <c r="RZ49" s="38"/>
      <c r="SA49" s="4"/>
      <c r="SB49" s="12"/>
      <c r="SC49" s="4"/>
      <c r="SD49" s="38"/>
      <c r="SE49" s="4"/>
      <c r="SF49" s="12"/>
      <c r="SG49" s="4"/>
      <c r="SH49" s="38"/>
      <c r="SI49" s="4"/>
      <c r="SJ49" s="12"/>
      <c r="SK49" s="4"/>
      <c r="SL49" s="38"/>
      <c r="SM49" s="4"/>
      <c r="SN49" s="12"/>
      <c r="SO49" s="4"/>
      <c r="SP49" s="38"/>
      <c r="SQ49" s="4"/>
      <c r="SR49" s="12"/>
      <c r="SS49" s="4"/>
      <c r="ST49" s="38"/>
      <c r="SU49" s="4"/>
      <c r="SV49" s="12"/>
      <c r="SW49" s="4"/>
      <c r="SX49" s="38"/>
      <c r="SY49" s="4"/>
      <c r="SZ49" s="12"/>
      <c r="TA49" s="4"/>
      <c r="TB49" s="38"/>
      <c r="TC49" s="4"/>
      <c r="TD49" s="12"/>
      <c r="TE49" s="4"/>
      <c r="TF49" s="38"/>
      <c r="TG49" s="4"/>
      <c r="TH49" s="12"/>
      <c r="TI49" s="4"/>
      <c r="TJ49" s="38"/>
      <c r="TK49" s="4"/>
      <c r="TL49" s="12"/>
      <c r="TM49" s="4"/>
      <c r="TN49" s="38"/>
      <c r="TO49" s="4"/>
      <c r="TP49" s="12"/>
      <c r="TQ49" s="4"/>
      <c r="TR49" s="38"/>
      <c r="TS49" s="4"/>
      <c r="TT49" s="12"/>
      <c r="TU49" s="4"/>
      <c r="TV49" s="38"/>
      <c r="TW49" s="4"/>
      <c r="TX49" s="12"/>
      <c r="TY49" s="4"/>
      <c r="TZ49" s="38"/>
      <c r="UA49" s="4"/>
      <c r="UB49" s="12"/>
      <c r="UC49" s="4"/>
      <c r="UD49" s="38"/>
      <c r="UE49" s="4"/>
      <c r="UF49" s="12"/>
      <c r="UG49" s="4"/>
      <c r="UH49" s="38"/>
      <c r="UI49" s="4"/>
      <c r="UJ49" s="12"/>
      <c r="UK49" s="4"/>
      <c r="UL49" s="38"/>
      <c r="UM49" s="4"/>
      <c r="UN49" s="12"/>
      <c r="UO49" s="4"/>
      <c r="UP49" s="38"/>
      <c r="UQ49" s="4"/>
      <c r="UR49" s="12"/>
      <c r="US49" s="4"/>
      <c r="UT49" s="38"/>
      <c r="UU49" s="4"/>
      <c r="UV49" s="12"/>
      <c r="UW49" s="4"/>
      <c r="UX49" s="38"/>
      <c r="UY49" s="4"/>
      <c r="UZ49" s="12"/>
      <c r="VA49" s="4"/>
      <c r="VB49" s="38"/>
      <c r="VC49" s="4"/>
      <c r="VD49" s="12"/>
      <c r="VE49" s="4"/>
      <c r="VF49" s="38"/>
      <c r="VG49" s="4"/>
      <c r="VH49" s="12"/>
      <c r="VI49" s="4"/>
      <c r="VJ49" s="38"/>
      <c r="VK49" s="4"/>
      <c r="VL49" s="12"/>
      <c r="VM49" s="4"/>
      <c r="VN49" s="38"/>
      <c r="VO49" s="4"/>
      <c r="VP49" s="12"/>
      <c r="VQ49" s="4"/>
      <c r="VR49" s="38"/>
      <c r="VS49" s="4"/>
      <c r="VT49" s="12"/>
      <c r="VU49" s="4"/>
      <c r="VV49" s="38"/>
      <c r="VW49" s="4"/>
      <c r="VX49" s="12"/>
      <c r="VY49" s="4"/>
      <c r="VZ49" s="38"/>
      <c r="WA49" s="4"/>
      <c r="WB49" s="12"/>
      <c r="WC49" s="4"/>
      <c r="WD49" s="38"/>
      <c r="WE49" s="4"/>
      <c r="WF49" s="12"/>
      <c r="WG49" s="4"/>
      <c r="WH49" s="38"/>
      <c r="WI49" s="4"/>
      <c r="WJ49" s="12"/>
      <c r="WK49" s="4"/>
      <c r="WL49" s="38"/>
      <c r="WM49" s="4"/>
      <c r="WN49" s="12"/>
      <c r="WO49" s="4"/>
      <c r="WP49" s="38"/>
      <c r="WQ49" s="4"/>
      <c r="WR49" s="12"/>
      <c r="WS49" s="4"/>
      <c r="WT49" s="38"/>
      <c r="WU49" s="4"/>
      <c r="WV49" s="12"/>
      <c r="WW49" s="4"/>
      <c r="WX49" s="38"/>
      <c r="WY49" s="4"/>
      <c r="WZ49" s="12"/>
      <c r="XA49" s="4"/>
      <c r="XB49" s="38"/>
      <c r="XC49" s="4"/>
      <c r="XD49" s="12"/>
      <c r="XE49" s="4"/>
      <c r="XF49" s="38"/>
      <c r="XG49" s="4"/>
      <c r="XH49" s="12"/>
      <c r="XI49" s="4"/>
      <c r="XJ49" s="38"/>
      <c r="XK49" s="4"/>
      <c r="XL49" s="12"/>
      <c r="XM49" s="4"/>
      <c r="XN49" s="38"/>
      <c r="XO49" s="4"/>
      <c r="XP49" s="12"/>
      <c r="XQ49" s="4"/>
      <c r="XR49" s="38"/>
      <c r="XS49" s="4"/>
      <c r="XT49" s="12"/>
      <c r="XU49" s="4"/>
      <c r="XV49" s="38"/>
      <c r="XW49" s="4"/>
      <c r="XX49" s="12"/>
      <c r="XY49" s="4"/>
      <c r="XZ49" s="38"/>
      <c r="YA49" s="4"/>
      <c r="YB49" s="12"/>
      <c r="YC49" s="4"/>
      <c r="YD49" s="38"/>
      <c r="YE49" s="4"/>
      <c r="YF49" s="12"/>
      <c r="YG49" s="4"/>
      <c r="YH49" s="38"/>
      <c r="YI49" s="4"/>
      <c r="YJ49" s="12"/>
      <c r="YK49" s="4"/>
      <c r="YL49" s="38"/>
      <c r="YM49" s="4"/>
      <c r="YN49" s="12"/>
      <c r="YO49" s="4"/>
      <c r="YP49" s="38"/>
      <c r="YQ49" s="4"/>
      <c r="YR49" s="12"/>
      <c r="YS49" s="4"/>
      <c r="YT49" s="38"/>
      <c r="YU49" s="4"/>
      <c r="YV49" s="12"/>
      <c r="YW49" s="4"/>
      <c r="YX49" s="38"/>
      <c r="YY49" s="4"/>
      <c r="YZ49" s="12"/>
      <c r="ZA49" s="4"/>
      <c r="ZB49" s="38"/>
      <c r="ZC49" s="4"/>
      <c r="ZD49" s="12"/>
      <c r="ZE49" s="4"/>
      <c r="ZF49" s="38"/>
      <c r="ZG49" s="4"/>
      <c r="ZH49" s="12"/>
      <c r="ZI49" s="4"/>
      <c r="ZJ49" s="38"/>
      <c r="ZK49" s="4"/>
      <c r="ZL49" s="12"/>
      <c r="ZM49" s="4"/>
      <c r="ZN49" s="38"/>
      <c r="ZO49" s="4"/>
      <c r="ZP49" s="12"/>
      <c r="ZQ49" s="4"/>
      <c r="ZR49" s="38"/>
      <c r="ZS49" s="4"/>
      <c r="ZT49" s="12"/>
      <c r="ZU49" s="4"/>
      <c r="ZV49" s="38"/>
      <c r="ZW49" s="4"/>
      <c r="ZX49" s="12"/>
      <c r="ZY49" s="4"/>
      <c r="ZZ49" s="38"/>
      <c r="AAA49" s="4"/>
      <c r="AAB49" s="12"/>
      <c r="AAC49" s="4"/>
      <c r="AAD49" s="38"/>
      <c r="AAE49" s="4"/>
      <c r="AAF49" s="12"/>
      <c r="AAG49" s="4"/>
      <c r="AAH49" s="38"/>
      <c r="AAI49" s="4"/>
      <c r="AAJ49" s="12"/>
      <c r="AAK49" s="4"/>
      <c r="AAL49" s="38"/>
      <c r="AAM49" s="4"/>
      <c r="AAN49" s="12"/>
      <c r="AAO49" s="4"/>
      <c r="AAP49" s="38"/>
      <c r="AAQ49" s="4"/>
      <c r="AAR49" s="12"/>
      <c r="AAS49" s="4"/>
      <c r="AAT49" s="38"/>
      <c r="AAU49" s="4"/>
      <c r="AAV49" s="12"/>
      <c r="AAW49" s="4"/>
      <c r="AAX49" s="38"/>
      <c r="AAY49" s="4"/>
      <c r="AAZ49" s="12"/>
      <c r="ABA49" s="4"/>
      <c r="ABB49" s="38"/>
      <c r="ABC49" s="4"/>
      <c r="ABD49" s="12"/>
      <c r="ABE49" s="4"/>
      <c r="ABF49" s="38"/>
      <c r="ABG49" s="4"/>
      <c r="ABH49" s="12"/>
      <c r="ABI49" s="4"/>
      <c r="ABJ49" s="38"/>
      <c r="ABK49" s="4"/>
      <c r="ABL49" s="12"/>
      <c r="ABM49" s="4"/>
      <c r="ABN49" s="38"/>
      <c r="ABO49" s="4"/>
      <c r="ABP49" s="12"/>
      <c r="ABQ49" s="4"/>
      <c r="ABR49" s="38"/>
      <c r="ABS49" s="4"/>
      <c r="ABT49" s="12"/>
      <c r="ABU49" s="4"/>
      <c r="ABV49" s="38"/>
      <c r="ABW49" s="4"/>
      <c r="ABX49" s="12"/>
      <c r="ABY49" s="4"/>
      <c r="ABZ49" s="38"/>
      <c r="ACA49" s="4"/>
      <c r="ACB49" s="12"/>
      <c r="ACC49" s="4"/>
      <c r="ACD49" s="38"/>
      <c r="ACE49" s="4"/>
      <c r="ACF49" s="12"/>
      <c r="ACG49" s="4"/>
      <c r="ACH49" s="38"/>
      <c r="ACI49" s="4"/>
      <c r="ACJ49" s="12"/>
      <c r="ACK49" s="4"/>
      <c r="ACL49" s="38"/>
      <c r="ACM49" s="4"/>
      <c r="ACN49" s="12"/>
      <c r="ACO49" s="4"/>
      <c r="ACP49" s="38"/>
      <c r="ACQ49" s="4"/>
      <c r="ACR49" s="12"/>
      <c r="ACS49" s="4"/>
      <c r="ACT49" s="38"/>
      <c r="ACU49" s="4"/>
      <c r="ACV49" s="12"/>
      <c r="ACW49" s="4"/>
      <c r="ACX49" s="38"/>
      <c r="ACY49" s="4"/>
      <c r="ACZ49" s="12"/>
      <c r="ADA49" s="4"/>
      <c r="ADB49" s="38"/>
      <c r="ADC49" s="4"/>
      <c r="ADD49" s="12"/>
      <c r="ADE49" s="4"/>
      <c r="ADF49" s="38"/>
      <c r="ADG49" s="4"/>
      <c r="ADH49" s="12"/>
      <c r="ADI49" s="4"/>
      <c r="ADJ49" s="38"/>
      <c r="ADK49" s="4"/>
      <c r="ADL49" s="12"/>
      <c r="ADM49" s="4"/>
      <c r="ADN49" s="38"/>
      <c r="ADO49" s="4"/>
      <c r="ADP49" s="12"/>
      <c r="ADQ49" s="4"/>
      <c r="ADR49" s="38"/>
      <c r="ADS49" s="4"/>
      <c r="ADT49" s="12"/>
      <c r="ADU49" s="4"/>
      <c r="ADV49" s="38"/>
      <c r="ADW49" s="4"/>
      <c r="ADX49" s="12"/>
      <c r="ADY49" s="4"/>
      <c r="ADZ49" s="38"/>
      <c r="AEA49" s="4"/>
      <c r="AEB49" s="12"/>
      <c r="AEC49" s="4"/>
      <c r="AED49" s="38"/>
      <c r="AEE49" s="4"/>
      <c r="AEF49" s="12"/>
      <c r="AEG49" s="4"/>
      <c r="AEH49" s="38"/>
      <c r="AEI49" s="4"/>
      <c r="AEJ49" s="12"/>
      <c r="AEK49" s="4"/>
      <c r="AEL49" s="38"/>
      <c r="AEM49" s="4"/>
      <c r="AEN49" s="12"/>
      <c r="AEO49" s="4"/>
      <c r="AEP49" s="38"/>
      <c r="AEQ49" s="4"/>
      <c r="AER49" s="12"/>
      <c r="AES49" s="4"/>
      <c r="AET49" s="38"/>
      <c r="AEU49" s="4"/>
      <c r="AEV49" s="12"/>
      <c r="AEW49" s="4"/>
      <c r="AEX49" s="38"/>
      <c r="AEY49" s="4"/>
      <c r="AEZ49" s="12"/>
      <c r="AFA49" s="4"/>
      <c r="AFB49" s="38"/>
      <c r="AFC49" s="4"/>
      <c r="AFD49" s="12"/>
      <c r="AFE49" s="4"/>
      <c r="AFF49" s="38"/>
      <c r="AFG49" s="4"/>
      <c r="AFH49" s="12"/>
      <c r="AFI49" s="4"/>
      <c r="AFJ49" s="38"/>
      <c r="AFK49" s="4"/>
      <c r="AFL49" s="12"/>
      <c r="AFM49" s="4"/>
      <c r="AFN49" s="38"/>
      <c r="AFO49" s="4"/>
      <c r="AFP49" s="12"/>
      <c r="AFQ49" s="4"/>
      <c r="AFR49" s="38"/>
      <c r="AFS49" s="4"/>
      <c r="AFT49" s="12"/>
      <c r="AFU49" s="4"/>
      <c r="AFV49" s="38"/>
      <c r="AFW49" s="4"/>
      <c r="AFX49" s="12"/>
      <c r="AFY49" s="4"/>
      <c r="AFZ49" s="38"/>
      <c r="AGA49" s="4"/>
      <c r="AGB49" s="12"/>
      <c r="AGC49" s="4"/>
      <c r="AGD49" s="38"/>
      <c r="AGE49" s="4"/>
      <c r="AGF49" s="12"/>
      <c r="AGG49" s="4"/>
      <c r="AGH49" s="38"/>
      <c r="AGI49" s="4"/>
      <c r="AGJ49" s="12"/>
      <c r="AGK49" s="4"/>
      <c r="AGL49" s="38"/>
      <c r="AGM49" s="4"/>
      <c r="AGN49" s="12"/>
      <c r="AGO49" s="4"/>
      <c r="AGP49" s="38"/>
      <c r="AGQ49" s="4"/>
      <c r="AGR49" s="12"/>
      <c r="AGS49" s="4"/>
      <c r="AGT49" s="38"/>
      <c r="AGU49" s="4"/>
      <c r="AGV49" s="12"/>
      <c r="AGW49" s="4"/>
      <c r="AGX49" s="38"/>
      <c r="AGY49" s="4"/>
      <c r="AGZ49" s="12"/>
      <c r="AHA49" s="4"/>
      <c r="AHB49" s="38"/>
      <c r="AHC49" s="4"/>
      <c r="AHD49" s="12"/>
      <c r="AHE49" s="4"/>
      <c r="AHF49" s="38"/>
      <c r="AHG49" s="4"/>
      <c r="AHH49" s="12"/>
      <c r="AHI49" s="4"/>
      <c r="AHJ49" s="38"/>
      <c r="AHK49" s="4"/>
      <c r="AHL49" s="12"/>
      <c r="AHM49" s="4"/>
      <c r="AHN49" s="38"/>
      <c r="AHO49" s="4"/>
      <c r="AHP49" s="12"/>
      <c r="AHQ49" s="4"/>
      <c r="AHR49" s="38"/>
      <c r="AHS49" s="4"/>
      <c r="AHT49" s="12"/>
      <c r="AHU49" s="4"/>
      <c r="AHV49" s="38"/>
      <c r="AHW49" s="4"/>
      <c r="AHX49" s="12"/>
      <c r="AHY49" s="4"/>
      <c r="AHZ49" s="38"/>
      <c r="AIA49" s="4"/>
      <c r="AIB49" s="12"/>
      <c r="AIC49" s="4"/>
      <c r="AID49" s="38"/>
      <c r="AIE49" s="4"/>
      <c r="AIF49" s="12"/>
      <c r="AIG49" s="4"/>
      <c r="AIH49" s="38"/>
      <c r="AII49" s="4"/>
      <c r="AIJ49" s="12"/>
      <c r="AIK49" s="4"/>
      <c r="AIL49" s="38"/>
      <c r="AIM49" s="4"/>
      <c r="AIN49" s="12"/>
      <c r="AIO49" s="4"/>
      <c r="AIP49" s="38"/>
      <c r="AIQ49" s="4"/>
      <c r="AIR49" s="12"/>
      <c r="AIS49" s="4"/>
      <c r="AIT49" s="38"/>
      <c r="AIU49" s="4"/>
      <c r="AIV49" s="12"/>
      <c r="AIW49" s="4"/>
      <c r="AIX49" s="38"/>
      <c r="AIY49" s="4"/>
      <c r="AIZ49" s="12"/>
      <c r="AJA49" s="4"/>
      <c r="AJB49" s="38"/>
      <c r="AJC49" s="4"/>
      <c r="AJD49" s="12"/>
      <c r="AJE49" s="4"/>
      <c r="AJF49" s="38"/>
      <c r="AJG49" s="4"/>
      <c r="AJH49" s="12"/>
      <c r="AJI49" s="4"/>
      <c r="AJJ49" s="38"/>
      <c r="AJK49" s="4"/>
      <c r="AJL49" s="12"/>
      <c r="AJM49" s="4"/>
      <c r="AJN49" s="38"/>
      <c r="AJO49" s="4"/>
      <c r="AJP49" s="12"/>
      <c r="AJQ49" s="4"/>
      <c r="AJR49" s="38"/>
      <c r="AJS49" s="4"/>
      <c r="AJT49" s="12"/>
      <c r="AJU49" s="4"/>
      <c r="AJV49" s="38"/>
      <c r="AJW49" s="4"/>
      <c r="AJX49" s="12"/>
      <c r="AJY49" s="4"/>
      <c r="AJZ49" s="38"/>
      <c r="AKA49" s="4"/>
      <c r="AKB49" s="12"/>
      <c r="AKC49" s="4"/>
      <c r="AKD49" s="38"/>
      <c r="AKE49" s="4"/>
      <c r="AKF49" s="12"/>
      <c r="AKG49" s="4"/>
      <c r="AKH49" s="38"/>
      <c r="AKI49" s="4"/>
      <c r="AKJ49" s="12"/>
      <c r="AKK49" s="4"/>
      <c r="AKL49" s="38"/>
      <c r="AKM49" s="4"/>
      <c r="AKN49" s="12"/>
      <c r="AKO49" s="4"/>
      <c r="AKP49" s="38"/>
      <c r="AKQ49" s="4"/>
      <c r="AKR49" s="12"/>
      <c r="AKS49" s="4"/>
      <c r="AKT49" s="38"/>
      <c r="AKU49" s="4"/>
      <c r="AKV49" s="12"/>
      <c r="AKW49" s="4"/>
      <c r="AKX49" s="38"/>
      <c r="AKY49" s="4"/>
      <c r="AKZ49" s="12"/>
      <c r="ALA49" s="4"/>
      <c r="ALB49" s="38"/>
      <c r="ALC49" s="4"/>
      <c r="ALD49" s="12"/>
      <c r="ALE49" s="4"/>
      <c r="ALF49" s="38"/>
      <c r="ALG49" s="4"/>
      <c r="ALH49" s="12"/>
      <c r="ALI49" s="4"/>
      <c r="ALJ49" s="38"/>
      <c r="ALK49" s="4"/>
      <c r="ALL49" s="12"/>
      <c r="ALM49" s="4"/>
      <c r="ALN49" s="38"/>
      <c r="ALO49" s="4"/>
      <c r="ALP49" s="12"/>
      <c r="ALQ49" s="4"/>
      <c r="ALR49" s="38"/>
      <c r="ALS49" s="4"/>
      <c r="ALT49" s="12"/>
      <c r="ALU49" s="4"/>
      <c r="ALV49" s="38"/>
      <c r="ALW49" s="4"/>
      <c r="ALX49" s="12"/>
      <c r="ALY49" s="4"/>
      <c r="ALZ49" s="38"/>
      <c r="AMA49" s="4"/>
      <c r="AMB49" s="12"/>
      <c r="AMC49" s="4"/>
      <c r="AMD49" s="38"/>
      <c r="AME49" s="4"/>
      <c r="AMF49" s="12"/>
      <c r="AMG49" s="4"/>
      <c r="AMH49" s="38"/>
      <c r="AMI49" s="4"/>
      <c r="AMJ49" s="12"/>
      <c r="AMK49" s="4"/>
      <c r="AML49" s="38"/>
      <c r="AMM49" s="4"/>
      <c r="AMN49" s="12"/>
      <c r="AMO49" s="4"/>
      <c r="AMP49" s="38"/>
      <c r="AMQ49" s="4"/>
      <c r="AMR49" s="12"/>
      <c r="AMS49" s="4"/>
      <c r="AMT49" s="38"/>
      <c r="AMU49" s="4"/>
      <c r="AMV49" s="12"/>
      <c r="AMW49" s="4"/>
      <c r="AMX49" s="38"/>
      <c r="AMY49" s="4"/>
      <c r="AMZ49" s="12"/>
      <c r="ANA49" s="4"/>
      <c r="ANB49" s="38"/>
      <c r="ANC49" s="4"/>
      <c r="AND49" s="12"/>
      <c r="ANE49" s="4"/>
      <c r="ANF49" s="38"/>
      <c r="ANG49" s="4"/>
      <c r="ANH49" s="12"/>
      <c r="ANI49" s="4"/>
      <c r="ANJ49" s="38"/>
      <c r="ANK49" s="4"/>
      <c r="ANL49" s="12"/>
      <c r="ANM49" s="4"/>
      <c r="ANN49" s="38"/>
      <c r="ANO49" s="4"/>
      <c r="ANP49" s="12"/>
      <c r="ANQ49" s="4"/>
      <c r="ANR49" s="38"/>
      <c r="ANS49" s="4"/>
      <c r="ANT49" s="12"/>
      <c r="ANU49" s="4"/>
      <c r="ANV49" s="38"/>
      <c r="ANW49" s="4"/>
      <c r="ANX49" s="12"/>
      <c r="ANY49" s="4"/>
      <c r="ANZ49" s="38"/>
      <c r="AOA49" s="4"/>
      <c r="AOB49" s="12"/>
      <c r="AOC49" s="4"/>
      <c r="AOD49" s="38"/>
      <c r="AOE49" s="4"/>
      <c r="AOF49" s="12"/>
      <c r="AOG49" s="4"/>
      <c r="AOH49" s="38"/>
      <c r="AOI49" s="4"/>
      <c r="AOJ49" s="12"/>
      <c r="AOK49" s="4"/>
      <c r="AOL49" s="38"/>
      <c r="AOM49" s="4"/>
      <c r="AON49" s="12"/>
      <c r="AOO49" s="4"/>
      <c r="AOP49" s="38"/>
      <c r="AOQ49" s="4"/>
      <c r="AOR49" s="12"/>
      <c r="AOS49" s="4"/>
      <c r="AOT49" s="38"/>
      <c r="AOU49" s="4"/>
      <c r="AOV49" s="12"/>
      <c r="AOW49" s="4"/>
      <c r="AOX49" s="38"/>
      <c r="AOY49" s="4"/>
      <c r="AOZ49" s="12"/>
      <c r="APA49" s="4"/>
      <c r="APB49" s="38"/>
      <c r="APC49" s="4"/>
      <c r="APD49" s="12"/>
      <c r="APE49" s="4"/>
      <c r="APF49" s="38"/>
      <c r="APG49" s="4"/>
      <c r="APH49" s="12"/>
      <c r="API49" s="4"/>
      <c r="APJ49" s="38"/>
      <c r="APK49" s="4"/>
      <c r="APL49" s="12"/>
      <c r="APM49" s="4"/>
      <c r="APN49" s="38"/>
      <c r="APO49" s="4"/>
      <c r="APP49" s="12"/>
      <c r="APQ49" s="4"/>
      <c r="APR49" s="38"/>
      <c r="APS49" s="4"/>
      <c r="APT49" s="12"/>
      <c r="APU49" s="4"/>
      <c r="APV49" s="38"/>
      <c r="APW49" s="4"/>
      <c r="APX49" s="12"/>
      <c r="APY49" s="4"/>
      <c r="APZ49" s="38"/>
      <c r="AQA49" s="4"/>
      <c r="AQB49" s="12"/>
      <c r="AQC49" s="4"/>
      <c r="AQD49" s="38"/>
      <c r="AQE49" s="4"/>
      <c r="AQF49" s="12"/>
      <c r="AQG49" s="4"/>
      <c r="AQH49" s="38"/>
      <c r="AQI49" s="4"/>
      <c r="AQJ49" s="12"/>
      <c r="AQK49" s="4"/>
      <c r="AQL49" s="38"/>
      <c r="AQM49" s="4"/>
      <c r="AQN49" s="12"/>
      <c r="AQO49" s="4"/>
      <c r="AQP49" s="38"/>
      <c r="AQQ49" s="4"/>
      <c r="AQR49" s="12"/>
      <c r="AQS49" s="4"/>
      <c r="AQT49" s="38"/>
      <c r="AQU49" s="4"/>
      <c r="AQV49" s="12"/>
      <c r="AQW49" s="4"/>
      <c r="AQX49" s="38"/>
      <c r="AQY49" s="4"/>
      <c r="AQZ49" s="12"/>
      <c r="ARA49" s="4"/>
      <c r="ARB49" s="38"/>
      <c r="ARC49" s="4"/>
      <c r="ARD49" s="12"/>
      <c r="ARE49" s="4"/>
      <c r="ARF49" s="38"/>
      <c r="ARG49" s="4"/>
      <c r="ARH49" s="12"/>
      <c r="ARI49" s="4"/>
      <c r="ARJ49" s="38"/>
      <c r="ARK49" s="4"/>
      <c r="ARL49" s="12"/>
      <c r="ARM49" s="4"/>
      <c r="ARN49" s="38"/>
      <c r="ARO49" s="4"/>
      <c r="ARP49" s="12"/>
      <c r="ARQ49" s="4"/>
      <c r="ARR49" s="38"/>
      <c r="ARS49" s="4"/>
      <c r="ART49" s="12"/>
      <c r="ARU49" s="4"/>
      <c r="ARV49" s="38"/>
      <c r="ARW49" s="4"/>
      <c r="ARX49" s="12"/>
      <c r="ARY49" s="4"/>
      <c r="ARZ49" s="38"/>
      <c r="ASA49" s="4"/>
      <c r="ASB49" s="12"/>
      <c r="ASC49" s="4"/>
      <c r="ASD49" s="38"/>
      <c r="ASE49" s="4"/>
      <c r="ASF49" s="12"/>
      <c r="ASG49" s="4"/>
      <c r="ASH49" s="38"/>
      <c r="ASI49" s="4"/>
      <c r="ASJ49" s="12"/>
      <c r="ASK49" s="4"/>
      <c r="ASL49" s="38"/>
      <c r="ASM49" s="4"/>
      <c r="ASN49" s="12"/>
      <c r="ASO49" s="4"/>
      <c r="ASP49" s="38"/>
      <c r="ASQ49" s="4"/>
      <c r="ASR49" s="12"/>
      <c r="ASS49" s="4"/>
      <c r="AST49" s="38"/>
      <c r="ASU49" s="4"/>
      <c r="ASV49" s="12"/>
      <c r="ASW49" s="4"/>
      <c r="ASX49" s="38"/>
      <c r="ASY49" s="4"/>
      <c r="ASZ49" s="12"/>
      <c r="ATA49" s="4"/>
      <c r="ATB49" s="38"/>
      <c r="ATC49" s="4"/>
      <c r="ATD49" s="12"/>
      <c r="ATE49" s="4"/>
      <c r="ATF49" s="38"/>
      <c r="ATG49" s="4"/>
      <c r="ATH49" s="12"/>
      <c r="ATI49" s="4"/>
      <c r="ATJ49" s="38"/>
      <c r="ATK49" s="4"/>
      <c r="ATL49" s="12"/>
      <c r="ATM49" s="4"/>
      <c r="ATN49" s="38"/>
      <c r="ATO49" s="4"/>
      <c r="ATP49" s="12"/>
      <c r="ATQ49" s="4"/>
      <c r="ATR49" s="38"/>
      <c r="ATS49" s="4"/>
      <c r="ATT49" s="12"/>
      <c r="ATU49" s="4"/>
      <c r="ATV49" s="38"/>
      <c r="ATW49" s="4"/>
      <c r="ATX49" s="12"/>
      <c r="ATY49" s="4"/>
      <c r="ATZ49" s="38"/>
      <c r="AUA49" s="4"/>
      <c r="AUB49" s="12"/>
      <c r="AUC49" s="4"/>
      <c r="AUD49" s="38"/>
      <c r="AUE49" s="4"/>
      <c r="AUF49" s="12"/>
      <c r="AUG49" s="4"/>
      <c r="AUH49" s="38"/>
      <c r="AUI49" s="4"/>
      <c r="AUJ49" s="12"/>
      <c r="AUK49" s="4"/>
      <c r="AUL49" s="38"/>
      <c r="AUM49" s="4"/>
      <c r="AUN49" s="12"/>
      <c r="AUO49" s="4"/>
      <c r="AUP49" s="38"/>
      <c r="AUQ49" s="4"/>
      <c r="AUR49" s="12"/>
      <c r="AUS49" s="4"/>
      <c r="AUT49" s="38"/>
      <c r="AUU49" s="4"/>
      <c r="AUV49" s="12"/>
      <c r="AUW49" s="4"/>
      <c r="AUX49" s="38"/>
      <c r="AUY49" s="4"/>
      <c r="AUZ49" s="12"/>
      <c r="AVA49" s="4"/>
      <c r="AVB49" s="38"/>
      <c r="AVC49" s="4"/>
      <c r="AVD49" s="12"/>
      <c r="AVE49" s="4"/>
      <c r="AVF49" s="38"/>
      <c r="AVG49" s="4"/>
      <c r="AVH49" s="12"/>
      <c r="AVI49" s="4"/>
      <c r="AVJ49" s="38"/>
      <c r="AVK49" s="4"/>
      <c r="AVL49" s="12"/>
      <c r="AVM49" s="4"/>
      <c r="AVN49" s="38"/>
      <c r="AVO49" s="4"/>
      <c r="AVP49" s="12"/>
      <c r="AVQ49" s="4"/>
      <c r="AVR49" s="38"/>
      <c r="AVS49" s="4"/>
      <c r="AVT49" s="12"/>
      <c r="AVU49" s="4"/>
      <c r="AVV49" s="38"/>
      <c r="AVW49" s="4"/>
      <c r="AVX49" s="12"/>
      <c r="AVY49" s="4"/>
      <c r="AVZ49" s="38"/>
      <c r="AWA49" s="4"/>
      <c r="AWB49" s="12"/>
      <c r="AWC49" s="4"/>
      <c r="AWD49" s="38"/>
      <c r="AWE49" s="4"/>
      <c r="AWF49" s="12"/>
      <c r="AWG49" s="4"/>
      <c r="AWH49" s="38"/>
      <c r="AWI49" s="4"/>
      <c r="AWJ49" s="12"/>
      <c r="AWK49" s="4"/>
      <c r="AWL49" s="38"/>
      <c r="AWM49" s="4"/>
      <c r="AWN49" s="12"/>
      <c r="AWO49" s="4"/>
      <c r="AWP49" s="38"/>
      <c r="AWQ49" s="4"/>
      <c r="AWR49" s="12"/>
      <c r="AWS49" s="4"/>
      <c r="AWT49" s="38"/>
      <c r="AWU49" s="4"/>
      <c r="AWV49" s="12"/>
      <c r="AWW49" s="4"/>
      <c r="AWX49" s="38"/>
      <c r="AWY49" s="4"/>
      <c r="AWZ49" s="12"/>
      <c r="AXA49" s="4"/>
      <c r="AXB49" s="38"/>
      <c r="AXC49" s="4"/>
      <c r="AXD49" s="12"/>
      <c r="AXE49" s="4"/>
      <c r="AXF49" s="38"/>
      <c r="AXG49" s="4"/>
      <c r="AXH49" s="12"/>
      <c r="AXI49" s="4"/>
      <c r="AXJ49" s="38"/>
      <c r="AXK49" s="4"/>
      <c r="AXL49" s="12"/>
      <c r="AXM49" s="4"/>
      <c r="AXN49" s="38"/>
      <c r="AXO49" s="4"/>
      <c r="AXP49" s="12"/>
      <c r="AXQ49" s="4"/>
      <c r="AXR49" s="38"/>
      <c r="AXS49" s="4"/>
      <c r="AXT49" s="12"/>
      <c r="AXU49" s="4"/>
      <c r="AXV49" s="38"/>
      <c r="AXW49" s="4"/>
      <c r="AXX49" s="12"/>
      <c r="AXY49" s="4"/>
      <c r="AXZ49" s="38"/>
      <c r="AYA49" s="4"/>
      <c r="AYB49" s="12"/>
      <c r="AYC49" s="4"/>
      <c r="AYD49" s="38"/>
      <c r="AYE49" s="4"/>
      <c r="AYF49" s="12"/>
      <c r="AYG49" s="4"/>
      <c r="AYH49" s="38"/>
      <c r="AYI49" s="4"/>
      <c r="AYJ49" s="12"/>
      <c r="AYK49" s="4"/>
      <c r="AYL49" s="38"/>
      <c r="AYM49" s="4"/>
      <c r="AYN49" s="12"/>
      <c r="AYO49" s="4"/>
      <c r="AYP49" s="38"/>
      <c r="AYQ49" s="4"/>
      <c r="AYR49" s="12"/>
      <c r="AYS49" s="4"/>
      <c r="AYT49" s="38"/>
      <c r="AYU49" s="4"/>
      <c r="AYV49" s="12"/>
      <c r="AYW49" s="4"/>
      <c r="AYX49" s="38"/>
      <c r="AYY49" s="4"/>
      <c r="AYZ49" s="12"/>
      <c r="AZA49" s="4"/>
      <c r="AZB49" s="38"/>
      <c r="AZC49" s="4"/>
      <c r="AZD49" s="12"/>
      <c r="AZE49" s="4"/>
      <c r="AZF49" s="38"/>
      <c r="AZG49" s="4"/>
      <c r="AZH49" s="12"/>
      <c r="AZI49" s="4"/>
      <c r="AZJ49" s="38"/>
      <c r="AZK49" s="4"/>
      <c r="AZL49" s="12"/>
      <c r="AZM49" s="4"/>
      <c r="AZN49" s="38"/>
      <c r="AZO49" s="4"/>
      <c r="AZP49" s="12"/>
      <c r="AZQ49" s="4"/>
      <c r="AZR49" s="38"/>
      <c r="AZS49" s="4"/>
      <c r="AZT49" s="12"/>
      <c r="AZU49" s="4"/>
      <c r="AZV49" s="38"/>
      <c r="AZW49" s="4"/>
      <c r="AZX49" s="12"/>
      <c r="AZY49" s="4"/>
      <c r="AZZ49" s="38"/>
      <c r="BAA49" s="4"/>
      <c r="BAB49" s="12"/>
      <c r="BAC49" s="4"/>
      <c r="BAD49" s="38"/>
      <c r="BAE49" s="4"/>
      <c r="BAF49" s="12"/>
      <c r="BAG49" s="4"/>
      <c r="BAH49" s="38"/>
      <c r="BAI49" s="4"/>
      <c r="BAJ49" s="12"/>
      <c r="BAK49" s="4"/>
      <c r="BAL49" s="38"/>
      <c r="BAM49" s="4"/>
      <c r="BAN49" s="12"/>
      <c r="BAO49" s="4"/>
      <c r="BAP49" s="38"/>
      <c r="BAQ49" s="4"/>
      <c r="BAR49" s="12"/>
      <c r="BAS49" s="4"/>
      <c r="BAT49" s="38"/>
      <c r="BAU49" s="4"/>
      <c r="BAV49" s="12"/>
      <c r="BAW49" s="4"/>
      <c r="BAX49" s="38"/>
      <c r="BAY49" s="4"/>
      <c r="BAZ49" s="12"/>
      <c r="BBA49" s="4"/>
      <c r="BBB49" s="38"/>
      <c r="BBC49" s="4"/>
      <c r="BBD49" s="12"/>
      <c r="BBE49" s="4"/>
      <c r="BBF49" s="38"/>
      <c r="BBG49" s="4"/>
      <c r="BBH49" s="12"/>
      <c r="BBI49" s="4"/>
      <c r="BBJ49" s="38"/>
      <c r="BBK49" s="4"/>
      <c r="BBL49" s="12"/>
      <c r="BBM49" s="4"/>
      <c r="BBN49" s="38"/>
      <c r="BBO49" s="4"/>
      <c r="BBP49" s="12"/>
      <c r="BBQ49" s="4"/>
      <c r="BBR49" s="38"/>
      <c r="BBS49" s="4"/>
      <c r="BBT49" s="12"/>
      <c r="BBU49" s="4"/>
      <c r="BBV49" s="38"/>
      <c r="BBW49" s="4"/>
      <c r="BBX49" s="12"/>
      <c r="BBY49" s="4"/>
      <c r="BBZ49" s="38"/>
      <c r="BCA49" s="4"/>
      <c r="BCB49" s="12"/>
      <c r="BCC49" s="4"/>
      <c r="BCD49" s="38"/>
      <c r="BCE49" s="4"/>
      <c r="BCF49" s="12"/>
      <c r="BCG49" s="4"/>
      <c r="BCH49" s="38"/>
      <c r="BCI49" s="4"/>
      <c r="BCJ49" s="12"/>
      <c r="BCK49" s="4"/>
      <c r="BCL49" s="38"/>
      <c r="BCM49" s="4"/>
      <c r="BCN49" s="12"/>
      <c r="BCO49" s="4"/>
      <c r="BCP49" s="38"/>
      <c r="BCQ49" s="4"/>
      <c r="BCR49" s="12"/>
      <c r="BCS49" s="4"/>
      <c r="BCT49" s="38"/>
      <c r="BCU49" s="4"/>
      <c r="BCV49" s="12"/>
      <c r="BCW49" s="4"/>
      <c r="BCX49" s="38"/>
      <c r="BCY49" s="4"/>
      <c r="BCZ49" s="12"/>
      <c r="BDA49" s="4"/>
      <c r="BDB49" s="38"/>
      <c r="BDC49" s="4"/>
      <c r="BDD49" s="12"/>
      <c r="BDE49" s="4"/>
      <c r="BDF49" s="38"/>
      <c r="BDG49" s="4"/>
      <c r="BDH49" s="12"/>
      <c r="BDI49" s="4"/>
      <c r="BDJ49" s="38"/>
      <c r="BDK49" s="4"/>
      <c r="BDL49" s="12"/>
      <c r="BDM49" s="4"/>
      <c r="BDN49" s="38"/>
      <c r="BDO49" s="4"/>
      <c r="BDP49" s="12"/>
      <c r="BDQ49" s="4"/>
      <c r="BDR49" s="38"/>
      <c r="BDS49" s="4"/>
      <c r="BDT49" s="12"/>
      <c r="BDU49" s="4"/>
      <c r="BDV49" s="38"/>
      <c r="BDW49" s="4"/>
      <c r="BDX49" s="12"/>
      <c r="BDY49" s="4"/>
      <c r="BDZ49" s="38"/>
      <c r="BEA49" s="4"/>
      <c r="BEB49" s="12"/>
      <c r="BEC49" s="4"/>
      <c r="BED49" s="38"/>
      <c r="BEE49" s="4"/>
      <c r="BEF49" s="12"/>
      <c r="BEG49" s="4"/>
      <c r="BEH49" s="38"/>
      <c r="BEI49" s="4"/>
      <c r="BEJ49" s="12"/>
      <c r="BEK49" s="4"/>
      <c r="BEL49" s="38"/>
      <c r="BEM49" s="4"/>
      <c r="BEN49" s="12"/>
      <c r="BEO49" s="4"/>
      <c r="BEP49" s="38"/>
      <c r="BEQ49" s="4"/>
      <c r="BER49" s="12"/>
      <c r="BES49" s="4"/>
      <c r="BET49" s="38"/>
      <c r="BEU49" s="4"/>
      <c r="BEV49" s="12"/>
      <c r="BEW49" s="4"/>
      <c r="BEX49" s="38"/>
      <c r="BEY49" s="4"/>
      <c r="BEZ49" s="12"/>
      <c r="BFA49" s="4"/>
      <c r="BFB49" s="38"/>
      <c r="BFC49" s="4"/>
      <c r="BFD49" s="12"/>
      <c r="BFE49" s="4"/>
      <c r="BFF49" s="38"/>
      <c r="BFG49" s="4"/>
      <c r="BFH49" s="12"/>
      <c r="BFI49" s="4"/>
      <c r="BFJ49" s="38"/>
      <c r="BFK49" s="4"/>
      <c r="BFL49" s="12"/>
      <c r="BFM49" s="4"/>
      <c r="BFN49" s="38"/>
      <c r="BFO49" s="4"/>
      <c r="BFP49" s="12"/>
      <c r="BFQ49" s="4"/>
      <c r="BFR49" s="38"/>
      <c r="BFS49" s="4"/>
      <c r="BFT49" s="12"/>
      <c r="BFU49" s="4"/>
      <c r="BFV49" s="38"/>
      <c r="BFW49" s="4"/>
      <c r="BFX49" s="12"/>
      <c r="BFY49" s="4"/>
      <c r="BFZ49" s="38"/>
      <c r="BGA49" s="4"/>
      <c r="BGB49" s="12"/>
      <c r="BGC49" s="4"/>
      <c r="BGD49" s="38"/>
      <c r="BGE49" s="4"/>
      <c r="BGF49" s="12"/>
      <c r="BGG49" s="4"/>
      <c r="BGH49" s="38"/>
      <c r="BGI49" s="4"/>
      <c r="BGJ49" s="12"/>
      <c r="BGK49" s="4"/>
      <c r="BGL49" s="38"/>
      <c r="BGM49" s="4"/>
      <c r="BGN49" s="12"/>
      <c r="BGO49" s="4"/>
      <c r="BGP49" s="38"/>
      <c r="BGQ49" s="4"/>
      <c r="BGR49" s="12"/>
      <c r="BGS49" s="4"/>
      <c r="BGT49" s="38"/>
      <c r="BGU49" s="4"/>
      <c r="BGV49" s="12"/>
      <c r="BGW49" s="4"/>
      <c r="BGX49" s="38"/>
      <c r="BGY49" s="4"/>
      <c r="BGZ49" s="12"/>
      <c r="BHA49" s="4"/>
      <c r="BHB49" s="38"/>
      <c r="BHC49" s="4"/>
      <c r="BHD49" s="12"/>
      <c r="BHE49" s="4"/>
      <c r="BHF49" s="38"/>
      <c r="BHG49" s="4"/>
      <c r="BHH49" s="12"/>
      <c r="BHI49" s="4"/>
      <c r="BHJ49" s="38"/>
      <c r="BHK49" s="4"/>
      <c r="BHL49" s="12"/>
      <c r="BHM49" s="4"/>
      <c r="BHN49" s="38"/>
      <c r="BHO49" s="4"/>
      <c r="BHP49" s="12"/>
      <c r="BHQ49" s="4"/>
      <c r="BHR49" s="38"/>
      <c r="BHS49" s="4"/>
      <c r="BHT49" s="12"/>
      <c r="BHU49" s="4"/>
      <c r="BHV49" s="38"/>
      <c r="BHW49" s="4"/>
      <c r="BHX49" s="12"/>
      <c r="BHY49" s="4"/>
      <c r="BHZ49" s="38"/>
      <c r="BIA49" s="4"/>
      <c r="BIB49" s="12"/>
      <c r="BIC49" s="4"/>
      <c r="BID49" s="38"/>
      <c r="BIE49" s="4"/>
      <c r="BIF49" s="12"/>
      <c r="BIG49" s="4"/>
      <c r="BIH49" s="38"/>
      <c r="BII49" s="4"/>
      <c r="BIJ49" s="12"/>
      <c r="BIK49" s="4"/>
      <c r="BIL49" s="38"/>
      <c r="BIM49" s="4"/>
      <c r="BIN49" s="12"/>
      <c r="BIO49" s="4"/>
      <c r="BIP49" s="38"/>
      <c r="BIQ49" s="4"/>
      <c r="BIR49" s="12"/>
      <c r="BIS49" s="4"/>
      <c r="BIT49" s="38"/>
      <c r="BIU49" s="4"/>
      <c r="BIV49" s="12"/>
      <c r="BIW49" s="4"/>
      <c r="BIX49" s="38"/>
      <c r="BIY49" s="4"/>
      <c r="BIZ49" s="12"/>
      <c r="BJA49" s="4"/>
      <c r="BJB49" s="38"/>
      <c r="BJC49" s="4"/>
      <c r="BJD49" s="12"/>
      <c r="BJE49" s="4"/>
      <c r="BJF49" s="38"/>
      <c r="BJG49" s="4"/>
      <c r="BJH49" s="12"/>
      <c r="BJI49" s="4"/>
      <c r="BJJ49" s="38"/>
      <c r="BJK49" s="4"/>
      <c r="BJL49" s="12"/>
      <c r="BJM49" s="4"/>
      <c r="BJN49" s="38"/>
      <c r="BJO49" s="4"/>
      <c r="BJP49" s="12"/>
      <c r="BJQ49" s="4"/>
      <c r="BJR49" s="38"/>
      <c r="BJS49" s="4"/>
      <c r="BJT49" s="12"/>
      <c r="BJU49" s="4"/>
      <c r="BJV49" s="38"/>
      <c r="BJW49" s="4"/>
      <c r="BJX49" s="12"/>
      <c r="BJY49" s="4"/>
      <c r="BJZ49" s="38"/>
      <c r="BKA49" s="4"/>
      <c r="BKB49" s="12"/>
      <c r="BKC49" s="4"/>
      <c r="BKD49" s="38"/>
      <c r="BKE49" s="4"/>
      <c r="BKF49" s="12"/>
      <c r="BKG49" s="4"/>
      <c r="BKH49" s="38"/>
      <c r="BKI49" s="4"/>
      <c r="BKJ49" s="12"/>
      <c r="BKK49" s="4"/>
      <c r="BKL49" s="38"/>
      <c r="BKM49" s="4"/>
      <c r="BKN49" s="12"/>
      <c r="BKO49" s="4"/>
      <c r="BKP49" s="38"/>
      <c r="BKQ49" s="4"/>
      <c r="BKR49" s="12"/>
      <c r="BKS49" s="4"/>
      <c r="BKT49" s="38"/>
      <c r="BKU49" s="4"/>
      <c r="BKV49" s="12"/>
      <c r="BKW49" s="4"/>
      <c r="BKX49" s="38"/>
      <c r="BKY49" s="4"/>
      <c r="BKZ49" s="12"/>
      <c r="BLA49" s="4"/>
      <c r="BLB49" s="38"/>
      <c r="BLC49" s="4"/>
      <c r="BLD49" s="12"/>
      <c r="BLE49" s="4"/>
      <c r="BLF49" s="38"/>
      <c r="BLG49" s="4"/>
      <c r="BLH49" s="12"/>
      <c r="BLI49" s="4"/>
      <c r="BLJ49" s="38"/>
      <c r="BLK49" s="4"/>
      <c r="BLL49" s="12"/>
      <c r="BLM49" s="4"/>
      <c r="BLN49" s="38"/>
      <c r="BLO49" s="4"/>
      <c r="BLP49" s="12"/>
      <c r="BLQ49" s="4"/>
      <c r="BLR49" s="38"/>
      <c r="BLS49" s="4"/>
      <c r="BLT49" s="12"/>
      <c r="BLU49" s="4"/>
      <c r="BLV49" s="38"/>
      <c r="BLW49" s="4"/>
      <c r="BLX49" s="12"/>
      <c r="BLY49" s="4"/>
      <c r="BLZ49" s="38"/>
      <c r="BMA49" s="4"/>
      <c r="BMB49" s="12"/>
      <c r="BMC49" s="4"/>
      <c r="BMD49" s="38"/>
      <c r="BME49" s="4"/>
      <c r="BMF49" s="12"/>
      <c r="BMG49" s="4"/>
      <c r="BMH49" s="38"/>
      <c r="BMI49" s="4"/>
      <c r="BMJ49" s="12"/>
      <c r="BMK49" s="4"/>
      <c r="BML49" s="38"/>
      <c r="BMM49" s="4"/>
      <c r="BMN49" s="12"/>
      <c r="BMO49" s="4"/>
      <c r="BMP49" s="38"/>
      <c r="BMQ49" s="4"/>
      <c r="BMR49" s="12"/>
      <c r="BMS49" s="4"/>
      <c r="BMT49" s="38"/>
      <c r="BMU49" s="4"/>
      <c r="BMV49" s="12"/>
      <c r="BMW49" s="4"/>
      <c r="BMX49" s="38"/>
      <c r="BMY49" s="4"/>
      <c r="BMZ49" s="12"/>
      <c r="BNA49" s="4"/>
      <c r="BNB49" s="38"/>
      <c r="BNC49" s="4"/>
      <c r="BND49" s="12"/>
      <c r="BNE49" s="4"/>
      <c r="BNF49" s="38"/>
      <c r="BNG49" s="4"/>
      <c r="BNH49" s="12"/>
      <c r="BNI49" s="4"/>
      <c r="BNJ49" s="38"/>
      <c r="BNK49" s="4"/>
      <c r="BNL49" s="12"/>
      <c r="BNM49" s="4"/>
      <c r="BNN49" s="38"/>
      <c r="BNO49" s="4"/>
      <c r="BNP49" s="12"/>
      <c r="BNQ49" s="4"/>
      <c r="BNR49" s="38"/>
      <c r="BNS49" s="4"/>
      <c r="BNT49" s="12"/>
      <c r="BNU49" s="4"/>
      <c r="BNV49" s="38"/>
      <c r="BNW49" s="4"/>
      <c r="BNX49" s="12"/>
      <c r="BNY49" s="4"/>
      <c r="BNZ49" s="38"/>
      <c r="BOA49" s="4"/>
      <c r="BOB49" s="12"/>
      <c r="BOC49" s="4"/>
      <c r="BOD49" s="38"/>
      <c r="BOE49" s="4"/>
      <c r="BOF49" s="12"/>
      <c r="BOG49" s="4"/>
      <c r="BOH49" s="38"/>
      <c r="BOI49" s="4"/>
      <c r="BOJ49" s="12"/>
      <c r="BOK49" s="4"/>
      <c r="BOL49" s="38"/>
      <c r="BOM49" s="4"/>
      <c r="BON49" s="12"/>
      <c r="BOO49" s="4"/>
      <c r="BOP49" s="38"/>
      <c r="BOQ49" s="4"/>
      <c r="BOR49" s="12"/>
      <c r="BOS49" s="4"/>
      <c r="BOT49" s="38"/>
      <c r="BOU49" s="4"/>
      <c r="BOV49" s="12"/>
      <c r="BOW49" s="4"/>
      <c r="BOX49" s="38"/>
      <c r="BOY49" s="4"/>
      <c r="BOZ49" s="12"/>
      <c r="BPA49" s="4"/>
      <c r="BPB49" s="38"/>
      <c r="BPC49" s="4"/>
      <c r="BPD49" s="12"/>
      <c r="BPE49" s="4"/>
      <c r="BPF49" s="38"/>
      <c r="BPG49" s="4"/>
      <c r="BPH49" s="12"/>
      <c r="BPI49" s="4"/>
      <c r="BPJ49" s="38"/>
      <c r="BPK49" s="4"/>
      <c r="BPL49" s="12"/>
      <c r="BPM49" s="4"/>
      <c r="BPN49" s="38"/>
      <c r="BPO49" s="4"/>
      <c r="BPP49" s="12"/>
      <c r="BPQ49" s="4"/>
      <c r="BPR49" s="38"/>
      <c r="BPS49" s="4"/>
      <c r="BPT49" s="12"/>
      <c r="BPU49" s="4"/>
      <c r="BPV49" s="38"/>
      <c r="BPW49" s="4"/>
      <c r="BPX49" s="12"/>
      <c r="BPY49" s="4"/>
      <c r="BPZ49" s="38"/>
      <c r="BQA49" s="4"/>
      <c r="BQB49" s="12"/>
      <c r="BQC49" s="4"/>
      <c r="BQD49" s="38"/>
      <c r="BQE49" s="4"/>
      <c r="BQF49" s="12"/>
      <c r="BQG49" s="4"/>
      <c r="BQH49" s="38"/>
      <c r="BQI49" s="4"/>
      <c r="BQJ49" s="12"/>
      <c r="BQK49" s="4"/>
      <c r="BQL49" s="38"/>
      <c r="BQM49" s="4"/>
      <c r="BQN49" s="12"/>
      <c r="BQO49" s="4"/>
      <c r="BQP49" s="38"/>
      <c r="BQQ49" s="4"/>
      <c r="BQR49" s="12"/>
      <c r="BQS49" s="4"/>
      <c r="BQT49" s="38"/>
      <c r="BQU49" s="4"/>
      <c r="BQV49" s="12"/>
      <c r="BQW49" s="4"/>
      <c r="BQX49" s="38"/>
      <c r="BQY49" s="4"/>
      <c r="BQZ49" s="12"/>
      <c r="BRA49" s="4"/>
      <c r="BRB49" s="38"/>
      <c r="BRC49" s="4"/>
      <c r="BRD49" s="12"/>
      <c r="BRE49" s="4"/>
      <c r="BRF49" s="38"/>
      <c r="BRG49" s="4"/>
      <c r="BRH49" s="12"/>
      <c r="BRI49" s="4"/>
      <c r="BRJ49" s="38"/>
      <c r="BRK49" s="4"/>
      <c r="BRL49" s="12"/>
      <c r="BRM49" s="4"/>
      <c r="BRN49" s="38"/>
      <c r="BRO49" s="4"/>
      <c r="BRP49" s="12"/>
      <c r="BRQ49" s="4"/>
      <c r="BRR49" s="38"/>
      <c r="BRS49" s="4"/>
      <c r="BRT49" s="12"/>
      <c r="BRU49" s="4"/>
      <c r="BRV49" s="38"/>
      <c r="BRW49" s="4"/>
      <c r="BRX49" s="12"/>
      <c r="BRY49" s="4"/>
      <c r="BRZ49" s="38"/>
      <c r="BSA49" s="4"/>
      <c r="BSB49" s="12"/>
      <c r="BSC49" s="4"/>
      <c r="BSD49" s="38"/>
      <c r="BSE49" s="4"/>
      <c r="BSF49" s="12"/>
      <c r="BSG49" s="4"/>
      <c r="BSH49" s="38"/>
      <c r="BSI49" s="4"/>
      <c r="BSJ49" s="12"/>
      <c r="BSK49" s="4"/>
      <c r="BSL49" s="38"/>
      <c r="BSM49" s="4"/>
      <c r="BSN49" s="12"/>
      <c r="BSO49" s="4"/>
      <c r="BSP49" s="38"/>
      <c r="BSQ49" s="4"/>
      <c r="BSR49" s="12"/>
      <c r="BSS49" s="4"/>
      <c r="BST49" s="38"/>
      <c r="BSU49" s="4"/>
      <c r="BSV49" s="12"/>
      <c r="BSW49" s="4"/>
      <c r="BSX49" s="38"/>
      <c r="BSY49" s="4"/>
      <c r="BSZ49" s="12"/>
      <c r="BTA49" s="4"/>
      <c r="BTB49" s="38"/>
      <c r="BTC49" s="4"/>
      <c r="BTD49" s="12"/>
      <c r="BTE49" s="4"/>
      <c r="BTF49" s="38"/>
      <c r="BTG49" s="4"/>
      <c r="BTH49" s="12"/>
      <c r="BTI49" s="4"/>
      <c r="BTJ49" s="38"/>
      <c r="BTK49" s="4"/>
      <c r="BTL49" s="12"/>
      <c r="BTM49" s="4"/>
      <c r="BTN49" s="38"/>
      <c r="BTO49" s="4"/>
      <c r="BTP49" s="12"/>
      <c r="BTQ49" s="4"/>
      <c r="BTR49" s="38"/>
      <c r="BTS49" s="4"/>
      <c r="BTT49" s="12"/>
      <c r="BTU49" s="4"/>
      <c r="BTV49" s="38"/>
      <c r="BTW49" s="4"/>
      <c r="BTX49" s="12"/>
      <c r="BTY49" s="4"/>
      <c r="BTZ49" s="38"/>
      <c r="BUA49" s="4"/>
      <c r="BUB49" s="12"/>
      <c r="BUC49" s="4"/>
      <c r="BUD49" s="38"/>
      <c r="BUE49" s="4"/>
      <c r="BUF49" s="12"/>
      <c r="BUG49" s="4"/>
      <c r="BUH49" s="38"/>
      <c r="BUI49" s="4"/>
      <c r="BUJ49" s="12"/>
      <c r="BUK49" s="4"/>
      <c r="BUL49" s="38"/>
      <c r="BUM49" s="4"/>
      <c r="BUN49" s="12"/>
      <c r="BUO49" s="4"/>
      <c r="BUP49" s="38"/>
      <c r="BUQ49" s="4"/>
      <c r="BUR49" s="12"/>
      <c r="BUS49" s="4"/>
      <c r="BUT49" s="38"/>
      <c r="BUU49" s="4"/>
      <c r="BUV49" s="12"/>
      <c r="BUW49" s="4"/>
      <c r="BUX49" s="38"/>
      <c r="BUY49" s="4"/>
      <c r="BUZ49" s="12"/>
      <c r="BVA49" s="4"/>
      <c r="BVB49" s="38"/>
      <c r="BVC49" s="4"/>
      <c r="BVD49" s="12"/>
      <c r="BVE49" s="4"/>
      <c r="BVF49" s="38"/>
      <c r="BVG49" s="4"/>
      <c r="BVH49" s="12"/>
      <c r="BVI49" s="4"/>
      <c r="BVJ49" s="38"/>
      <c r="BVK49" s="4"/>
      <c r="BVL49" s="12"/>
      <c r="BVM49" s="4"/>
      <c r="BVN49" s="38"/>
      <c r="BVO49" s="4"/>
      <c r="BVP49" s="12"/>
      <c r="BVQ49" s="4"/>
      <c r="BVR49" s="38"/>
      <c r="BVS49" s="4"/>
      <c r="BVT49" s="12"/>
      <c r="BVU49" s="4"/>
      <c r="BVV49" s="38"/>
      <c r="BVW49" s="4"/>
      <c r="BVX49" s="12"/>
      <c r="BVY49" s="4"/>
      <c r="BVZ49" s="38"/>
      <c r="BWA49" s="4"/>
      <c r="BWB49" s="12"/>
      <c r="BWC49" s="4"/>
      <c r="BWD49" s="38"/>
      <c r="BWE49" s="4"/>
      <c r="BWF49" s="12"/>
      <c r="BWG49" s="4"/>
      <c r="BWH49" s="38"/>
      <c r="BWI49" s="4"/>
      <c r="BWJ49" s="12"/>
      <c r="BWK49" s="4"/>
      <c r="BWL49" s="38"/>
      <c r="BWM49" s="4"/>
      <c r="BWN49" s="12"/>
      <c r="BWO49" s="4"/>
      <c r="BWP49" s="38"/>
      <c r="BWQ49" s="4"/>
      <c r="BWR49" s="12"/>
      <c r="BWS49" s="4"/>
      <c r="BWT49" s="38"/>
      <c r="BWU49" s="4"/>
      <c r="BWV49" s="12"/>
      <c r="BWW49" s="4"/>
      <c r="BWX49" s="38"/>
      <c r="BWY49" s="4"/>
      <c r="BWZ49" s="12"/>
      <c r="BXA49" s="4"/>
      <c r="BXB49" s="38"/>
      <c r="BXC49" s="4"/>
      <c r="BXD49" s="12"/>
      <c r="BXE49" s="4"/>
      <c r="BXF49" s="38"/>
      <c r="BXG49" s="4"/>
      <c r="BXH49" s="12"/>
      <c r="BXI49" s="4"/>
      <c r="BXJ49" s="38"/>
      <c r="BXK49" s="4"/>
      <c r="BXL49" s="12"/>
      <c r="BXM49" s="4"/>
      <c r="BXN49" s="38"/>
      <c r="BXO49" s="4"/>
      <c r="BXP49" s="12"/>
      <c r="BXQ49" s="4"/>
      <c r="BXR49" s="38"/>
      <c r="BXS49" s="4"/>
      <c r="BXT49" s="12"/>
      <c r="BXU49" s="4"/>
      <c r="BXV49" s="38"/>
      <c r="BXW49" s="4"/>
      <c r="BXX49" s="12"/>
      <c r="BXY49" s="4"/>
      <c r="BXZ49" s="38"/>
      <c r="BYA49" s="4"/>
      <c r="BYB49" s="12"/>
      <c r="BYC49" s="4"/>
      <c r="BYD49" s="38"/>
      <c r="BYE49" s="4"/>
      <c r="BYF49" s="12"/>
      <c r="BYG49" s="4"/>
      <c r="BYH49" s="38"/>
      <c r="BYI49" s="4"/>
      <c r="BYJ49" s="12"/>
      <c r="BYK49" s="4"/>
      <c r="BYL49" s="38"/>
      <c r="BYM49" s="4"/>
      <c r="BYN49" s="12"/>
      <c r="BYO49" s="4"/>
      <c r="BYP49" s="38"/>
      <c r="BYQ49" s="4"/>
      <c r="BYR49" s="12"/>
      <c r="BYS49" s="4"/>
      <c r="BYT49" s="38"/>
      <c r="BYU49" s="4"/>
      <c r="BYV49" s="12"/>
      <c r="BYW49" s="4"/>
      <c r="BYX49" s="38"/>
      <c r="BYY49" s="4"/>
      <c r="BYZ49" s="12"/>
      <c r="BZA49" s="4"/>
      <c r="BZB49" s="38"/>
      <c r="BZC49" s="4"/>
      <c r="BZD49" s="12"/>
      <c r="BZE49" s="4"/>
      <c r="BZF49" s="38"/>
      <c r="BZG49" s="4"/>
      <c r="BZH49" s="12"/>
      <c r="BZI49" s="4"/>
      <c r="BZJ49" s="38"/>
      <c r="BZK49" s="4"/>
      <c r="BZL49" s="12"/>
      <c r="BZM49" s="4"/>
      <c r="BZN49" s="38"/>
      <c r="BZO49" s="4"/>
      <c r="BZP49" s="12"/>
      <c r="BZQ49" s="4"/>
      <c r="BZR49" s="38"/>
      <c r="BZS49" s="4"/>
      <c r="BZT49" s="12"/>
      <c r="BZU49" s="4"/>
      <c r="BZV49" s="38"/>
      <c r="BZW49" s="4"/>
      <c r="BZX49" s="12"/>
      <c r="BZY49" s="4"/>
      <c r="BZZ49" s="38"/>
      <c r="CAA49" s="4"/>
      <c r="CAB49" s="12"/>
      <c r="CAC49" s="4"/>
      <c r="CAD49" s="38"/>
      <c r="CAE49" s="4"/>
      <c r="CAF49" s="12"/>
      <c r="CAG49" s="4"/>
      <c r="CAH49" s="38"/>
      <c r="CAI49" s="4"/>
      <c r="CAJ49" s="12"/>
      <c r="CAK49" s="4"/>
      <c r="CAL49" s="38"/>
      <c r="CAM49" s="4"/>
      <c r="CAN49" s="12"/>
      <c r="CAO49" s="4"/>
      <c r="CAP49" s="38"/>
      <c r="CAQ49" s="4"/>
      <c r="CAR49" s="12"/>
      <c r="CAS49" s="4"/>
      <c r="CAT49" s="38"/>
      <c r="CAU49" s="4"/>
      <c r="CAV49" s="12"/>
      <c r="CAW49" s="4"/>
      <c r="CAX49" s="38"/>
      <c r="CAY49" s="4"/>
      <c r="CAZ49" s="12"/>
      <c r="CBA49" s="4"/>
      <c r="CBB49" s="38"/>
      <c r="CBC49" s="4"/>
      <c r="CBD49" s="12"/>
      <c r="CBE49" s="4"/>
      <c r="CBF49" s="38"/>
      <c r="CBG49" s="4"/>
      <c r="CBH49" s="12"/>
      <c r="CBI49" s="4"/>
      <c r="CBJ49" s="38"/>
      <c r="CBK49" s="4"/>
      <c r="CBL49" s="12"/>
      <c r="CBM49" s="4"/>
      <c r="CBN49" s="38"/>
      <c r="CBO49" s="4"/>
      <c r="CBP49" s="12"/>
      <c r="CBQ49" s="4"/>
      <c r="CBR49" s="38"/>
      <c r="CBS49" s="4"/>
      <c r="CBT49" s="12"/>
      <c r="CBU49" s="4"/>
      <c r="CBV49" s="38"/>
      <c r="CBW49" s="4"/>
      <c r="CBX49" s="12"/>
      <c r="CBY49" s="4"/>
      <c r="CBZ49" s="38"/>
      <c r="CCA49" s="4"/>
      <c r="CCB49" s="12"/>
      <c r="CCC49" s="4"/>
      <c r="CCD49" s="38"/>
      <c r="CCE49" s="4"/>
      <c r="CCF49" s="12"/>
      <c r="CCG49" s="4"/>
      <c r="CCH49" s="38"/>
      <c r="CCI49" s="4"/>
      <c r="CCJ49" s="12"/>
      <c r="CCK49" s="4"/>
      <c r="CCL49" s="38"/>
      <c r="CCM49" s="4"/>
      <c r="CCN49" s="12"/>
      <c r="CCO49" s="4"/>
      <c r="CCP49" s="38"/>
      <c r="CCQ49" s="4"/>
      <c r="CCR49" s="12"/>
      <c r="CCS49" s="4"/>
      <c r="CCT49" s="38"/>
      <c r="CCU49" s="4"/>
      <c r="CCV49" s="12"/>
      <c r="CCW49" s="4"/>
      <c r="CCX49" s="38"/>
      <c r="CCY49" s="4"/>
      <c r="CCZ49" s="12"/>
      <c r="CDA49" s="4"/>
      <c r="CDB49" s="38"/>
      <c r="CDC49" s="4"/>
      <c r="CDD49" s="12"/>
      <c r="CDE49" s="4"/>
      <c r="CDF49" s="38"/>
      <c r="CDG49" s="4"/>
      <c r="CDH49" s="12"/>
      <c r="CDI49" s="4"/>
      <c r="CDJ49" s="38"/>
      <c r="CDK49" s="4"/>
      <c r="CDL49" s="12"/>
      <c r="CDM49" s="4"/>
      <c r="CDN49" s="38"/>
      <c r="CDO49" s="4"/>
      <c r="CDP49" s="12"/>
      <c r="CDQ49" s="4"/>
      <c r="CDR49" s="38"/>
      <c r="CDS49" s="4"/>
      <c r="CDT49" s="12"/>
      <c r="CDU49" s="4"/>
      <c r="CDV49" s="38"/>
      <c r="CDW49" s="4"/>
      <c r="CDX49" s="12"/>
      <c r="CDY49" s="4"/>
      <c r="CDZ49" s="38"/>
      <c r="CEA49" s="4"/>
      <c r="CEB49" s="12"/>
      <c r="CEC49" s="4"/>
      <c r="CED49" s="38"/>
      <c r="CEE49" s="4"/>
      <c r="CEF49" s="12"/>
      <c r="CEG49" s="4"/>
      <c r="CEH49" s="38"/>
      <c r="CEI49" s="4"/>
      <c r="CEJ49" s="12"/>
      <c r="CEK49" s="4"/>
      <c r="CEL49" s="38"/>
      <c r="CEM49" s="4"/>
      <c r="CEN49" s="12"/>
      <c r="CEO49" s="4"/>
      <c r="CEP49" s="38"/>
      <c r="CEQ49" s="4"/>
      <c r="CER49" s="12"/>
      <c r="CES49" s="4"/>
      <c r="CET49" s="38"/>
      <c r="CEU49" s="4"/>
      <c r="CEV49" s="12"/>
      <c r="CEW49" s="4"/>
      <c r="CEX49" s="38"/>
      <c r="CEY49" s="4"/>
      <c r="CEZ49" s="12"/>
      <c r="CFA49" s="4"/>
      <c r="CFB49" s="38"/>
      <c r="CFC49" s="4"/>
      <c r="CFD49" s="12"/>
      <c r="CFE49" s="4"/>
      <c r="CFF49" s="38"/>
      <c r="CFG49" s="4"/>
      <c r="CFH49" s="12"/>
      <c r="CFI49" s="4"/>
      <c r="CFJ49" s="38"/>
      <c r="CFK49" s="4"/>
      <c r="CFL49" s="12"/>
      <c r="CFM49" s="4"/>
      <c r="CFN49" s="38"/>
      <c r="CFO49" s="4"/>
      <c r="CFP49" s="12"/>
      <c r="CFQ49" s="4"/>
      <c r="CFR49" s="38"/>
      <c r="CFS49" s="4"/>
      <c r="CFT49" s="12"/>
      <c r="CFU49" s="4"/>
      <c r="CFV49" s="38"/>
      <c r="CFW49" s="4"/>
      <c r="CFX49" s="12"/>
      <c r="CFY49" s="4"/>
      <c r="CFZ49" s="38"/>
      <c r="CGA49" s="4"/>
      <c r="CGB49" s="12"/>
      <c r="CGC49" s="4"/>
      <c r="CGD49" s="38"/>
      <c r="CGE49" s="4"/>
      <c r="CGF49" s="12"/>
      <c r="CGG49" s="4"/>
      <c r="CGH49" s="38"/>
      <c r="CGI49" s="4"/>
      <c r="CGJ49" s="12"/>
      <c r="CGK49" s="4"/>
      <c r="CGL49" s="38"/>
      <c r="CGM49" s="4"/>
      <c r="CGN49" s="12"/>
      <c r="CGO49" s="4"/>
      <c r="CGP49" s="38"/>
      <c r="CGQ49" s="4"/>
      <c r="CGR49" s="12"/>
      <c r="CGS49" s="4"/>
      <c r="CGT49" s="38"/>
      <c r="CGU49" s="4"/>
      <c r="CGV49" s="12"/>
      <c r="CGW49" s="4"/>
      <c r="CGX49" s="38"/>
      <c r="CGY49" s="4"/>
      <c r="CGZ49" s="12"/>
      <c r="CHA49" s="4"/>
      <c r="CHB49" s="38"/>
      <c r="CHC49" s="4"/>
      <c r="CHD49" s="12"/>
      <c r="CHE49" s="4"/>
      <c r="CHF49" s="38"/>
      <c r="CHG49" s="4"/>
      <c r="CHH49" s="12"/>
      <c r="CHI49" s="4"/>
      <c r="CHJ49" s="38"/>
      <c r="CHK49" s="4"/>
      <c r="CHL49" s="12"/>
      <c r="CHM49" s="4"/>
      <c r="CHN49" s="38"/>
      <c r="CHO49" s="4"/>
      <c r="CHP49" s="12"/>
      <c r="CHQ49" s="4"/>
      <c r="CHR49" s="38"/>
      <c r="CHS49" s="4"/>
      <c r="CHT49" s="12"/>
      <c r="CHU49" s="4"/>
      <c r="CHV49" s="38"/>
      <c r="CHW49" s="4"/>
      <c r="CHX49" s="12"/>
      <c r="CHY49" s="4"/>
      <c r="CHZ49" s="38"/>
      <c r="CIA49" s="4"/>
      <c r="CIB49" s="12"/>
      <c r="CIC49" s="4"/>
      <c r="CID49" s="38"/>
      <c r="CIE49" s="4"/>
      <c r="CIF49" s="12"/>
      <c r="CIG49" s="4"/>
      <c r="CIH49" s="38"/>
      <c r="CII49" s="4"/>
      <c r="CIJ49" s="12"/>
      <c r="CIK49" s="4"/>
      <c r="CIL49" s="38"/>
      <c r="CIM49" s="4"/>
      <c r="CIN49" s="12"/>
      <c r="CIO49" s="4"/>
      <c r="CIP49" s="38"/>
      <c r="CIQ49" s="4"/>
      <c r="CIR49" s="12"/>
      <c r="CIS49" s="4"/>
      <c r="CIT49" s="38"/>
      <c r="CIU49" s="4"/>
      <c r="CIV49" s="12"/>
      <c r="CIW49" s="4"/>
      <c r="CIX49" s="38"/>
      <c r="CIY49" s="4"/>
      <c r="CIZ49" s="12"/>
      <c r="CJA49" s="4"/>
      <c r="CJB49" s="38"/>
      <c r="CJC49" s="4"/>
      <c r="CJD49" s="12"/>
      <c r="CJE49" s="4"/>
      <c r="CJF49" s="38"/>
      <c r="CJG49" s="4"/>
      <c r="CJH49" s="12"/>
      <c r="CJI49" s="4"/>
      <c r="CJJ49" s="38"/>
      <c r="CJK49" s="4"/>
      <c r="CJL49" s="12"/>
      <c r="CJM49" s="4"/>
      <c r="CJN49" s="38"/>
      <c r="CJO49" s="4"/>
      <c r="CJP49" s="12"/>
      <c r="CJQ49" s="4"/>
      <c r="CJR49" s="38"/>
      <c r="CJS49" s="4"/>
      <c r="CJT49" s="12"/>
      <c r="CJU49" s="4"/>
      <c r="CJV49" s="38"/>
      <c r="CJW49" s="4"/>
      <c r="CJX49" s="12"/>
      <c r="CJY49" s="4"/>
      <c r="CJZ49" s="38"/>
      <c r="CKA49" s="4"/>
      <c r="CKB49" s="12"/>
      <c r="CKC49" s="4"/>
      <c r="CKD49" s="38"/>
      <c r="CKE49" s="4"/>
      <c r="CKF49" s="12"/>
      <c r="CKG49" s="4"/>
      <c r="CKH49" s="38"/>
      <c r="CKI49" s="4"/>
      <c r="CKJ49" s="12"/>
      <c r="CKK49" s="4"/>
      <c r="CKL49" s="38"/>
      <c r="CKM49" s="4"/>
      <c r="CKN49" s="12"/>
      <c r="CKO49" s="4"/>
      <c r="CKP49" s="38"/>
      <c r="CKQ49" s="4"/>
      <c r="CKR49" s="12"/>
      <c r="CKS49" s="4"/>
      <c r="CKT49" s="38"/>
      <c r="CKU49" s="4"/>
      <c r="CKV49" s="12"/>
      <c r="CKW49" s="4"/>
      <c r="CKX49" s="38"/>
      <c r="CKY49" s="4"/>
      <c r="CKZ49" s="12"/>
      <c r="CLA49" s="4"/>
      <c r="CLB49" s="38"/>
      <c r="CLC49" s="4"/>
      <c r="CLD49" s="12"/>
      <c r="CLE49" s="4"/>
      <c r="CLF49" s="38"/>
      <c r="CLG49" s="4"/>
      <c r="CLH49" s="12"/>
      <c r="CLI49" s="4"/>
      <c r="CLJ49" s="38"/>
      <c r="CLK49" s="4"/>
      <c r="CLL49" s="12"/>
      <c r="CLM49" s="4"/>
      <c r="CLN49" s="38"/>
      <c r="CLO49" s="4"/>
      <c r="CLP49" s="12"/>
      <c r="CLQ49" s="4"/>
      <c r="CLR49" s="38"/>
      <c r="CLS49" s="4"/>
      <c r="CLT49" s="12"/>
      <c r="CLU49" s="4"/>
      <c r="CLV49" s="38"/>
      <c r="CLW49" s="4"/>
      <c r="CLX49" s="12"/>
      <c r="CLY49" s="4"/>
      <c r="CLZ49" s="38"/>
      <c r="CMA49" s="4"/>
      <c r="CMB49" s="12"/>
      <c r="CMC49" s="4"/>
      <c r="CMD49" s="38"/>
      <c r="CME49" s="4"/>
      <c r="CMF49" s="12"/>
      <c r="CMG49" s="4"/>
      <c r="CMH49" s="38"/>
      <c r="CMI49" s="4"/>
      <c r="CMJ49" s="12"/>
      <c r="CMK49" s="4"/>
      <c r="CML49" s="38"/>
      <c r="CMM49" s="4"/>
      <c r="CMN49" s="12"/>
      <c r="CMO49" s="4"/>
      <c r="CMP49" s="38"/>
      <c r="CMQ49" s="4"/>
      <c r="CMR49" s="12"/>
      <c r="CMS49" s="4"/>
      <c r="CMT49" s="38"/>
      <c r="CMU49" s="4"/>
      <c r="CMV49" s="12"/>
      <c r="CMW49" s="4"/>
      <c r="CMX49" s="38"/>
      <c r="CMY49" s="4"/>
      <c r="CMZ49" s="12"/>
      <c r="CNA49" s="4"/>
      <c r="CNB49" s="38"/>
      <c r="CNC49" s="4"/>
      <c r="CND49" s="12"/>
      <c r="CNE49" s="4"/>
      <c r="CNF49" s="38"/>
      <c r="CNG49" s="4"/>
      <c r="CNH49" s="12"/>
      <c r="CNI49" s="4"/>
      <c r="CNJ49" s="38"/>
      <c r="CNK49" s="4"/>
      <c r="CNL49" s="12"/>
      <c r="CNM49" s="4"/>
      <c r="CNN49" s="38"/>
      <c r="CNO49" s="4"/>
      <c r="CNP49" s="12"/>
      <c r="CNQ49" s="4"/>
      <c r="CNR49" s="38"/>
      <c r="CNS49" s="4"/>
      <c r="CNT49" s="12"/>
      <c r="CNU49" s="4"/>
      <c r="CNV49" s="38"/>
      <c r="CNW49" s="4"/>
      <c r="CNX49" s="12"/>
      <c r="CNY49" s="4"/>
      <c r="CNZ49" s="38"/>
      <c r="COA49" s="4"/>
      <c r="COB49" s="12"/>
      <c r="COC49" s="4"/>
      <c r="COD49" s="38"/>
      <c r="COE49" s="4"/>
      <c r="COF49" s="12"/>
      <c r="COG49" s="4"/>
      <c r="COH49" s="38"/>
      <c r="COI49" s="4"/>
      <c r="COJ49" s="12"/>
      <c r="COK49" s="4"/>
      <c r="COL49" s="38"/>
      <c r="COM49" s="4"/>
      <c r="CON49" s="12"/>
      <c r="COO49" s="4"/>
      <c r="COP49" s="38"/>
      <c r="COQ49" s="4"/>
      <c r="COR49" s="12"/>
      <c r="COS49" s="4"/>
      <c r="COT49" s="38"/>
      <c r="COU49" s="4"/>
      <c r="COV49" s="12"/>
      <c r="COW49" s="4"/>
      <c r="COX49" s="38"/>
      <c r="COY49" s="4"/>
      <c r="COZ49" s="12"/>
      <c r="CPA49" s="4"/>
      <c r="CPB49" s="38"/>
      <c r="CPC49" s="4"/>
      <c r="CPD49" s="12"/>
      <c r="CPE49" s="4"/>
      <c r="CPF49" s="38"/>
      <c r="CPG49" s="4"/>
      <c r="CPH49" s="12"/>
      <c r="CPI49" s="4"/>
      <c r="CPJ49" s="38"/>
      <c r="CPK49" s="4"/>
      <c r="CPL49" s="12"/>
      <c r="CPM49" s="4"/>
      <c r="CPN49" s="38"/>
      <c r="CPO49" s="4"/>
      <c r="CPP49" s="12"/>
      <c r="CPQ49" s="4"/>
      <c r="CPR49" s="38"/>
      <c r="CPS49" s="4"/>
      <c r="CPT49" s="12"/>
      <c r="CPU49" s="4"/>
      <c r="CPV49" s="38"/>
      <c r="CPW49" s="4"/>
      <c r="CPX49" s="12"/>
      <c r="CPY49" s="4"/>
      <c r="CPZ49" s="38"/>
      <c r="CQA49" s="4"/>
      <c r="CQB49" s="12"/>
      <c r="CQC49" s="4"/>
      <c r="CQD49" s="38"/>
      <c r="CQE49" s="4"/>
      <c r="CQF49" s="12"/>
      <c r="CQG49" s="4"/>
      <c r="CQH49" s="38"/>
      <c r="CQI49" s="4"/>
      <c r="CQJ49" s="12"/>
      <c r="CQK49" s="4"/>
      <c r="CQL49" s="38"/>
      <c r="CQM49" s="4"/>
      <c r="CQN49" s="12"/>
      <c r="CQO49" s="4"/>
      <c r="CQP49" s="38"/>
      <c r="CQQ49" s="4"/>
      <c r="CQR49" s="12"/>
      <c r="CQS49" s="4"/>
      <c r="CQT49" s="38"/>
      <c r="CQU49" s="4"/>
      <c r="CQV49" s="12"/>
      <c r="CQW49" s="4"/>
      <c r="CQX49" s="38"/>
      <c r="CQY49" s="4"/>
      <c r="CQZ49" s="12"/>
      <c r="CRA49" s="4"/>
      <c r="CRB49" s="38"/>
      <c r="CRC49" s="4"/>
      <c r="CRD49" s="12"/>
      <c r="CRE49" s="4"/>
      <c r="CRF49" s="38"/>
      <c r="CRG49" s="4"/>
      <c r="CRH49" s="12"/>
      <c r="CRI49" s="4"/>
      <c r="CRJ49" s="38"/>
      <c r="CRK49" s="4"/>
      <c r="CRL49" s="12"/>
      <c r="CRM49" s="4"/>
      <c r="CRN49" s="38"/>
      <c r="CRO49" s="4"/>
      <c r="CRP49" s="12"/>
      <c r="CRQ49" s="4"/>
      <c r="CRR49" s="38"/>
      <c r="CRS49" s="4"/>
      <c r="CRT49" s="12"/>
      <c r="CRU49" s="4"/>
      <c r="CRV49" s="38"/>
      <c r="CRW49" s="4"/>
      <c r="CRX49" s="12"/>
      <c r="CRY49" s="4"/>
      <c r="CRZ49" s="38"/>
      <c r="CSA49" s="4"/>
      <c r="CSB49" s="12"/>
      <c r="CSC49" s="4"/>
      <c r="CSD49" s="38"/>
      <c r="CSE49" s="4"/>
      <c r="CSF49" s="12"/>
      <c r="CSG49" s="4"/>
      <c r="CSH49" s="38"/>
      <c r="CSI49" s="4"/>
      <c r="CSJ49" s="12"/>
      <c r="CSK49" s="4"/>
      <c r="CSL49" s="38"/>
      <c r="CSM49" s="4"/>
      <c r="CSN49" s="12"/>
      <c r="CSO49" s="4"/>
      <c r="CSP49" s="38"/>
      <c r="CSQ49" s="4"/>
      <c r="CSR49" s="12"/>
      <c r="CSS49" s="4"/>
      <c r="CST49" s="38"/>
      <c r="CSU49" s="4"/>
      <c r="CSV49" s="12"/>
      <c r="CSW49" s="4"/>
      <c r="CSX49" s="38"/>
      <c r="CSY49" s="4"/>
      <c r="CSZ49" s="12"/>
      <c r="CTA49" s="4"/>
      <c r="CTB49" s="38"/>
      <c r="CTC49" s="4"/>
      <c r="CTD49" s="12"/>
      <c r="CTE49" s="4"/>
      <c r="CTF49" s="38"/>
      <c r="CTG49" s="4"/>
      <c r="CTH49" s="12"/>
      <c r="CTI49" s="4"/>
      <c r="CTJ49" s="38"/>
      <c r="CTK49" s="4"/>
      <c r="CTL49" s="12"/>
      <c r="CTM49" s="4"/>
      <c r="CTN49" s="38"/>
      <c r="CTO49" s="4"/>
      <c r="CTP49" s="12"/>
      <c r="CTQ49" s="4"/>
      <c r="CTR49" s="38"/>
      <c r="CTS49" s="4"/>
      <c r="CTT49" s="12"/>
      <c r="CTU49" s="4"/>
      <c r="CTV49" s="38"/>
      <c r="CTW49" s="4"/>
      <c r="CTX49" s="12"/>
      <c r="CTY49" s="4"/>
      <c r="CTZ49" s="38"/>
      <c r="CUA49" s="4"/>
      <c r="CUB49" s="12"/>
      <c r="CUC49" s="4"/>
      <c r="CUD49" s="38"/>
      <c r="CUE49" s="4"/>
      <c r="CUF49" s="12"/>
      <c r="CUG49" s="4"/>
      <c r="CUH49" s="38"/>
      <c r="CUI49" s="4"/>
      <c r="CUJ49" s="12"/>
      <c r="CUK49" s="4"/>
      <c r="CUL49" s="38"/>
      <c r="CUM49" s="4"/>
      <c r="CUN49" s="12"/>
      <c r="CUO49" s="4"/>
      <c r="CUP49" s="38"/>
      <c r="CUQ49" s="4"/>
      <c r="CUR49" s="12"/>
      <c r="CUS49" s="4"/>
      <c r="CUT49" s="38"/>
      <c r="CUU49" s="4"/>
      <c r="CUV49" s="12"/>
      <c r="CUW49" s="4"/>
      <c r="CUX49" s="38"/>
      <c r="CUY49" s="4"/>
      <c r="CUZ49" s="12"/>
      <c r="CVA49" s="4"/>
      <c r="CVB49" s="38"/>
      <c r="CVC49" s="4"/>
      <c r="CVD49" s="12"/>
      <c r="CVE49" s="4"/>
      <c r="CVF49" s="38"/>
      <c r="CVG49" s="4"/>
      <c r="CVH49" s="12"/>
      <c r="CVI49" s="4"/>
      <c r="CVJ49" s="38"/>
      <c r="CVK49" s="4"/>
      <c r="CVL49" s="12"/>
      <c r="CVM49" s="4"/>
      <c r="CVN49" s="38"/>
      <c r="CVO49" s="4"/>
      <c r="CVP49" s="12"/>
      <c r="CVQ49" s="4"/>
      <c r="CVR49" s="38"/>
      <c r="CVS49" s="4"/>
      <c r="CVT49" s="12"/>
      <c r="CVU49" s="4"/>
      <c r="CVV49" s="38"/>
      <c r="CVW49" s="4"/>
      <c r="CVX49" s="12"/>
      <c r="CVY49" s="4"/>
      <c r="CVZ49" s="38"/>
      <c r="CWA49" s="4"/>
      <c r="CWB49" s="12"/>
      <c r="CWC49" s="4"/>
      <c r="CWD49" s="38"/>
      <c r="CWE49" s="4"/>
      <c r="CWF49" s="12"/>
      <c r="CWG49" s="4"/>
      <c r="CWH49" s="38"/>
      <c r="CWI49" s="4"/>
      <c r="CWJ49" s="12"/>
      <c r="CWK49" s="4"/>
      <c r="CWL49" s="38"/>
      <c r="CWM49" s="4"/>
      <c r="CWN49" s="12"/>
      <c r="CWO49" s="4"/>
      <c r="CWP49" s="38"/>
      <c r="CWQ49" s="4"/>
      <c r="CWR49" s="12"/>
      <c r="CWS49" s="4"/>
      <c r="CWT49" s="38"/>
      <c r="CWU49" s="4"/>
      <c r="CWV49" s="12"/>
      <c r="CWW49" s="4"/>
      <c r="CWX49" s="38"/>
      <c r="CWY49" s="4"/>
      <c r="CWZ49" s="12"/>
      <c r="CXA49" s="4"/>
      <c r="CXB49" s="38"/>
      <c r="CXC49" s="4"/>
      <c r="CXD49" s="12"/>
      <c r="CXE49" s="4"/>
      <c r="CXF49" s="38"/>
      <c r="CXG49" s="4"/>
      <c r="CXH49" s="12"/>
      <c r="CXI49" s="4"/>
      <c r="CXJ49" s="38"/>
      <c r="CXK49" s="4"/>
      <c r="CXL49" s="12"/>
      <c r="CXM49" s="4"/>
      <c r="CXN49" s="38"/>
      <c r="CXO49" s="4"/>
      <c r="CXP49" s="12"/>
      <c r="CXQ49" s="4"/>
      <c r="CXR49" s="38"/>
      <c r="CXS49" s="4"/>
      <c r="CXT49" s="12"/>
      <c r="CXU49" s="4"/>
      <c r="CXV49" s="38"/>
      <c r="CXW49" s="4"/>
      <c r="CXX49" s="12"/>
      <c r="CXY49" s="4"/>
      <c r="CXZ49" s="38"/>
      <c r="CYA49" s="4"/>
      <c r="CYB49" s="12"/>
      <c r="CYC49" s="4"/>
      <c r="CYD49" s="38"/>
      <c r="CYE49" s="4"/>
      <c r="CYF49" s="12"/>
      <c r="CYG49" s="4"/>
      <c r="CYH49" s="38"/>
      <c r="CYI49" s="4"/>
      <c r="CYJ49" s="12"/>
      <c r="CYK49" s="4"/>
      <c r="CYL49" s="38"/>
      <c r="CYM49" s="4"/>
      <c r="CYN49" s="12"/>
      <c r="CYO49" s="4"/>
      <c r="CYP49" s="38"/>
      <c r="CYQ49" s="4"/>
      <c r="CYR49" s="12"/>
      <c r="CYS49" s="4"/>
      <c r="CYT49" s="38"/>
      <c r="CYU49" s="4"/>
      <c r="CYV49" s="12"/>
      <c r="CYW49" s="4"/>
      <c r="CYX49" s="38"/>
      <c r="CYY49" s="4"/>
      <c r="CYZ49" s="12"/>
      <c r="CZA49" s="4"/>
      <c r="CZB49" s="38"/>
      <c r="CZC49" s="4"/>
      <c r="CZD49" s="12"/>
      <c r="CZE49" s="4"/>
      <c r="CZF49" s="38"/>
      <c r="CZG49" s="4"/>
      <c r="CZH49" s="12"/>
      <c r="CZI49" s="4"/>
      <c r="CZJ49" s="38"/>
      <c r="CZK49" s="4"/>
      <c r="CZL49" s="12"/>
      <c r="CZM49" s="4"/>
      <c r="CZN49" s="38"/>
      <c r="CZO49" s="4"/>
      <c r="CZP49" s="12"/>
      <c r="CZQ49" s="4"/>
      <c r="CZR49" s="38"/>
      <c r="CZS49" s="4"/>
      <c r="CZT49" s="12"/>
      <c r="CZU49" s="4"/>
      <c r="CZV49" s="38"/>
      <c r="CZW49" s="4"/>
      <c r="CZX49" s="12"/>
      <c r="CZY49" s="4"/>
      <c r="CZZ49" s="38"/>
      <c r="DAA49" s="4"/>
      <c r="DAB49" s="12"/>
      <c r="DAC49" s="4"/>
      <c r="DAD49" s="38"/>
      <c r="DAE49" s="4"/>
      <c r="DAF49" s="12"/>
      <c r="DAG49" s="4"/>
      <c r="DAH49" s="38"/>
      <c r="DAI49" s="4"/>
      <c r="DAJ49" s="12"/>
      <c r="DAK49" s="4"/>
      <c r="DAL49" s="38"/>
      <c r="DAM49" s="4"/>
      <c r="DAN49" s="12"/>
      <c r="DAO49" s="4"/>
      <c r="DAP49" s="38"/>
      <c r="DAQ49" s="4"/>
      <c r="DAR49" s="12"/>
      <c r="DAS49" s="4"/>
      <c r="DAT49" s="38"/>
      <c r="DAU49" s="4"/>
      <c r="DAV49" s="12"/>
      <c r="DAW49" s="4"/>
      <c r="DAX49" s="38"/>
      <c r="DAY49" s="4"/>
      <c r="DAZ49" s="12"/>
      <c r="DBA49" s="4"/>
      <c r="DBB49" s="38"/>
      <c r="DBC49" s="4"/>
      <c r="DBD49" s="12"/>
      <c r="DBE49" s="4"/>
      <c r="DBF49" s="38"/>
      <c r="DBG49" s="4"/>
      <c r="DBH49" s="12"/>
      <c r="DBI49" s="4"/>
      <c r="DBJ49" s="38"/>
      <c r="DBK49" s="4"/>
      <c r="DBL49" s="12"/>
      <c r="DBM49" s="4"/>
      <c r="DBN49" s="38"/>
      <c r="DBO49" s="4"/>
      <c r="DBP49" s="12"/>
      <c r="DBQ49" s="4"/>
      <c r="DBR49" s="38"/>
      <c r="DBS49" s="4"/>
      <c r="DBT49" s="12"/>
      <c r="DBU49" s="4"/>
      <c r="DBV49" s="38"/>
      <c r="DBW49" s="4"/>
      <c r="DBX49" s="12"/>
      <c r="DBY49" s="4"/>
      <c r="DBZ49" s="38"/>
      <c r="DCA49" s="4"/>
      <c r="DCB49" s="12"/>
      <c r="DCC49" s="4"/>
      <c r="DCD49" s="38"/>
      <c r="DCE49" s="4"/>
      <c r="DCF49" s="12"/>
      <c r="DCG49" s="4"/>
      <c r="DCH49" s="38"/>
      <c r="DCI49" s="4"/>
      <c r="DCJ49" s="12"/>
      <c r="DCK49" s="4"/>
      <c r="DCL49" s="38"/>
      <c r="DCM49" s="4"/>
      <c r="DCN49" s="12"/>
      <c r="DCO49" s="4"/>
      <c r="DCP49" s="38"/>
      <c r="DCQ49" s="4"/>
      <c r="DCR49" s="12"/>
      <c r="DCS49" s="4"/>
      <c r="DCT49" s="38"/>
      <c r="DCU49" s="4"/>
      <c r="DCV49" s="12"/>
      <c r="DCW49" s="4"/>
      <c r="DCX49" s="38"/>
      <c r="DCY49" s="4"/>
      <c r="DCZ49" s="12"/>
      <c r="DDA49" s="4"/>
      <c r="DDB49" s="38"/>
      <c r="DDC49" s="4"/>
      <c r="DDD49" s="12"/>
      <c r="DDE49" s="4"/>
      <c r="DDF49" s="38"/>
      <c r="DDG49" s="4"/>
      <c r="DDH49" s="12"/>
      <c r="DDI49" s="4"/>
      <c r="DDJ49" s="38"/>
      <c r="DDK49" s="4"/>
      <c r="DDL49" s="12"/>
      <c r="DDM49" s="4"/>
      <c r="DDN49" s="38"/>
      <c r="DDO49" s="4"/>
      <c r="DDP49" s="12"/>
      <c r="DDQ49" s="4"/>
      <c r="DDR49" s="38"/>
      <c r="DDS49" s="4"/>
      <c r="DDT49" s="12"/>
      <c r="DDU49" s="4"/>
      <c r="DDV49" s="38"/>
      <c r="DDW49" s="4"/>
      <c r="DDX49" s="12"/>
      <c r="DDY49" s="4"/>
      <c r="DDZ49" s="38"/>
      <c r="DEA49" s="4"/>
      <c r="DEB49" s="12"/>
      <c r="DEC49" s="4"/>
      <c r="DED49" s="38"/>
      <c r="DEE49" s="4"/>
      <c r="DEF49" s="12"/>
      <c r="DEG49" s="4"/>
      <c r="DEH49" s="38"/>
      <c r="DEI49" s="4"/>
      <c r="DEJ49" s="12"/>
      <c r="DEK49" s="4"/>
      <c r="DEL49" s="38"/>
      <c r="DEM49" s="4"/>
      <c r="DEN49" s="12"/>
      <c r="DEO49" s="4"/>
      <c r="DEP49" s="38"/>
      <c r="DEQ49" s="4"/>
      <c r="DER49" s="12"/>
      <c r="DES49" s="4"/>
      <c r="DET49" s="38"/>
      <c r="DEU49" s="4"/>
      <c r="DEV49" s="12"/>
      <c r="DEW49" s="4"/>
      <c r="DEX49" s="38"/>
      <c r="DEY49" s="4"/>
      <c r="DEZ49" s="12"/>
      <c r="DFA49" s="4"/>
      <c r="DFB49" s="38"/>
      <c r="DFC49" s="4"/>
      <c r="DFD49" s="12"/>
      <c r="DFE49" s="4"/>
      <c r="DFF49" s="38"/>
      <c r="DFG49" s="4"/>
      <c r="DFH49" s="12"/>
      <c r="DFI49" s="4"/>
      <c r="DFJ49" s="38"/>
      <c r="DFK49" s="4"/>
      <c r="DFL49" s="12"/>
      <c r="DFM49" s="4"/>
      <c r="DFN49" s="38"/>
      <c r="DFO49" s="4"/>
      <c r="DFP49" s="12"/>
      <c r="DFQ49" s="4"/>
      <c r="DFR49" s="38"/>
      <c r="DFS49" s="4"/>
      <c r="DFT49" s="12"/>
      <c r="DFU49" s="4"/>
      <c r="DFV49" s="38"/>
      <c r="DFW49" s="4"/>
      <c r="DFX49" s="12"/>
      <c r="DFY49" s="4"/>
      <c r="DFZ49" s="38"/>
      <c r="DGA49" s="4"/>
      <c r="DGB49" s="12"/>
      <c r="DGC49" s="4"/>
      <c r="DGD49" s="38"/>
      <c r="DGE49" s="4"/>
      <c r="DGF49" s="12"/>
      <c r="DGG49" s="4"/>
      <c r="DGH49" s="38"/>
      <c r="DGI49" s="4"/>
      <c r="DGJ49" s="12"/>
      <c r="DGK49" s="4"/>
      <c r="DGL49" s="38"/>
      <c r="DGM49" s="4"/>
      <c r="DGN49" s="12"/>
      <c r="DGO49" s="4"/>
      <c r="DGP49" s="38"/>
      <c r="DGQ49" s="4"/>
      <c r="DGR49" s="12"/>
      <c r="DGS49" s="4"/>
      <c r="DGT49" s="38"/>
      <c r="DGU49" s="4"/>
      <c r="DGV49" s="12"/>
      <c r="DGW49" s="4"/>
      <c r="DGX49" s="38"/>
      <c r="DGY49" s="4"/>
      <c r="DGZ49" s="12"/>
      <c r="DHA49" s="4"/>
      <c r="DHB49" s="38"/>
      <c r="DHC49" s="4"/>
      <c r="DHD49" s="12"/>
      <c r="DHE49" s="4"/>
      <c r="DHF49" s="38"/>
      <c r="DHG49" s="4"/>
      <c r="DHH49" s="12"/>
      <c r="DHI49" s="4"/>
      <c r="DHJ49" s="38"/>
      <c r="DHK49" s="4"/>
      <c r="DHL49" s="12"/>
      <c r="DHM49" s="4"/>
      <c r="DHN49" s="38"/>
      <c r="DHO49" s="4"/>
      <c r="DHP49" s="12"/>
      <c r="DHQ49" s="4"/>
      <c r="DHR49" s="38"/>
      <c r="DHS49" s="4"/>
      <c r="DHT49" s="12"/>
      <c r="DHU49" s="4"/>
      <c r="DHV49" s="38"/>
      <c r="DHW49" s="4"/>
      <c r="DHX49" s="12"/>
      <c r="DHY49" s="4"/>
      <c r="DHZ49" s="38"/>
      <c r="DIA49" s="4"/>
      <c r="DIB49" s="12"/>
      <c r="DIC49" s="4"/>
      <c r="DID49" s="38"/>
      <c r="DIE49" s="4"/>
      <c r="DIF49" s="12"/>
      <c r="DIG49" s="4"/>
      <c r="DIH49" s="38"/>
      <c r="DII49" s="4"/>
      <c r="DIJ49" s="12"/>
      <c r="DIK49" s="4"/>
      <c r="DIL49" s="38"/>
      <c r="DIM49" s="4"/>
      <c r="DIN49" s="12"/>
      <c r="DIO49" s="4"/>
      <c r="DIP49" s="38"/>
      <c r="DIQ49" s="4"/>
      <c r="DIR49" s="12"/>
      <c r="DIS49" s="4"/>
      <c r="DIT49" s="38"/>
      <c r="DIU49" s="4"/>
      <c r="DIV49" s="12"/>
      <c r="DIW49" s="4"/>
      <c r="DIX49" s="38"/>
      <c r="DIY49" s="4"/>
      <c r="DIZ49" s="12"/>
      <c r="DJA49" s="4"/>
      <c r="DJB49" s="38"/>
      <c r="DJC49" s="4"/>
      <c r="DJD49" s="12"/>
      <c r="DJE49" s="4"/>
      <c r="DJF49" s="38"/>
      <c r="DJG49" s="4"/>
      <c r="DJH49" s="12"/>
      <c r="DJI49" s="4"/>
      <c r="DJJ49" s="38"/>
      <c r="DJK49" s="4"/>
      <c r="DJL49" s="12"/>
      <c r="DJM49" s="4"/>
      <c r="DJN49" s="38"/>
      <c r="DJO49" s="4"/>
      <c r="DJP49" s="12"/>
      <c r="DJQ49" s="4"/>
      <c r="DJR49" s="38"/>
      <c r="DJS49" s="4"/>
      <c r="DJT49" s="12"/>
      <c r="DJU49" s="4"/>
      <c r="DJV49" s="38"/>
      <c r="DJW49" s="4"/>
      <c r="DJX49" s="12"/>
      <c r="DJY49" s="4"/>
      <c r="DJZ49" s="38"/>
      <c r="DKA49" s="4"/>
      <c r="DKB49" s="12"/>
      <c r="DKC49" s="4"/>
      <c r="DKD49" s="38"/>
      <c r="DKE49" s="4"/>
      <c r="DKF49" s="12"/>
      <c r="DKG49" s="4"/>
      <c r="DKH49" s="38"/>
      <c r="DKI49" s="4"/>
      <c r="DKJ49" s="12"/>
      <c r="DKK49" s="4"/>
      <c r="DKL49" s="38"/>
      <c r="DKM49" s="4"/>
      <c r="DKN49" s="12"/>
      <c r="DKO49" s="4"/>
      <c r="DKP49" s="38"/>
      <c r="DKQ49" s="4"/>
      <c r="DKR49" s="12"/>
      <c r="DKS49" s="4"/>
      <c r="DKT49" s="38"/>
      <c r="DKU49" s="4"/>
      <c r="DKV49" s="12"/>
      <c r="DKW49" s="4"/>
      <c r="DKX49" s="38"/>
      <c r="DKY49" s="4"/>
      <c r="DKZ49" s="12"/>
      <c r="DLA49" s="4"/>
      <c r="DLB49" s="38"/>
      <c r="DLC49" s="4"/>
      <c r="DLD49" s="12"/>
      <c r="DLE49" s="4"/>
      <c r="DLF49" s="38"/>
      <c r="DLG49" s="4"/>
      <c r="DLH49" s="12"/>
      <c r="DLI49" s="4"/>
      <c r="DLJ49" s="38"/>
      <c r="DLK49" s="4"/>
      <c r="DLL49" s="12"/>
      <c r="DLM49" s="4"/>
      <c r="DLN49" s="38"/>
      <c r="DLO49" s="4"/>
      <c r="DLP49" s="12"/>
      <c r="DLQ49" s="4"/>
      <c r="DLR49" s="38"/>
      <c r="DLS49" s="4"/>
      <c r="DLT49" s="12"/>
      <c r="DLU49" s="4"/>
      <c r="DLV49" s="38"/>
      <c r="DLW49" s="4"/>
      <c r="DLX49" s="12"/>
      <c r="DLY49" s="4"/>
      <c r="DLZ49" s="38"/>
      <c r="DMA49" s="4"/>
      <c r="DMB49" s="12"/>
      <c r="DMC49" s="4"/>
      <c r="DMD49" s="38"/>
      <c r="DME49" s="4"/>
      <c r="DMF49" s="12"/>
      <c r="DMG49" s="4"/>
      <c r="DMH49" s="38"/>
      <c r="DMI49" s="4"/>
      <c r="DMJ49" s="12"/>
      <c r="DMK49" s="4"/>
      <c r="DML49" s="38"/>
      <c r="DMM49" s="4"/>
      <c r="DMN49" s="12"/>
      <c r="DMO49" s="4"/>
      <c r="DMP49" s="38"/>
      <c r="DMQ49" s="4"/>
      <c r="DMR49" s="12"/>
      <c r="DMS49" s="4"/>
      <c r="DMT49" s="38"/>
      <c r="DMU49" s="4"/>
      <c r="DMV49" s="12"/>
      <c r="DMW49" s="4"/>
      <c r="DMX49" s="38"/>
      <c r="DMY49" s="4"/>
      <c r="DMZ49" s="12"/>
      <c r="DNA49" s="4"/>
      <c r="DNB49" s="38"/>
      <c r="DNC49" s="4"/>
      <c r="DND49" s="12"/>
      <c r="DNE49" s="4"/>
      <c r="DNF49" s="38"/>
      <c r="DNG49" s="4"/>
      <c r="DNH49" s="12"/>
      <c r="DNI49" s="4"/>
      <c r="DNJ49" s="38"/>
      <c r="DNK49" s="4"/>
      <c r="DNL49" s="12"/>
      <c r="DNM49" s="4"/>
      <c r="DNN49" s="38"/>
      <c r="DNO49" s="4"/>
      <c r="DNP49" s="12"/>
      <c r="DNQ49" s="4"/>
      <c r="DNR49" s="38"/>
      <c r="DNS49" s="4"/>
      <c r="DNT49" s="12"/>
      <c r="DNU49" s="4"/>
      <c r="DNV49" s="38"/>
      <c r="DNW49" s="4"/>
      <c r="DNX49" s="12"/>
      <c r="DNY49" s="4"/>
      <c r="DNZ49" s="38"/>
      <c r="DOA49" s="4"/>
      <c r="DOB49" s="12"/>
      <c r="DOC49" s="4"/>
      <c r="DOD49" s="38"/>
      <c r="DOE49" s="4"/>
      <c r="DOF49" s="12"/>
      <c r="DOG49" s="4"/>
      <c r="DOH49" s="38"/>
      <c r="DOI49" s="4"/>
      <c r="DOJ49" s="12"/>
      <c r="DOK49" s="4"/>
      <c r="DOL49" s="38"/>
      <c r="DOM49" s="4"/>
      <c r="DON49" s="12"/>
      <c r="DOO49" s="4"/>
      <c r="DOP49" s="38"/>
      <c r="DOQ49" s="4"/>
      <c r="DOR49" s="12"/>
      <c r="DOS49" s="4"/>
      <c r="DOT49" s="38"/>
      <c r="DOU49" s="4"/>
      <c r="DOV49" s="12"/>
      <c r="DOW49" s="4"/>
      <c r="DOX49" s="38"/>
      <c r="DOY49" s="4"/>
      <c r="DOZ49" s="12"/>
      <c r="DPA49" s="4"/>
      <c r="DPB49" s="38"/>
      <c r="DPC49" s="4"/>
      <c r="DPD49" s="12"/>
      <c r="DPE49" s="4"/>
      <c r="DPF49" s="38"/>
      <c r="DPG49" s="4"/>
      <c r="DPH49" s="12"/>
      <c r="DPI49" s="4"/>
      <c r="DPJ49" s="38"/>
      <c r="DPK49" s="4"/>
      <c r="DPL49" s="12"/>
      <c r="DPM49" s="4"/>
      <c r="DPN49" s="38"/>
      <c r="DPO49" s="4"/>
      <c r="DPP49" s="12"/>
      <c r="DPQ49" s="4"/>
      <c r="DPR49" s="38"/>
      <c r="DPS49" s="4"/>
      <c r="DPT49" s="12"/>
      <c r="DPU49" s="4"/>
      <c r="DPV49" s="38"/>
      <c r="DPW49" s="4"/>
      <c r="DPX49" s="12"/>
      <c r="DPY49" s="4"/>
      <c r="DPZ49" s="38"/>
      <c r="DQA49" s="4"/>
      <c r="DQB49" s="12"/>
      <c r="DQC49" s="4"/>
      <c r="DQD49" s="38"/>
      <c r="DQE49" s="4"/>
      <c r="DQF49" s="12"/>
      <c r="DQG49" s="4"/>
      <c r="DQH49" s="38"/>
      <c r="DQI49" s="4"/>
      <c r="DQJ49" s="12"/>
      <c r="DQK49" s="4"/>
      <c r="DQL49" s="38"/>
      <c r="DQM49" s="4"/>
      <c r="DQN49" s="12"/>
      <c r="DQO49" s="4"/>
      <c r="DQP49" s="38"/>
      <c r="DQQ49" s="4"/>
      <c r="DQR49" s="12"/>
      <c r="DQS49" s="4"/>
      <c r="DQT49" s="38"/>
      <c r="DQU49" s="4"/>
      <c r="DQV49" s="12"/>
      <c r="DQW49" s="4"/>
      <c r="DQX49" s="38"/>
      <c r="DQY49" s="4"/>
      <c r="DQZ49" s="12"/>
      <c r="DRA49" s="4"/>
      <c r="DRB49" s="38"/>
      <c r="DRC49" s="4"/>
      <c r="DRD49" s="12"/>
      <c r="DRE49" s="4"/>
      <c r="DRF49" s="38"/>
      <c r="DRG49" s="4"/>
      <c r="DRH49" s="12"/>
      <c r="DRI49" s="4"/>
      <c r="DRJ49" s="38"/>
      <c r="DRK49" s="4"/>
      <c r="DRL49" s="12"/>
      <c r="DRM49" s="4"/>
      <c r="DRN49" s="38"/>
      <c r="DRO49" s="4"/>
      <c r="DRP49" s="12"/>
      <c r="DRQ49" s="4"/>
      <c r="DRR49" s="38"/>
      <c r="DRS49" s="4"/>
      <c r="DRT49" s="12"/>
      <c r="DRU49" s="4"/>
      <c r="DRV49" s="38"/>
      <c r="DRW49" s="4"/>
      <c r="DRX49" s="12"/>
      <c r="DRY49" s="4"/>
      <c r="DRZ49" s="38"/>
      <c r="DSA49" s="4"/>
      <c r="DSB49" s="12"/>
      <c r="DSC49" s="4"/>
      <c r="DSD49" s="38"/>
      <c r="DSE49" s="4"/>
      <c r="DSF49" s="12"/>
      <c r="DSG49" s="4"/>
      <c r="DSH49" s="38"/>
      <c r="DSI49" s="4"/>
      <c r="DSJ49" s="12"/>
      <c r="DSK49" s="4"/>
      <c r="DSL49" s="38"/>
      <c r="DSM49" s="4"/>
      <c r="DSN49" s="12"/>
      <c r="DSO49" s="4"/>
      <c r="DSP49" s="38"/>
      <c r="DSQ49" s="4"/>
      <c r="DSR49" s="12"/>
      <c r="DSS49" s="4"/>
      <c r="DST49" s="38"/>
      <c r="DSU49" s="4"/>
      <c r="DSV49" s="12"/>
      <c r="DSW49" s="4"/>
      <c r="DSX49" s="38"/>
      <c r="DSY49" s="4"/>
      <c r="DSZ49" s="12"/>
      <c r="DTA49" s="4"/>
      <c r="DTB49" s="38"/>
      <c r="DTC49" s="4"/>
      <c r="DTD49" s="12"/>
      <c r="DTE49" s="4"/>
      <c r="DTF49" s="38"/>
      <c r="DTG49" s="4"/>
      <c r="DTH49" s="12"/>
      <c r="DTI49" s="4"/>
      <c r="DTJ49" s="38"/>
      <c r="DTK49" s="4"/>
      <c r="DTL49" s="12"/>
      <c r="DTM49" s="4"/>
      <c r="DTN49" s="38"/>
      <c r="DTO49" s="4"/>
      <c r="DTP49" s="12"/>
      <c r="DTQ49" s="4"/>
      <c r="DTR49" s="38"/>
      <c r="DTS49" s="4"/>
      <c r="DTT49" s="12"/>
      <c r="DTU49" s="4"/>
      <c r="DTV49" s="38"/>
      <c r="DTW49" s="4"/>
      <c r="DTX49" s="12"/>
      <c r="DTY49" s="4"/>
      <c r="DTZ49" s="38"/>
      <c r="DUA49" s="4"/>
      <c r="DUB49" s="12"/>
      <c r="DUC49" s="4"/>
      <c r="DUD49" s="38"/>
      <c r="DUE49" s="4"/>
      <c r="DUF49" s="12"/>
      <c r="DUG49" s="4"/>
      <c r="DUH49" s="38"/>
      <c r="DUI49" s="4"/>
      <c r="DUJ49" s="12"/>
      <c r="DUK49" s="4"/>
      <c r="DUL49" s="38"/>
      <c r="DUM49" s="4"/>
      <c r="DUN49" s="12"/>
      <c r="DUO49" s="4"/>
      <c r="DUP49" s="38"/>
      <c r="DUQ49" s="4"/>
      <c r="DUR49" s="12"/>
      <c r="DUS49" s="4"/>
      <c r="DUT49" s="38"/>
      <c r="DUU49" s="4"/>
      <c r="DUV49" s="12"/>
      <c r="DUW49" s="4"/>
      <c r="DUX49" s="38"/>
      <c r="DUY49" s="4"/>
      <c r="DUZ49" s="12"/>
      <c r="DVA49" s="4"/>
      <c r="DVB49" s="38"/>
      <c r="DVC49" s="4"/>
      <c r="DVD49" s="12"/>
      <c r="DVE49" s="4"/>
      <c r="DVF49" s="38"/>
      <c r="DVG49" s="4"/>
      <c r="DVH49" s="12"/>
      <c r="DVI49" s="4"/>
      <c r="DVJ49" s="38"/>
      <c r="DVK49" s="4"/>
      <c r="DVL49" s="12"/>
      <c r="DVM49" s="4"/>
      <c r="DVN49" s="38"/>
      <c r="DVO49" s="4"/>
      <c r="DVP49" s="12"/>
      <c r="DVQ49" s="4"/>
      <c r="DVR49" s="38"/>
      <c r="DVS49" s="4"/>
      <c r="DVT49" s="12"/>
      <c r="DVU49" s="4"/>
      <c r="DVV49" s="38"/>
      <c r="DVW49" s="4"/>
      <c r="DVX49" s="12"/>
      <c r="DVY49" s="4"/>
      <c r="DVZ49" s="38"/>
      <c r="DWA49" s="4"/>
      <c r="DWB49" s="12"/>
      <c r="DWC49" s="4"/>
      <c r="DWD49" s="38"/>
      <c r="DWE49" s="4"/>
      <c r="DWF49" s="12"/>
      <c r="DWG49" s="4"/>
      <c r="DWH49" s="38"/>
      <c r="DWI49" s="4"/>
      <c r="DWJ49" s="12"/>
      <c r="DWK49" s="4"/>
      <c r="DWL49" s="38"/>
      <c r="DWM49" s="4"/>
      <c r="DWN49" s="12"/>
      <c r="DWO49" s="4"/>
      <c r="DWP49" s="38"/>
      <c r="DWQ49" s="4"/>
      <c r="DWR49" s="12"/>
      <c r="DWS49" s="4"/>
      <c r="DWT49" s="38"/>
      <c r="DWU49" s="4"/>
      <c r="DWV49" s="12"/>
      <c r="DWW49" s="4"/>
      <c r="DWX49" s="38"/>
      <c r="DWY49" s="4"/>
      <c r="DWZ49" s="12"/>
      <c r="DXA49" s="4"/>
      <c r="DXB49" s="38"/>
      <c r="DXC49" s="4"/>
      <c r="DXD49" s="12"/>
      <c r="DXE49" s="4"/>
      <c r="DXF49" s="38"/>
      <c r="DXG49" s="4"/>
      <c r="DXH49" s="12"/>
      <c r="DXI49" s="4"/>
      <c r="DXJ49" s="38"/>
      <c r="DXK49" s="4"/>
      <c r="DXL49" s="12"/>
      <c r="DXM49" s="4"/>
      <c r="DXN49" s="38"/>
      <c r="DXO49" s="4"/>
      <c r="DXP49" s="12"/>
      <c r="DXQ49" s="4"/>
      <c r="DXR49" s="38"/>
      <c r="DXS49" s="4"/>
      <c r="DXT49" s="12"/>
      <c r="DXU49" s="4"/>
      <c r="DXV49" s="38"/>
      <c r="DXW49" s="4"/>
      <c r="DXX49" s="12"/>
      <c r="DXY49" s="4"/>
      <c r="DXZ49" s="38"/>
      <c r="DYA49" s="4"/>
      <c r="DYB49" s="12"/>
      <c r="DYC49" s="4"/>
      <c r="DYD49" s="38"/>
      <c r="DYE49" s="4"/>
      <c r="DYF49" s="12"/>
      <c r="DYG49" s="4"/>
      <c r="DYH49" s="38"/>
      <c r="DYI49" s="4"/>
      <c r="DYJ49" s="12"/>
      <c r="DYK49" s="4"/>
      <c r="DYL49" s="38"/>
      <c r="DYM49" s="4"/>
      <c r="DYN49" s="12"/>
      <c r="DYO49" s="4"/>
      <c r="DYP49" s="38"/>
      <c r="DYQ49" s="4"/>
      <c r="DYR49" s="12"/>
      <c r="DYS49" s="4"/>
      <c r="DYT49" s="38"/>
      <c r="DYU49" s="4"/>
      <c r="DYV49" s="12"/>
      <c r="DYW49" s="4"/>
      <c r="DYX49" s="38"/>
      <c r="DYY49" s="4"/>
      <c r="DYZ49" s="12"/>
      <c r="DZA49" s="4"/>
      <c r="DZB49" s="38"/>
      <c r="DZC49" s="4"/>
      <c r="DZD49" s="12"/>
      <c r="DZE49" s="4"/>
      <c r="DZF49" s="38"/>
      <c r="DZG49" s="4"/>
      <c r="DZH49" s="12"/>
      <c r="DZI49" s="4"/>
      <c r="DZJ49" s="38"/>
      <c r="DZK49" s="4"/>
      <c r="DZL49" s="12"/>
      <c r="DZM49" s="4"/>
      <c r="DZN49" s="38"/>
      <c r="DZO49" s="4"/>
      <c r="DZP49" s="12"/>
      <c r="DZQ49" s="4"/>
      <c r="DZR49" s="38"/>
      <c r="DZS49" s="4"/>
      <c r="DZT49" s="12"/>
      <c r="DZU49" s="4"/>
      <c r="DZV49" s="38"/>
      <c r="DZW49" s="4"/>
      <c r="DZX49" s="12"/>
      <c r="DZY49" s="4"/>
      <c r="DZZ49" s="38"/>
      <c r="EAA49" s="4"/>
      <c r="EAB49" s="12"/>
      <c r="EAC49" s="4"/>
      <c r="EAD49" s="38"/>
      <c r="EAE49" s="4"/>
      <c r="EAF49" s="12"/>
      <c r="EAG49" s="4"/>
      <c r="EAH49" s="38"/>
      <c r="EAI49" s="4"/>
      <c r="EAJ49" s="12"/>
      <c r="EAK49" s="4"/>
      <c r="EAL49" s="38"/>
      <c r="EAM49" s="4"/>
      <c r="EAN49" s="12"/>
      <c r="EAO49" s="4"/>
      <c r="EAP49" s="38"/>
      <c r="EAQ49" s="4"/>
      <c r="EAR49" s="12"/>
      <c r="EAS49" s="4"/>
      <c r="EAT49" s="38"/>
      <c r="EAU49" s="4"/>
      <c r="EAV49" s="12"/>
      <c r="EAW49" s="4"/>
      <c r="EAX49" s="38"/>
      <c r="EAY49" s="4"/>
      <c r="EAZ49" s="12"/>
      <c r="EBA49" s="4"/>
      <c r="EBB49" s="38"/>
      <c r="EBC49" s="4"/>
      <c r="EBD49" s="12"/>
      <c r="EBE49" s="4"/>
      <c r="EBF49" s="38"/>
      <c r="EBG49" s="4"/>
      <c r="EBH49" s="12"/>
      <c r="EBI49" s="4"/>
      <c r="EBJ49" s="38"/>
      <c r="EBK49" s="4"/>
      <c r="EBL49" s="12"/>
      <c r="EBM49" s="4"/>
      <c r="EBN49" s="38"/>
      <c r="EBO49" s="4"/>
      <c r="EBP49" s="12"/>
      <c r="EBQ49" s="4"/>
      <c r="EBR49" s="38"/>
      <c r="EBS49" s="4"/>
      <c r="EBT49" s="12"/>
      <c r="EBU49" s="4"/>
      <c r="EBV49" s="38"/>
      <c r="EBW49" s="4"/>
      <c r="EBX49" s="12"/>
      <c r="EBY49" s="4"/>
      <c r="EBZ49" s="38"/>
      <c r="ECA49" s="4"/>
      <c r="ECB49" s="12"/>
      <c r="ECC49" s="4"/>
      <c r="ECD49" s="38"/>
      <c r="ECE49" s="4"/>
      <c r="ECF49" s="12"/>
      <c r="ECG49" s="4"/>
      <c r="ECH49" s="38"/>
      <c r="ECI49" s="4"/>
      <c r="ECJ49" s="12"/>
      <c r="ECK49" s="4"/>
      <c r="ECL49" s="38"/>
      <c r="ECM49" s="4"/>
      <c r="ECN49" s="12"/>
      <c r="ECO49" s="4"/>
      <c r="ECP49" s="38"/>
      <c r="ECQ49" s="4"/>
      <c r="ECR49" s="12"/>
      <c r="ECS49" s="4"/>
      <c r="ECT49" s="38"/>
      <c r="ECU49" s="4"/>
      <c r="ECV49" s="12"/>
      <c r="ECW49" s="4"/>
      <c r="ECX49" s="38"/>
      <c r="ECY49" s="4"/>
      <c r="ECZ49" s="12"/>
      <c r="EDA49" s="4"/>
      <c r="EDB49" s="38"/>
      <c r="EDC49" s="4"/>
      <c r="EDD49" s="12"/>
      <c r="EDE49" s="4"/>
      <c r="EDF49" s="38"/>
      <c r="EDG49" s="4"/>
      <c r="EDH49" s="12"/>
      <c r="EDI49" s="4"/>
      <c r="EDJ49" s="38"/>
      <c r="EDK49" s="4"/>
      <c r="EDL49" s="12"/>
      <c r="EDM49" s="4"/>
      <c r="EDN49" s="38"/>
      <c r="EDO49" s="4"/>
      <c r="EDP49" s="12"/>
      <c r="EDQ49" s="4"/>
      <c r="EDR49" s="38"/>
      <c r="EDS49" s="4"/>
      <c r="EDT49" s="12"/>
      <c r="EDU49" s="4"/>
      <c r="EDV49" s="38"/>
      <c r="EDW49" s="4"/>
      <c r="EDX49" s="12"/>
      <c r="EDY49" s="4"/>
      <c r="EDZ49" s="38"/>
      <c r="EEA49" s="4"/>
      <c r="EEB49" s="12"/>
      <c r="EEC49" s="4"/>
      <c r="EED49" s="38"/>
      <c r="EEE49" s="4"/>
      <c r="EEF49" s="12"/>
      <c r="EEG49" s="4"/>
      <c r="EEH49" s="38"/>
      <c r="EEI49" s="4"/>
      <c r="EEJ49" s="12"/>
      <c r="EEK49" s="4"/>
      <c r="EEL49" s="38"/>
      <c r="EEM49" s="4"/>
      <c r="EEN49" s="12"/>
      <c r="EEO49" s="4"/>
      <c r="EEP49" s="38"/>
      <c r="EEQ49" s="4"/>
      <c r="EER49" s="12"/>
      <c r="EES49" s="4"/>
      <c r="EET49" s="38"/>
      <c r="EEU49" s="4"/>
      <c r="EEV49" s="12"/>
      <c r="EEW49" s="4"/>
      <c r="EEX49" s="38"/>
      <c r="EEY49" s="4"/>
      <c r="EEZ49" s="12"/>
      <c r="EFA49" s="4"/>
      <c r="EFB49" s="38"/>
      <c r="EFC49" s="4"/>
      <c r="EFD49" s="12"/>
      <c r="EFE49" s="4"/>
      <c r="EFF49" s="38"/>
      <c r="EFG49" s="4"/>
      <c r="EFH49" s="12"/>
      <c r="EFI49" s="4"/>
      <c r="EFJ49" s="38"/>
      <c r="EFK49" s="4"/>
      <c r="EFL49" s="12"/>
      <c r="EFM49" s="4"/>
      <c r="EFN49" s="38"/>
      <c r="EFO49" s="4"/>
      <c r="EFP49" s="12"/>
      <c r="EFQ49" s="4"/>
      <c r="EFR49" s="38"/>
      <c r="EFS49" s="4"/>
      <c r="EFT49" s="12"/>
      <c r="EFU49" s="4"/>
      <c r="EFV49" s="38"/>
      <c r="EFW49" s="4"/>
      <c r="EFX49" s="12"/>
      <c r="EFY49" s="4"/>
      <c r="EFZ49" s="38"/>
      <c r="EGA49" s="4"/>
      <c r="EGB49" s="12"/>
      <c r="EGC49" s="4"/>
      <c r="EGD49" s="38"/>
      <c r="EGE49" s="4"/>
      <c r="EGF49" s="12"/>
      <c r="EGG49" s="4"/>
      <c r="EGH49" s="38"/>
      <c r="EGI49" s="4"/>
      <c r="EGJ49" s="12"/>
      <c r="EGK49" s="4"/>
      <c r="EGL49" s="38"/>
      <c r="EGM49" s="4"/>
      <c r="EGN49" s="12"/>
      <c r="EGO49" s="4"/>
      <c r="EGP49" s="38"/>
      <c r="EGQ49" s="4"/>
      <c r="EGR49" s="12"/>
      <c r="EGS49" s="4"/>
      <c r="EGT49" s="38"/>
      <c r="EGU49" s="4"/>
      <c r="EGV49" s="12"/>
      <c r="EGW49" s="4"/>
      <c r="EGX49" s="38"/>
      <c r="EGY49" s="4"/>
      <c r="EGZ49" s="12"/>
      <c r="EHA49" s="4"/>
      <c r="EHB49" s="38"/>
      <c r="EHC49" s="4"/>
      <c r="EHD49" s="12"/>
      <c r="EHE49" s="4"/>
      <c r="EHF49" s="38"/>
      <c r="EHG49" s="4"/>
      <c r="EHH49" s="12"/>
      <c r="EHI49" s="4"/>
      <c r="EHJ49" s="38"/>
      <c r="EHK49" s="4"/>
      <c r="EHL49" s="12"/>
      <c r="EHM49" s="4"/>
      <c r="EHN49" s="38"/>
      <c r="EHO49" s="4"/>
      <c r="EHP49" s="12"/>
      <c r="EHQ49" s="4"/>
      <c r="EHR49" s="38"/>
      <c r="EHS49" s="4"/>
      <c r="EHT49" s="12"/>
      <c r="EHU49" s="4"/>
      <c r="EHV49" s="38"/>
      <c r="EHW49" s="4"/>
      <c r="EHX49" s="12"/>
      <c r="EHY49" s="4"/>
      <c r="EHZ49" s="38"/>
      <c r="EIA49" s="4"/>
      <c r="EIB49" s="12"/>
      <c r="EIC49" s="4"/>
      <c r="EID49" s="38"/>
      <c r="EIE49" s="4"/>
      <c r="EIF49" s="12"/>
      <c r="EIG49" s="4"/>
      <c r="EIH49" s="38"/>
      <c r="EII49" s="4"/>
      <c r="EIJ49" s="12"/>
      <c r="EIK49" s="4"/>
      <c r="EIL49" s="38"/>
      <c r="EIM49" s="4"/>
      <c r="EIN49" s="12"/>
      <c r="EIO49" s="4"/>
      <c r="EIP49" s="38"/>
      <c r="EIQ49" s="4"/>
      <c r="EIR49" s="12"/>
      <c r="EIS49" s="4"/>
      <c r="EIT49" s="38"/>
      <c r="EIU49" s="4"/>
      <c r="EIV49" s="12"/>
      <c r="EIW49" s="4"/>
      <c r="EIX49" s="38"/>
      <c r="EIY49" s="4"/>
      <c r="EIZ49" s="12"/>
      <c r="EJA49" s="4"/>
      <c r="EJB49" s="38"/>
      <c r="EJC49" s="4"/>
      <c r="EJD49" s="12"/>
      <c r="EJE49" s="4"/>
      <c r="EJF49" s="38"/>
      <c r="EJG49" s="4"/>
      <c r="EJH49" s="12"/>
      <c r="EJI49" s="4"/>
      <c r="EJJ49" s="38"/>
      <c r="EJK49" s="4"/>
      <c r="EJL49" s="12"/>
      <c r="EJM49" s="4"/>
      <c r="EJN49" s="38"/>
      <c r="EJO49" s="4"/>
      <c r="EJP49" s="12"/>
      <c r="EJQ49" s="4"/>
      <c r="EJR49" s="38"/>
      <c r="EJS49" s="4"/>
      <c r="EJT49" s="12"/>
      <c r="EJU49" s="4"/>
      <c r="EJV49" s="38"/>
      <c r="EJW49" s="4"/>
      <c r="EJX49" s="12"/>
      <c r="EJY49" s="4"/>
      <c r="EJZ49" s="38"/>
      <c r="EKA49" s="4"/>
      <c r="EKB49" s="12"/>
      <c r="EKC49" s="4"/>
      <c r="EKD49" s="38"/>
      <c r="EKE49" s="4"/>
      <c r="EKF49" s="12"/>
      <c r="EKG49" s="4"/>
      <c r="EKH49" s="38"/>
      <c r="EKI49" s="4"/>
      <c r="EKJ49" s="12"/>
      <c r="EKK49" s="4"/>
      <c r="EKL49" s="38"/>
      <c r="EKM49" s="4"/>
      <c r="EKN49" s="12"/>
      <c r="EKO49" s="4"/>
      <c r="EKP49" s="38"/>
      <c r="EKQ49" s="4"/>
      <c r="EKR49" s="12"/>
      <c r="EKS49" s="4"/>
      <c r="EKT49" s="38"/>
      <c r="EKU49" s="4"/>
      <c r="EKV49" s="12"/>
      <c r="EKW49" s="4"/>
      <c r="EKX49" s="38"/>
      <c r="EKY49" s="4"/>
      <c r="EKZ49" s="12"/>
      <c r="ELA49" s="4"/>
      <c r="ELB49" s="38"/>
      <c r="ELC49" s="4"/>
      <c r="ELD49" s="12"/>
      <c r="ELE49" s="4"/>
      <c r="ELF49" s="38"/>
      <c r="ELG49" s="4"/>
      <c r="ELH49" s="12"/>
      <c r="ELI49" s="4"/>
      <c r="ELJ49" s="38"/>
      <c r="ELK49" s="4"/>
      <c r="ELL49" s="12"/>
      <c r="ELM49" s="4"/>
      <c r="ELN49" s="38"/>
      <c r="ELO49" s="4"/>
      <c r="ELP49" s="12"/>
      <c r="ELQ49" s="4"/>
      <c r="ELR49" s="38"/>
      <c r="ELS49" s="4"/>
      <c r="ELT49" s="12"/>
      <c r="ELU49" s="4"/>
      <c r="ELV49" s="38"/>
      <c r="ELW49" s="4"/>
      <c r="ELX49" s="12"/>
      <c r="ELY49" s="4"/>
      <c r="ELZ49" s="38"/>
      <c r="EMA49" s="4"/>
      <c r="EMB49" s="12"/>
      <c r="EMC49" s="4"/>
      <c r="EMD49" s="38"/>
      <c r="EME49" s="4"/>
      <c r="EMF49" s="12"/>
      <c r="EMG49" s="4"/>
      <c r="EMH49" s="38"/>
      <c r="EMI49" s="4"/>
      <c r="EMJ49" s="12"/>
      <c r="EMK49" s="4"/>
      <c r="EML49" s="38"/>
      <c r="EMM49" s="4"/>
      <c r="EMN49" s="12"/>
      <c r="EMO49" s="4"/>
      <c r="EMP49" s="38"/>
      <c r="EMQ49" s="4"/>
      <c r="EMR49" s="12"/>
      <c r="EMS49" s="4"/>
      <c r="EMT49" s="38"/>
      <c r="EMU49" s="4"/>
      <c r="EMV49" s="12"/>
      <c r="EMW49" s="4"/>
      <c r="EMX49" s="38"/>
      <c r="EMY49" s="4"/>
      <c r="EMZ49" s="12"/>
      <c r="ENA49" s="4"/>
      <c r="ENB49" s="38"/>
      <c r="ENC49" s="4"/>
      <c r="END49" s="12"/>
      <c r="ENE49" s="4"/>
      <c r="ENF49" s="38"/>
      <c r="ENG49" s="4"/>
      <c r="ENH49" s="12"/>
      <c r="ENI49" s="4"/>
      <c r="ENJ49" s="38"/>
      <c r="ENK49" s="4"/>
      <c r="ENL49" s="12"/>
      <c r="ENM49" s="4"/>
      <c r="ENN49" s="38"/>
      <c r="ENO49" s="4"/>
      <c r="ENP49" s="12"/>
      <c r="ENQ49" s="4"/>
      <c r="ENR49" s="38"/>
      <c r="ENS49" s="4"/>
      <c r="ENT49" s="12"/>
      <c r="ENU49" s="4"/>
      <c r="ENV49" s="38"/>
      <c r="ENW49" s="4"/>
      <c r="ENX49" s="12"/>
      <c r="ENY49" s="4"/>
      <c r="ENZ49" s="38"/>
      <c r="EOA49" s="4"/>
      <c r="EOB49" s="12"/>
      <c r="EOC49" s="4"/>
      <c r="EOD49" s="38"/>
      <c r="EOE49" s="4"/>
      <c r="EOF49" s="12"/>
      <c r="EOG49" s="4"/>
      <c r="EOH49" s="38"/>
      <c r="EOI49" s="4"/>
      <c r="EOJ49" s="12"/>
      <c r="EOK49" s="4"/>
      <c r="EOL49" s="38"/>
      <c r="EOM49" s="4"/>
      <c r="EON49" s="12"/>
      <c r="EOO49" s="4"/>
      <c r="EOP49" s="38"/>
      <c r="EOQ49" s="4"/>
      <c r="EOR49" s="12"/>
      <c r="EOS49" s="4"/>
      <c r="EOT49" s="38"/>
      <c r="EOU49" s="4"/>
      <c r="EOV49" s="12"/>
      <c r="EOW49" s="4"/>
      <c r="EOX49" s="38"/>
      <c r="EOY49" s="4"/>
      <c r="EOZ49" s="12"/>
      <c r="EPA49" s="4"/>
      <c r="EPB49" s="38"/>
      <c r="EPC49" s="4"/>
      <c r="EPD49" s="12"/>
      <c r="EPE49" s="4"/>
      <c r="EPF49" s="38"/>
      <c r="EPG49" s="4"/>
      <c r="EPH49" s="12"/>
      <c r="EPI49" s="4"/>
      <c r="EPJ49" s="38"/>
      <c r="EPK49" s="4"/>
      <c r="EPL49" s="12"/>
      <c r="EPM49" s="4"/>
      <c r="EPN49" s="38"/>
      <c r="EPO49" s="4"/>
      <c r="EPP49" s="12"/>
      <c r="EPQ49" s="4"/>
      <c r="EPR49" s="38"/>
      <c r="EPS49" s="4"/>
      <c r="EPT49" s="12"/>
      <c r="EPU49" s="4"/>
      <c r="EPV49" s="38"/>
      <c r="EPW49" s="4"/>
      <c r="EPX49" s="12"/>
      <c r="EPY49" s="4"/>
      <c r="EPZ49" s="38"/>
      <c r="EQA49" s="4"/>
      <c r="EQB49" s="12"/>
      <c r="EQC49" s="4"/>
      <c r="EQD49" s="38"/>
      <c r="EQE49" s="4"/>
      <c r="EQF49" s="12"/>
      <c r="EQG49" s="4"/>
      <c r="EQH49" s="38"/>
      <c r="EQI49" s="4"/>
      <c r="EQJ49" s="12"/>
      <c r="EQK49" s="4"/>
      <c r="EQL49" s="38"/>
      <c r="EQM49" s="4"/>
      <c r="EQN49" s="12"/>
      <c r="EQO49" s="4"/>
      <c r="EQP49" s="38"/>
      <c r="EQQ49" s="4"/>
      <c r="EQR49" s="12"/>
      <c r="EQS49" s="4"/>
      <c r="EQT49" s="38"/>
      <c r="EQU49" s="4"/>
      <c r="EQV49" s="12"/>
      <c r="EQW49" s="4"/>
      <c r="EQX49" s="38"/>
      <c r="EQY49" s="4"/>
      <c r="EQZ49" s="12"/>
      <c r="ERA49" s="4"/>
      <c r="ERB49" s="38"/>
      <c r="ERC49" s="4"/>
      <c r="ERD49" s="12"/>
      <c r="ERE49" s="4"/>
      <c r="ERF49" s="38"/>
      <c r="ERG49" s="4"/>
      <c r="ERH49" s="12"/>
      <c r="ERI49" s="4"/>
      <c r="ERJ49" s="38"/>
      <c r="ERK49" s="4"/>
      <c r="ERL49" s="12"/>
      <c r="ERM49" s="4"/>
      <c r="ERN49" s="38"/>
      <c r="ERO49" s="4"/>
      <c r="ERP49" s="12"/>
      <c r="ERQ49" s="4"/>
      <c r="ERR49" s="38"/>
      <c r="ERS49" s="4"/>
      <c r="ERT49" s="12"/>
      <c r="ERU49" s="4"/>
      <c r="ERV49" s="38"/>
      <c r="ERW49" s="4"/>
      <c r="ERX49" s="12"/>
      <c r="ERY49" s="4"/>
      <c r="ERZ49" s="38"/>
      <c r="ESA49" s="4"/>
      <c r="ESB49" s="12"/>
      <c r="ESC49" s="4"/>
      <c r="ESD49" s="38"/>
      <c r="ESE49" s="4"/>
      <c r="ESF49" s="12"/>
      <c r="ESG49" s="4"/>
      <c r="ESH49" s="38"/>
      <c r="ESI49" s="4"/>
      <c r="ESJ49" s="12"/>
      <c r="ESK49" s="4"/>
      <c r="ESL49" s="38"/>
      <c r="ESM49" s="4"/>
      <c r="ESN49" s="12"/>
      <c r="ESO49" s="4"/>
      <c r="ESP49" s="38"/>
      <c r="ESQ49" s="4"/>
      <c r="ESR49" s="12"/>
      <c r="ESS49" s="4"/>
      <c r="EST49" s="38"/>
      <c r="ESU49" s="4"/>
      <c r="ESV49" s="12"/>
      <c r="ESW49" s="4"/>
      <c r="ESX49" s="38"/>
      <c r="ESY49" s="4"/>
      <c r="ESZ49" s="12"/>
      <c r="ETA49" s="4"/>
      <c r="ETB49" s="38"/>
      <c r="ETC49" s="4"/>
      <c r="ETD49" s="12"/>
      <c r="ETE49" s="4"/>
      <c r="ETF49" s="38"/>
      <c r="ETG49" s="4"/>
      <c r="ETH49" s="12"/>
      <c r="ETI49" s="4"/>
      <c r="ETJ49" s="38"/>
      <c r="ETK49" s="4"/>
      <c r="ETL49" s="12"/>
      <c r="ETM49" s="4"/>
      <c r="ETN49" s="38"/>
      <c r="ETO49" s="4"/>
      <c r="ETP49" s="12"/>
      <c r="ETQ49" s="4"/>
      <c r="ETR49" s="38"/>
      <c r="ETS49" s="4"/>
      <c r="ETT49" s="12"/>
      <c r="ETU49" s="4"/>
      <c r="ETV49" s="38"/>
      <c r="ETW49" s="4"/>
      <c r="ETX49" s="12"/>
      <c r="ETY49" s="4"/>
      <c r="ETZ49" s="38"/>
      <c r="EUA49" s="4"/>
      <c r="EUB49" s="12"/>
      <c r="EUC49" s="4"/>
      <c r="EUD49" s="38"/>
      <c r="EUE49" s="4"/>
      <c r="EUF49" s="12"/>
      <c r="EUG49" s="4"/>
      <c r="EUH49" s="38"/>
      <c r="EUI49" s="4"/>
      <c r="EUJ49" s="12"/>
      <c r="EUK49" s="4"/>
      <c r="EUL49" s="38"/>
      <c r="EUM49" s="4"/>
      <c r="EUN49" s="12"/>
      <c r="EUO49" s="4"/>
      <c r="EUP49" s="38"/>
      <c r="EUQ49" s="4"/>
      <c r="EUR49" s="12"/>
      <c r="EUS49" s="4"/>
      <c r="EUT49" s="38"/>
      <c r="EUU49" s="4"/>
      <c r="EUV49" s="12"/>
      <c r="EUW49" s="4"/>
      <c r="EUX49" s="38"/>
      <c r="EUY49" s="4"/>
      <c r="EUZ49" s="12"/>
      <c r="EVA49" s="4"/>
      <c r="EVB49" s="38"/>
      <c r="EVC49" s="4"/>
      <c r="EVD49" s="12"/>
      <c r="EVE49" s="4"/>
      <c r="EVF49" s="38"/>
      <c r="EVG49" s="4"/>
      <c r="EVH49" s="12"/>
      <c r="EVI49" s="4"/>
      <c r="EVJ49" s="38"/>
      <c r="EVK49" s="4"/>
      <c r="EVL49" s="12"/>
      <c r="EVM49" s="4"/>
      <c r="EVN49" s="38"/>
      <c r="EVO49" s="4"/>
      <c r="EVP49" s="12"/>
      <c r="EVQ49" s="4"/>
      <c r="EVR49" s="38"/>
      <c r="EVS49" s="4"/>
      <c r="EVT49" s="12"/>
      <c r="EVU49" s="4"/>
      <c r="EVV49" s="38"/>
      <c r="EVW49" s="4"/>
      <c r="EVX49" s="12"/>
      <c r="EVY49" s="4"/>
      <c r="EVZ49" s="38"/>
      <c r="EWA49" s="4"/>
      <c r="EWB49" s="12"/>
      <c r="EWC49" s="4"/>
      <c r="EWD49" s="38"/>
      <c r="EWE49" s="4"/>
      <c r="EWF49" s="12"/>
      <c r="EWG49" s="4"/>
      <c r="EWH49" s="38"/>
      <c r="EWI49" s="4"/>
      <c r="EWJ49" s="12"/>
      <c r="EWK49" s="4"/>
      <c r="EWL49" s="38"/>
      <c r="EWM49" s="4"/>
      <c r="EWN49" s="12"/>
      <c r="EWO49" s="4"/>
      <c r="EWP49" s="38"/>
      <c r="EWQ49" s="4"/>
      <c r="EWR49" s="12"/>
      <c r="EWS49" s="4"/>
      <c r="EWT49" s="38"/>
      <c r="EWU49" s="4"/>
      <c r="EWV49" s="12"/>
      <c r="EWW49" s="4"/>
      <c r="EWX49" s="38"/>
      <c r="EWY49" s="4"/>
      <c r="EWZ49" s="12"/>
      <c r="EXA49" s="4"/>
      <c r="EXB49" s="38"/>
      <c r="EXC49" s="4"/>
      <c r="EXD49" s="12"/>
      <c r="EXE49" s="4"/>
      <c r="EXF49" s="38"/>
      <c r="EXG49" s="4"/>
      <c r="EXH49" s="12"/>
      <c r="EXI49" s="4"/>
      <c r="EXJ49" s="38"/>
      <c r="EXK49" s="4"/>
      <c r="EXL49" s="12"/>
      <c r="EXM49" s="4"/>
      <c r="EXN49" s="38"/>
      <c r="EXO49" s="4"/>
      <c r="EXP49" s="12"/>
      <c r="EXQ49" s="4"/>
      <c r="EXR49" s="38"/>
      <c r="EXS49" s="4"/>
      <c r="EXT49" s="12"/>
      <c r="EXU49" s="4"/>
      <c r="EXV49" s="38"/>
      <c r="EXW49" s="4"/>
      <c r="EXX49" s="12"/>
      <c r="EXY49" s="4"/>
      <c r="EXZ49" s="38"/>
      <c r="EYA49" s="4"/>
      <c r="EYB49" s="12"/>
      <c r="EYC49" s="4"/>
      <c r="EYD49" s="38"/>
      <c r="EYE49" s="4"/>
      <c r="EYF49" s="12"/>
      <c r="EYG49" s="4"/>
      <c r="EYH49" s="38"/>
      <c r="EYI49" s="4"/>
      <c r="EYJ49" s="12"/>
      <c r="EYK49" s="4"/>
      <c r="EYL49" s="38"/>
      <c r="EYM49" s="4"/>
      <c r="EYN49" s="12"/>
      <c r="EYO49" s="4"/>
      <c r="EYP49" s="38"/>
      <c r="EYQ49" s="4"/>
      <c r="EYR49" s="12"/>
      <c r="EYS49" s="4"/>
      <c r="EYT49" s="38"/>
      <c r="EYU49" s="4"/>
      <c r="EYV49" s="12"/>
      <c r="EYW49" s="4"/>
      <c r="EYX49" s="38"/>
      <c r="EYY49" s="4"/>
      <c r="EYZ49" s="12"/>
      <c r="EZA49" s="4"/>
      <c r="EZB49" s="38"/>
      <c r="EZC49" s="4"/>
      <c r="EZD49" s="12"/>
      <c r="EZE49" s="4"/>
      <c r="EZF49" s="38"/>
      <c r="EZG49" s="4"/>
      <c r="EZH49" s="12"/>
      <c r="EZI49" s="4"/>
      <c r="EZJ49" s="38"/>
      <c r="EZK49" s="4"/>
      <c r="EZL49" s="12"/>
      <c r="EZM49" s="4"/>
      <c r="EZN49" s="38"/>
      <c r="EZO49" s="4"/>
      <c r="EZP49" s="12"/>
      <c r="EZQ49" s="4"/>
      <c r="EZR49" s="38"/>
      <c r="EZS49" s="4"/>
      <c r="EZT49" s="12"/>
      <c r="EZU49" s="4"/>
      <c r="EZV49" s="38"/>
      <c r="EZW49" s="4"/>
      <c r="EZX49" s="12"/>
      <c r="EZY49" s="4"/>
      <c r="EZZ49" s="38"/>
      <c r="FAA49" s="4"/>
      <c r="FAB49" s="12"/>
      <c r="FAC49" s="4"/>
      <c r="FAD49" s="38"/>
      <c r="FAE49" s="4"/>
      <c r="FAF49" s="12"/>
      <c r="FAG49" s="4"/>
      <c r="FAH49" s="38"/>
      <c r="FAI49" s="4"/>
      <c r="FAJ49" s="12"/>
      <c r="FAK49" s="4"/>
      <c r="FAL49" s="38"/>
      <c r="FAM49" s="4"/>
      <c r="FAN49" s="12"/>
      <c r="FAO49" s="4"/>
      <c r="FAP49" s="38"/>
      <c r="FAQ49" s="4"/>
      <c r="FAR49" s="12"/>
      <c r="FAS49" s="4"/>
      <c r="FAT49" s="38"/>
      <c r="FAU49" s="4"/>
      <c r="FAV49" s="12"/>
      <c r="FAW49" s="4"/>
      <c r="FAX49" s="38"/>
      <c r="FAY49" s="4"/>
      <c r="FAZ49" s="12"/>
      <c r="FBA49" s="4"/>
      <c r="FBB49" s="38"/>
      <c r="FBC49" s="4"/>
      <c r="FBD49" s="12"/>
      <c r="FBE49" s="4"/>
      <c r="FBF49" s="38"/>
      <c r="FBG49" s="4"/>
      <c r="FBH49" s="12"/>
      <c r="FBI49" s="4"/>
      <c r="FBJ49" s="38"/>
      <c r="FBK49" s="4"/>
      <c r="FBL49" s="12"/>
      <c r="FBM49" s="4"/>
      <c r="FBN49" s="38"/>
      <c r="FBO49" s="4"/>
      <c r="FBP49" s="12"/>
      <c r="FBQ49" s="4"/>
      <c r="FBR49" s="38"/>
      <c r="FBS49" s="4"/>
      <c r="FBT49" s="12"/>
      <c r="FBU49" s="4"/>
      <c r="FBV49" s="38"/>
      <c r="FBW49" s="4"/>
      <c r="FBX49" s="12"/>
      <c r="FBY49" s="4"/>
      <c r="FBZ49" s="38"/>
      <c r="FCA49" s="4"/>
      <c r="FCB49" s="12"/>
      <c r="FCC49" s="4"/>
      <c r="FCD49" s="38"/>
      <c r="FCE49" s="4"/>
      <c r="FCF49" s="12"/>
      <c r="FCG49" s="4"/>
      <c r="FCH49" s="38"/>
      <c r="FCI49" s="4"/>
      <c r="FCJ49" s="12"/>
      <c r="FCK49" s="4"/>
      <c r="FCL49" s="38"/>
      <c r="FCM49" s="4"/>
      <c r="FCN49" s="12"/>
      <c r="FCO49" s="4"/>
      <c r="FCP49" s="38"/>
      <c r="FCQ49" s="4"/>
      <c r="FCR49" s="12"/>
      <c r="FCS49" s="4"/>
      <c r="FCT49" s="38"/>
      <c r="FCU49" s="4"/>
      <c r="FCV49" s="12"/>
      <c r="FCW49" s="4"/>
      <c r="FCX49" s="38"/>
      <c r="FCY49" s="4"/>
      <c r="FCZ49" s="12"/>
      <c r="FDA49" s="4"/>
      <c r="FDB49" s="38"/>
      <c r="FDC49" s="4"/>
      <c r="FDD49" s="12"/>
      <c r="FDE49" s="4"/>
      <c r="FDF49" s="38"/>
      <c r="FDG49" s="4"/>
      <c r="FDH49" s="12"/>
      <c r="FDI49" s="4"/>
      <c r="FDJ49" s="38"/>
      <c r="FDK49" s="4"/>
      <c r="FDL49" s="12"/>
      <c r="FDM49" s="4"/>
      <c r="FDN49" s="38"/>
      <c r="FDO49" s="4"/>
      <c r="FDP49" s="12"/>
      <c r="FDQ49" s="4"/>
      <c r="FDR49" s="38"/>
      <c r="FDS49" s="4"/>
      <c r="FDT49" s="12"/>
      <c r="FDU49" s="4"/>
      <c r="FDV49" s="38"/>
      <c r="FDW49" s="4"/>
      <c r="FDX49" s="12"/>
      <c r="FDY49" s="4"/>
      <c r="FDZ49" s="38"/>
      <c r="FEA49" s="4"/>
      <c r="FEB49" s="12"/>
      <c r="FEC49" s="4"/>
      <c r="FED49" s="38"/>
      <c r="FEE49" s="4"/>
      <c r="FEF49" s="12"/>
      <c r="FEG49" s="4"/>
      <c r="FEH49" s="38"/>
      <c r="FEI49" s="4"/>
      <c r="FEJ49" s="12"/>
      <c r="FEK49" s="4"/>
      <c r="FEL49" s="38"/>
      <c r="FEM49" s="4"/>
      <c r="FEN49" s="12"/>
      <c r="FEO49" s="4"/>
      <c r="FEP49" s="38"/>
      <c r="FEQ49" s="4"/>
      <c r="FER49" s="12"/>
      <c r="FES49" s="4"/>
      <c r="FET49" s="38"/>
      <c r="FEU49" s="4"/>
      <c r="FEV49" s="12"/>
      <c r="FEW49" s="4"/>
      <c r="FEX49" s="38"/>
      <c r="FEY49" s="4"/>
      <c r="FEZ49" s="12"/>
      <c r="FFA49" s="4"/>
      <c r="FFB49" s="38"/>
      <c r="FFC49" s="4"/>
      <c r="FFD49" s="12"/>
      <c r="FFE49" s="4"/>
      <c r="FFF49" s="38"/>
      <c r="FFG49" s="4"/>
      <c r="FFH49" s="12"/>
      <c r="FFI49" s="4"/>
      <c r="FFJ49" s="38"/>
      <c r="FFK49" s="4"/>
      <c r="FFL49" s="12"/>
      <c r="FFM49" s="4"/>
      <c r="FFN49" s="38"/>
      <c r="FFO49" s="4"/>
      <c r="FFP49" s="12"/>
      <c r="FFQ49" s="4"/>
      <c r="FFR49" s="38"/>
      <c r="FFS49" s="4"/>
      <c r="FFT49" s="12"/>
      <c r="FFU49" s="4"/>
      <c r="FFV49" s="38"/>
      <c r="FFW49" s="4"/>
      <c r="FFX49" s="12"/>
      <c r="FFY49" s="4"/>
      <c r="FFZ49" s="38"/>
      <c r="FGA49" s="4"/>
      <c r="FGB49" s="12"/>
      <c r="FGC49" s="4"/>
      <c r="FGD49" s="38"/>
      <c r="FGE49" s="4"/>
      <c r="FGF49" s="12"/>
      <c r="FGG49" s="4"/>
      <c r="FGH49" s="38"/>
      <c r="FGI49" s="4"/>
      <c r="FGJ49" s="12"/>
      <c r="FGK49" s="4"/>
      <c r="FGL49" s="38"/>
      <c r="FGM49" s="4"/>
      <c r="FGN49" s="12"/>
      <c r="FGO49" s="4"/>
      <c r="FGP49" s="38"/>
      <c r="FGQ49" s="4"/>
      <c r="FGR49" s="12"/>
      <c r="FGS49" s="4"/>
      <c r="FGT49" s="38"/>
      <c r="FGU49" s="4"/>
      <c r="FGV49" s="12"/>
      <c r="FGW49" s="4"/>
      <c r="FGX49" s="38"/>
      <c r="FGY49" s="4"/>
      <c r="FGZ49" s="12"/>
      <c r="FHA49" s="4"/>
      <c r="FHB49" s="38"/>
      <c r="FHC49" s="4"/>
      <c r="FHD49" s="12"/>
      <c r="FHE49" s="4"/>
      <c r="FHF49" s="38"/>
      <c r="FHG49" s="4"/>
      <c r="FHH49" s="12"/>
      <c r="FHI49" s="4"/>
      <c r="FHJ49" s="38"/>
      <c r="FHK49" s="4"/>
      <c r="FHL49" s="12"/>
      <c r="FHM49" s="4"/>
      <c r="FHN49" s="38"/>
      <c r="FHO49" s="4"/>
      <c r="FHP49" s="12"/>
      <c r="FHQ49" s="4"/>
      <c r="FHR49" s="38"/>
      <c r="FHS49" s="4"/>
      <c r="FHT49" s="12"/>
      <c r="FHU49" s="4"/>
      <c r="FHV49" s="38"/>
      <c r="FHW49" s="4"/>
      <c r="FHX49" s="12"/>
      <c r="FHY49" s="4"/>
      <c r="FHZ49" s="38"/>
      <c r="FIA49" s="4"/>
      <c r="FIB49" s="12"/>
      <c r="FIC49" s="4"/>
      <c r="FID49" s="38"/>
      <c r="FIE49" s="4"/>
      <c r="FIF49" s="12"/>
      <c r="FIG49" s="4"/>
      <c r="FIH49" s="38"/>
      <c r="FII49" s="4"/>
      <c r="FIJ49" s="12"/>
      <c r="FIK49" s="4"/>
      <c r="FIL49" s="38"/>
      <c r="FIM49" s="4"/>
      <c r="FIN49" s="12"/>
      <c r="FIO49" s="4"/>
      <c r="FIP49" s="38"/>
      <c r="FIQ49" s="4"/>
      <c r="FIR49" s="12"/>
      <c r="FIS49" s="4"/>
      <c r="FIT49" s="38"/>
      <c r="FIU49" s="4"/>
      <c r="FIV49" s="12"/>
      <c r="FIW49" s="4"/>
      <c r="FIX49" s="38"/>
      <c r="FIY49" s="4"/>
      <c r="FIZ49" s="12"/>
      <c r="FJA49" s="4"/>
      <c r="FJB49" s="38"/>
      <c r="FJC49" s="4"/>
      <c r="FJD49" s="12"/>
      <c r="FJE49" s="4"/>
      <c r="FJF49" s="38"/>
      <c r="FJG49" s="4"/>
      <c r="FJH49" s="12"/>
      <c r="FJI49" s="4"/>
      <c r="FJJ49" s="38"/>
      <c r="FJK49" s="4"/>
      <c r="FJL49" s="12"/>
      <c r="FJM49" s="4"/>
      <c r="FJN49" s="38"/>
      <c r="FJO49" s="4"/>
      <c r="FJP49" s="12"/>
      <c r="FJQ49" s="4"/>
      <c r="FJR49" s="38"/>
      <c r="FJS49" s="4"/>
      <c r="FJT49" s="12"/>
      <c r="FJU49" s="4"/>
      <c r="FJV49" s="38"/>
      <c r="FJW49" s="4"/>
      <c r="FJX49" s="12"/>
      <c r="FJY49" s="4"/>
      <c r="FJZ49" s="38"/>
      <c r="FKA49" s="4"/>
      <c r="FKB49" s="12"/>
      <c r="FKC49" s="4"/>
      <c r="FKD49" s="38"/>
      <c r="FKE49" s="4"/>
      <c r="FKF49" s="12"/>
      <c r="FKG49" s="4"/>
      <c r="FKH49" s="38"/>
      <c r="FKI49" s="4"/>
      <c r="FKJ49" s="12"/>
      <c r="FKK49" s="4"/>
      <c r="FKL49" s="38"/>
      <c r="FKM49" s="4"/>
      <c r="FKN49" s="12"/>
      <c r="FKO49" s="4"/>
      <c r="FKP49" s="38"/>
      <c r="FKQ49" s="4"/>
      <c r="FKR49" s="12"/>
      <c r="FKS49" s="4"/>
      <c r="FKT49" s="38"/>
      <c r="FKU49" s="4"/>
      <c r="FKV49" s="12"/>
      <c r="FKW49" s="4"/>
      <c r="FKX49" s="38"/>
      <c r="FKY49" s="4"/>
      <c r="FKZ49" s="12"/>
      <c r="FLA49" s="4"/>
      <c r="FLB49" s="38"/>
      <c r="FLC49" s="4"/>
      <c r="FLD49" s="12"/>
      <c r="FLE49" s="4"/>
      <c r="FLF49" s="38"/>
      <c r="FLG49" s="4"/>
      <c r="FLH49" s="12"/>
      <c r="FLI49" s="4"/>
      <c r="FLJ49" s="38"/>
      <c r="FLK49" s="4"/>
      <c r="FLL49" s="12"/>
      <c r="FLM49" s="4"/>
      <c r="FLN49" s="38"/>
      <c r="FLO49" s="4"/>
      <c r="FLP49" s="12"/>
      <c r="FLQ49" s="4"/>
      <c r="FLR49" s="38"/>
      <c r="FLS49" s="4"/>
      <c r="FLT49" s="12"/>
      <c r="FLU49" s="4"/>
      <c r="FLV49" s="38"/>
      <c r="FLW49" s="4"/>
      <c r="FLX49" s="12"/>
      <c r="FLY49" s="4"/>
      <c r="FLZ49" s="38"/>
      <c r="FMA49" s="4"/>
      <c r="FMB49" s="12"/>
      <c r="FMC49" s="4"/>
      <c r="FMD49" s="38"/>
      <c r="FME49" s="4"/>
      <c r="FMF49" s="12"/>
      <c r="FMG49" s="4"/>
      <c r="FMH49" s="38"/>
      <c r="FMI49" s="4"/>
      <c r="FMJ49" s="12"/>
      <c r="FMK49" s="4"/>
      <c r="FML49" s="38"/>
      <c r="FMM49" s="4"/>
      <c r="FMN49" s="12"/>
      <c r="FMO49" s="4"/>
      <c r="FMP49" s="38"/>
      <c r="FMQ49" s="4"/>
      <c r="FMR49" s="12"/>
      <c r="FMS49" s="4"/>
      <c r="FMT49" s="38"/>
      <c r="FMU49" s="4"/>
      <c r="FMV49" s="12"/>
      <c r="FMW49" s="4"/>
      <c r="FMX49" s="38"/>
      <c r="FMY49" s="4"/>
      <c r="FMZ49" s="12"/>
      <c r="FNA49" s="4"/>
      <c r="FNB49" s="38"/>
      <c r="FNC49" s="4"/>
      <c r="FND49" s="12"/>
      <c r="FNE49" s="4"/>
      <c r="FNF49" s="38"/>
      <c r="FNG49" s="4"/>
      <c r="FNH49" s="12"/>
      <c r="FNI49" s="4"/>
      <c r="FNJ49" s="38"/>
      <c r="FNK49" s="4"/>
      <c r="FNL49" s="12"/>
      <c r="FNM49" s="4"/>
      <c r="FNN49" s="38"/>
      <c r="FNO49" s="4"/>
      <c r="FNP49" s="12"/>
      <c r="FNQ49" s="4"/>
      <c r="FNR49" s="38"/>
      <c r="FNS49" s="4"/>
      <c r="FNT49" s="12"/>
      <c r="FNU49" s="4"/>
      <c r="FNV49" s="38"/>
      <c r="FNW49" s="4"/>
      <c r="FNX49" s="12"/>
      <c r="FNY49" s="4"/>
      <c r="FNZ49" s="38"/>
      <c r="FOA49" s="4"/>
      <c r="FOB49" s="12"/>
      <c r="FOC49" s="4"/>
      <c r="FOD49" s="38"/>
      <c r="FOE49" s="4"/>
      <c r="FOF49" s="12"/>
      <c r="FOG49" s="4"/>
      <c r="FOH49" s="38"/>
      <c r="FOI49" s="4"/>
      <c r="FOJ49" s="12"/>
      <c r="FOK49" s="4"/>
      <c r="FOL49" s="38"/>
      <c r="FOM49" s="4"/>
      <c r="FON49" s="12"/>
      <c r="FOO49" s="4"/>
      <c r="FOP49" s="38"/>
      <c r="FOQ49" s="4"/>
      <c r="FOR49" s="12"/>
      <c r="FOS49" s="4"/>
      <c r="FOT49" s="38"/>
      <c r="FOU49" s="4"/>
      <c r="FOV49" s="12"/>
      <c r="FOW49" s="4"/>
      <c r="FOX49" s="38"/>
      <c r="FOY49" s="4"/>
      <c r="FOZ49" s="12"/>
      <c r="FPA49" s="4"/>
      <c r="FPB49" s="38"/>
      <c r="FPC49" s="4"/>
      <c r="FPD49" s="12"/>
      <c r="FPE49" s="4"/>
      <c r="FPF49" s="38"/>
      <c r="FPG49" s="4"/>
      <c r="FPH49" s="12"/>
      <c r="FPI49" s="4"/>
      <c r="FPJ49" s="38"/>
      <c r="FPK49" s="4"/>
      <c r="FPL49" s="12"/>
      <c r="FPM49" s="4"/>
      <c r="FPN49" s="38"/>
      <c r="FPO49" s="4"/>
      <c r="FPP49" s="12"/>
      <c r="FPQ49" s="4"/>
      <c r="FPR49" s="38"/>
      <c r="FPS49" s="4"/>
      <c r="FPT49" s="12"/>
      <c r="FPU49" s="4"/>
      <c r="FPV49" s="38"/>
      <c r="FPW49" s="4"/>
      <c r="FPX49" s="12"/>
      <c r="FPY49" s="4"/>
      <c r="FPZ49" s="38"/>
      <c r="FQA49" s="4"/>
      <c r="FQB49" s="12"/>
      <c r="FQC49" s="4"/>
      <c r="FQD49" s="38"/>
      <c r="FQE49" s="4"/>
      <c r="FQF49" s="12"/>
      <c r="FQG49" s="4"/>
      <c r="FQH49" s="38"/>
      <c r="FQI49" s="4"/>
      <c r="FQJ49" s="12"/>
      <c r="FQK49" s="4"/>
      <c r="FQL49" s="38"/>
      <c r="FQM49" s="4"/>
      <c r="FQN49" s="12"/>
      <c r="FQO49" s="4"/>
      <c r="FQP49" s="38"/>
      <c r="FQQ49" s="4"/>
      <c r="FQR49" s="12"/>
      <c r="FQS49" s="4"/>
      <c r="FQT49" s="38"/>
      <c r="FQU49" s="4"/>
      <c r="FQV49" s="12"/>
      <c r="FQW49" s="4"/>
      <c r="FQX49" s="38"/>
      <c r="FQY49" s="4"/>
      <c r="FQZ49" s="12"/>
      <c r="FRA49" s="4"/>
      <c r="FRB49" s="38"/>
      <c r="FRC49" s="4"/>
      <c r="FRD49" s="12"/>
      <c r="FRE49" s="4"/>
      <c r="FRF49" s="38"/>
      <c r="FRG49" s="4"/>
      <c r="FRH49" s="12"/>
      <c r="FRI49" s="4"/>
      <c r="FRJ49" s="38"/>
      <c r="FRK49" s="4"/>
      <c r="FRL49" s="12"/>
      <c r="FRM49" s="4"/>
      <c r="FRN49" s="38"/>
      <c r="FRO49" s="4"/>
      <c r="FRP49" s="12"/>
      <c r="FRQ49" s="4"/>
      <c r="FRR49" s="38"/>
      <c r="FRS49" s="4"/>
      <c r="FRT49" s="12"/>
      <c r="FRU49" s="4"/>
      <c r="FRV49" s="38"/>
      <c r="FRW49" s="4"/>
      <c r="FRX49" s="12"/>
      <c r="FRY49" s="4"/>
      <c r="FRZ49" s="38"/>
      <c r="FSA49" s="4"/>
      <c r="FSB49" s="12"/>
      <c r="FSC49" s="4"/>
      <c r="FSD49" s="38"/>
      <c r="FSE49" s="4"/>
      <c r="FSF49" s="12"/>
      <c r="FSG49" s="4"/>
      <c r="FSH49" s="38"/>
      <c r="FSI49" s="4"/>
      <c r="FSJ49" s="12"/>
      <c r="FSK49" s="4"/>
      <c r="FSL49" s="38"/>
      <c r="FSM49" s="4"/>
      <c r="FSN49" s="12"/>
      <c r="FSO49" s="4"/>
      <c r="FSP49" s="38"/>
      <c r="FSQ49" s="4"/>
      <c r="FSR49" s="12"/>
      <c r="FSS49" s="4"/>
      <c r="FST49" s="38"/>
      <c r="FSU49" s="4"/>
      <c r="FSV49" s="12"/>
      <c r="FSW49" s="4"/>
      <c r="FSX49" s="38"/>
      <c r="FSY49" s="4"/>
      <c r="FSZ49" s="12"/>
      <c r="FTA49" s="4"/>
      <c r="FTB49" s="38"/>
      <c r="FTC49" s="4"/>
      <c r="FTD49" s="12"/>
      <c r="FTE49" s="4"/>
      <c r="FTF49" s="38"/>
      <c r="FTG49" s="4"/>
      <c r="FTH49" s="12"/>
      <c r="FTI49" s="4"/>
      <c r="FTJ49" s="38"/>
      <c r="FTK49" s="4"/>
      <c r="FTL49" s="12"/>
      <c r="FTM49" s="4"/>
      <c r="FTN49" s="38"/>
      <c r="FTO49" s="4"/>
      <c r="FTP49" s="12"/>
      <c r="FTQ49" s="4"/>
      <c r="FTR49" s="38"/>
      <c r="FTS49" s="4"/>
      <c r="FTT49" s="12"/>
      <c r="FTU49" s="4"/>
      <c r="FTV49" s="38"/>
      <c r="FTW49" s="4"/>
      <c r="FTX49" s="12"/>
      <c r="FTY49" s="4"/>
      <c r="FTZ49" s="38"/>
      <c r="FUA49" s="4"/>
      <c r="FUB49" s="12"/>
      <c r="FUC49" s="4"/>
      <c r="FUD49" s="38"/>
      <c r="FUE49" s="4"/>
      <c r="FUF49" s="12"/>
      <c r="FUG49" s="4"/>
      <c r="FUH49" s="38"/>
      <c r="FUI49" s="4"/>
      <c r="FUJ49" s="12"/>
      <c r="FUK49" s="4"/>
      <c r="FUL49" s="38"/>
      <c r="FUM49" s="4"/>
      <c r="FUN49" s="12"/>
      <c r="FUO49" s="4"/>
      <c r="FUP49" s="38"/>
      <c r="FUQ49" s="4"/>
      <c r="FUR49" s="12"/>
      <c r="FUS49" s="4"/>
      <c r="FUT49" s="38"/>
      <c r="FUU49" s="4"/>
      <c r="FUV49" s="12"/>
      <c r="FUW49" s="4"/>
      <c r="FUX49" s="38"/>
      <c r="FUY49" s="4"/>
      <c r="FUZ49" s="12"/>
      <c r="FVA49" s="4"/>
      <c r="FVB49" s="38"/>
      <c r="FVC49" s="4"/>
      <c r="FVD49" s="12"/>
      <c r="FVE49" s="4"/>
      <c r="FVF49" s="38"/>
      <c r="FVG49" s="4"/>
      <c r="FVH49" s="12"/>
      <c r="FVI49" s="4"/>
      <c r="FVJ49" s="38"/>
      <c r="FVK49" s="4"/>
      <c r="FVL49" s="12"/>
      <c r="FVM49" s="4"/>
      <c r="FVN49" s="38"/>
      <c r="FVO49" s="4"/>
      <c r="FVP49" s="12"/>
      <c r="FVQ49" s="4"/>
      <c r="FVR49" s="38"/>
      <c r="FVS49" s="4"/>
      <c r="FVT49" s="12"/>
      <c r="FVU49" s="4"/>
      <c r="FVV49" s="38"/>
      <c r="FVW49" s="4"/>
      <c r="FVX49" s="12"/>
      <c r="FVY49" s="4"/>
      <c r="FVZ49" s="38"/>
      <c r="FWA49" s="4"/>
      <c r="FWB49" s="12"/>
      <c r="FWC49" s="4"/>
      <c r="FWD49" s="38"/>
      <c r="FWE49" s="4"/>
      <c r="FWF49" s="12"/>
      <c r="FWG49" s="4"/>
      <c r="FWH49" s="38"/>
      <c r="FWI49" s="4"/>
      <c r="FWJ49" s="12"/>
      <c r="FWK49" s="4"/>
      <c r="FWL49" s="38"/>
      <c r="FWM49" s="4"/>
      <c r="FWN49" s="12"/>
      <c r="FWO49" s="4"/>
      <c r="FWP49" s="38"/>
      <c r="FWQ49" s="4"/>
      <c r="FWR49" s="12"/>
      <c r="FWS49" s="4"/>
      <c r="FWT49" s="38"/>
      <c r="FWU49" s="4"/>
      <c r="FWV49" s="12"/>
      <c r="FWW49" s="4"/>
      <c r="FWX49" s="38"/>
      <c r="FWY49" s="4"/>
      <c r="FWZ49" s="12"/>
      <c r="FXA49" s="4"/>
      <c r="FXB49" s="38"/>
      <c r="FXC49" s="4"/>
      <c r="FXD49" s="12"/>
      <c r="FXE49" s="4"/>
      <c r="FXF49" s="38"/>
      <c r="FXG49" s="4"/>
      <c r="FXH49" s="12"/>
      <c r="FXI49" s="4"/>
      <c r="FXJ49" s="38"/>
      <c r="FXK49" s="4"/>
      <c r="FXL49" s="12"/>
      <c r="FXM49" s="4"/>
      <c r="FXN49" s="38"/>
      <c r="FXO49" s="4"/>
      <c r="FXP49" s="12"/>
      <c r="FXQ49" s="4"/>
      <c r="FXR49" s="38"/>
      <c r="FXS49" s="4"/>
      <c r="FXT49" s="12"/>
      <c r="FXU49" s="4"/>
      <c r="FXV49" s="38"/>
      <c r="FXW49" s="4"/>
      <c r="FXX49" s="12"/>
      <c r="FXY49" s="4"/>
      <c r="FXZ49" s="38"/>
      <c r="FYA49" s="4"/>
      <c r="FYB49" s="12"/>
      <c r="FYC49" s="4"/>
      <c r="FYD49" s="38"/>
      <c r="FYE49" s="4"/>
      <c r="FYF49" s="12"/>
      <c r="FYG49" s="4"/>
      <c r="FYH49" s="38"/>
      <c r="FYI49" s="4"/>
      <c r="FYJ49" s="12"/>
      <c r="FYK49" s="4"/>
      <c r="FYL49" s="38"/>
      <c r="FYM49" s="4"/>
      <c r="FYN49" s="12"/>
      <c r="FYO49" s="4"/>
      <c r="FYP49" s="38"/>
      <c r="FYQ49" s="4"/>
      <c r="FYR49" s="12"/>
      <c r="FYS49" s="4"/>
      <c r="FYT49" s="38"/>
      <c r="FYU49" s="4"/>
      <c r="FYV49" s="12"/>
      <c r="FYW49" s="4"/>
      <c r="FYX49" s="38"/>
      <c r="FYY49" s="4"/>
      <c r="FYZ49" s="12"/>
      <c r="FZA49" s="4"/>
      <c r="FZB49" s="38"/>
      <c r="FZC49" s="4"/>
      <c r="FZD49" s="12"/>
      <c r="FZE49" s="4"/>
      <c r="FZF49" s="38"/>
      <c r="FZG49" s="4"/>
      <c r="FZH49" s="12"/>
      <c r="FZI49" s="4"/>
      <c r="FZJ49" s="38"/>
      <c r="FZK49" s="4"/>
      <c r="FZL49" s="12"/>
      <c r="FZM49" s="4"/>
      <c r="FZN49" s="38"/>
      <c r="FZO49" s="4"/>
      <c r="FZP49" s="12"/>
      <c r="FZQ49" s="4"/>
      <c r="FZR49" s="38"/>
      <c r="FZS49" s="4"/>
      <c r="FZT49" s="12"/>
      <c r="FZU49" s="4"/>
      <c r="FZV49" s="38"/>
      <c r="FZW49" s="4"/>
      <c r="FZX49" s="12"/>
      <c r="FZY49" s="4"/>
      <c r="FZZ49" s="38"/>
      <c r="GAA49" s="4"/>
      <c r="GAB49" s="12"/>
      <c r="GAC49" s="4"/>
      <c r="GAD49" s="38"/>
      <c r="GAE49" s="4"/>
      <c r="GAF49" s="12"/>
      <c r="GAG49" s="4"/>
      <c r="GAH49" s="38"/>
      <c r="GAI49" s="4"/>
      <c r="GAJ49" s="12"/>
      <c r="GAK49" s="4"/>
      <c r="GAL49" s="38"/>
      <c r="GAM49" s="4"/>
      <c r="GAN49" s="12"/>
      <c r="GAO49" s="4"/>
      <c r="GAP49" s="38"/>
      <c r="GAQ49" s="4"/>
      <c r="GAR49" s="12"/>
      <c r="GAS49" s="4"/>
      <c r="GAT49" s="38"/>
      <c r="GAU49" s="4"/>
      <c r="GAV49" s="12"/>
      <c r="GAW49" s="4"/>
      <c r="GAX49" s="38"/>
      <c r="GAY49" s="4"/>
      <c r="GAZ49" s="12"/>
      <c r="GBA49" s="4"/>
      <c r="GBB49" s="38"/>
      <c r="GBC49" s="4"/>
      <c r="GBD49" s="12"/>
      <c r="GBE49" s="4"/>
      <c r="GBF49" s="38"/>
      <c r="GBG49" s="4"/>
      <c r="GBH49" s="12"/>
      <c r="GBI49" s="4"/>
      <c r="GBJ49" s="38"/>
      <c r="GBK49" s="4"/>
      <c r="GBL49" s="12"/>
      <c r="GBM49" s="4"/>
      <c r="GBN49" s="38"/>
      <c r="GBO49" s="4"/>
      <c r="GBP49" s="12"/>
      <c r="GBQ49" s="4"/>
      <c r="GBR49" s="38"/>
      <c r="GBS49" s="4"/>
      <c r="GBT49" s="12"/>
      <c r="GBU49" s="4"/>
      <c r="GBV49" s="38"/>
      <c r="GBW49" s="4"/>
      <c r="GBX49" s="12"/>
      <c r="GBY49" s="4"/>
      <c r="GBZ49" s="38"/>
      <c r="GCA49" s="4"/>
      <c r="GCB49" s="12"/>
      <c r="GCC49" s="4"/>
      <c r="GCD49" s="38"/>
      <c r="GCE49" s="4"/>
      <c r="GCF49" s="12"/>
      <c r="GCG49" s="4"/>
      <c r="GCH49" s="38"/>
      <c r="GCI49" s="4"/>
      <c r="GCJ49" s="12"/>
      <c r="GCK49" s="4"/>
      <c r="GCL49" s="38"/>
      <c r="GCM49" s="4"/>
      <c r="GCN49" s="12"/>
      <c r="GCO49" s="4"/>
      <c r="GCP49" s="38"/>
      <c r="GCQ49" s="4"/>
      <c r="GCR49" s="12"/>
      <c r="GCS49" s="4"/>
      <c r="GCT49" s="38"/>
      <c r="GCU49" s="4"/>
      <c r="GCV49" s="12"/>
      <c r="GCW49" s="4"/>
      <c r="GCX49" s="38"/>
      <c r="GCY49" s="4"/>
      <c r="GCZ49" s="12"/>
      <c r="GDA49" s="4"/>
      <c r="GDB49" s="38"/>
      <c r="GDC49" s="4"/>
      <c r="GDD49" s="12"/>
      <c r="GDE49" s="4"/>
      <c r="GDF49" s="38"/>
      <c r="GDG49" s="4"/>
      <c r="GDH49" s="12"/>
      <c r="GDI49" s="4"/>
      <c r="GDJ49" s="38"/>
      <c r="GDK49" s="4"/>
      <c r="GDL49" s="12"/>
      <c r="GDM49" s="4"/>
      <c r="GDN49" s="38"/>
      <c r="GDO49" s="4"/>
      <c r="GDP49" s="12"/>
      <c r="GDQ49" s="4"/>
      <c r="GDR49" s="38"/>
      <c r="GDS49" s="4"/>
      <c r="GDT49" s="12"/>
      <c r="GDU49" s="4"/>
      <c r="GDV49" s="38"/>
      <c r="GDW49" s="4"/>
      <c r="GDX49" s="12"/>
      <c r="GDY49" s="4"/>
      <c r="GDZ49" s="38"/>
      <c r="GEA49" s="4"/>
      <c r="GEB49" s="12"/>
      <c r="GEC49" s="4"/>
      <c r="GED49" s="38"/>
      <c r="GEE49" s="4"/>
      <c r="GEF49" s="12"/>
      <c r="GEG49" s="4"/>
      <c r="GEH49" s="38"/>
      <c r="GEI49" s="4"/>
      <c r="GEJ49" s="12"/>
      <c r="GEK49" s="4"/>
      <c r="GEL49" s="38"/>
      <c r="GEM49" s="4"/>
      <c r="GEN49" s="12"/>
      <c r="GEO49" s="4"/>
      <c r="GEP49" s="38"/>
      <c r="GEQ49" s="4"/>
      <c r="GER49" s="12"/>
      <c r="GES49" s="4"/>
      <c r="GET49" s="38"/>
      <c r="GEU49" s="4"/>
      <c r="GEV49" s="12"/>
      <c r="GEW49" s="4"/>
      <c r="GEX49" s="38"/>
      <c r="GEY49" s="4"/>
      <c r="GEZ49" s="12"/>
      <c r="GFA49" s="4"/>
      <c r="GFB49" s="38"/>
      <c r="GFC49" s="4"/>
      <c r="GFD49" s="12"/>
      <c r="GFE49" s="4"/>
      <c r="GFF49" s="38"/>
      <c r="GFG49" s="4"/>
      <c r="GFH49" s="12"/>
      <c r="GFI49" s="4"/>
      <c r="GFJ49" s="38"/>
      <c r="GFK49" s="4"/>
      <c r="GFL49" s="12"/>
      <c r="GFM49" s="4"/>
      <c r="GFN49" s="38"/>
      <c r="GFO49" s="4"/>
      <c r="GFP49" s="12"/>
      <c r="GFQ49" s="4"/>
      <c r="GFR49" s="38"/>
      <c r="GFS49" s="4"/>
      <c r="GFT49" s="12"/>
      <c r="GFU49" s="4"/>
      <c r="GFV49" s="38"/>
      <c r="GFW49" s="4"/>
      <c r="GFX49" s="12"/>
      <c r="GFY49" s="4"/>
      <c r="GFZ49" s="38"/>
      <c r="GGA49" s="4"/>
      <c r="GGB49" s="12"/>
      <c r="GGC49" s="4"/>
      <c r="GGD49" s="38"/>
      <c r="GGE49" s="4"/>
      <c r="GGF49" s="12"/>
      <c r="GGG49" s="4"/>
      <c r="GGH49" s="38"/>
      <c r="GGI49" s="4"/>
      <c r="GGJ49" s="12"/>
      <c r="GGK49" s="4"/>
      <c r="GGL49" s="38"/>
      <c r="GGM49" s="4"/>
      <c r="GGN49" s="12"/>
      <c r="GGO49" s="4"/>
      <c r="GGP49" s="38"/>
      <c r="GGQ49" s="4"/>
      <c r="GGR49" s="12"/>
      <c r="GGS49" s="4"/>
      <c r="GGT49" s="38"/>
      <c r="GGU49" s="4"/>
      <c r="GGV49" s="12"/>
      <c r="GGW49" s="4"/>
      <c r="GGX49" s="38"/>
      <c r="GGY49" s="4"/>
      <c r="GGZ49" s="12"/>
      <c r="GHA49" s="4"/>
      <c r="GHB49" s="38"/>
      <c r="GHC49" s="4"/>
      <c r="GHD49" s="12"/>
      <c r="GHE49" s="4"/>
      <c r="GHF49" s="38"/>
      <c r="GHG49" s="4"/>
      <c r="GHH49" s="12"/>
      <c r="GHI49" s="4"/>
      <c r="GHJ49" s="38"/>
      <c r="GHK49" s="4"/>
      <c r="GHL49" s="12"/>
      <c r="GHM49" s="4"/>
      <c r="GHN49" s="38"/>
      <c r="GHO49" s="4"/>
      <c r="GHP49" s="12"/>
      <c r="GHQ49" s="4"/>
      <c r="GHR49" s="38"/>
      <c r="GHS49" s="4"/>
      <c r="GHT49" s="12"/>
      <c r="GHU49" s="4"/>
      <c r="GHV49" s="38"/>
      <c r="GHW49" s="4"/>
      <c r="GHX49" s="12"/>
      <c r="GHY49" s="4"/>
      <c r="GHZ49" s="38"/>
      <c r="GIA49" s="4"/>
      <c r="GIB49" s="12"/>
      <c r="GIC49" s="4"/>
      <c r="GID49" s="38"/>
      <c r="GIE49" s="4"/>
      <c r="GIF49" s="12"/>
      <c r="GIG49" s="4"/>
      <c r="GIH49" s="38"/>
      <c r="GII49" s="4"/>
      <c r="GIJ49" s="12"/>
      <c r="GIK49" s="4"/>
      <c r="GIL49" s="38"/>
      <c r="GIM49" s="4"/>
      <c r="GIN49" s="12"/>
      <c r="GIO49" s="4"/>
      <c r="GIP49" s="38"/>
      <c r="GIQ49" s="4"/>
      <c r="GIR49" s="12"/>
      <c r="GIS49" s="4"/>
      <c r="GIT49" s="38"/>
      <c r="GIU49" s="4"/>
      <c r="GIV49" s="12"/>
      <c r="GIW49" s="4"/>
      <c r="GIX49" s="38"/>
      <c r="GIY49" s="4"/>
      <c r="GIZ49" s="12"/>
      <c r="GJA49" s="4"/>
      <c r="GJB49" s="38"/>
      <c r="GJC49" s="4"/>
      <c r="GJD49" s="12"/>
      <c r="GJE49" s="4"/>
      <c r="GJF49" s="38"/>
      <c r="GJG49" s="4"/>
      <c r="GJH49" s="12"/>
      <c r="GJI49" s="4"/>
      <c r="GJJ49" s="38"/>
      <c r="GJK49" s="4"/>
      <c r="GJL49" s="12"/>
      <c r="GJM49" s="4"/>
      <c r="GJN49" s="38"/>
      <c r="GJO49" s="4"/>
      <c r="GJP49" s="12"/>
      <c r="GJQ49" s="4"/>
      <c r="GJR49" s="38"/>
      <c r="GJS49" s="4"/>
      <c r="GJT49" s="12"/>
      <c r="GJU49" s="4"/>
      <c r="GJV49" s="38"/>
      <c r="GJW49" s="4"/>
      <c r="GJX49" s="12"/>
      <c r="GJY49" s="4"/>
      <c r="GJZ49" s="38"/>
      <c r="GKA49" s="4"/>
      <c r="GKB49" s="12"/>
      <c r="GKC49" s="4"/>
      <c r="GKD49" s="38"/>
      <c r="GKE49" s="4"/>
      <c r="GKF49" s="12"/>
      <c r="GKG49" s="4"/>
      <c r="GKH49" s="38"/>
      <c r="GKI49" s="4"/>
      <c r="GKJ49" s="12"/>
      <c r="GKK49" s="4"/>
      <c r="GKL49" s="38"/>
      <c r="GKM49" s="4"/>
      <c r="GKN49" s="12"/>
      <c r="GKO49" s="4"/>
      <c r="GKP49" s="38"/>
      <c r="GKQ49" s="4"/>
      <c r="GKR49" s="12"/>
      <c r="GKS49" s="4"/>
      <c r="GKT49" s="38"/>
      <c r="GKU49" s="4"/>
      <c r="GKV49" s="12"/>
      <c r="GKW49" s="4"/>
      <c r="GKX49" s="38"/>
      <c r="GKY49" s="4"/>
      <c r="GKZ49" s="12"/>
      <c r="GLA49" s="4"/>
      <c r="GLB49" s="38"/>
      <c r="GLC49" s="4"/>
      <c r="GLD49" s="12"/>
      <c r="GLE49" s="4"/>
      <c r="GLF49" s="38"/>
      <c r="GLG49" s="4"/>
      <c r="GLH49" s="12"/>
      <c r="GLI49" s="4"/>
      <c r="GLJ49" s="38"/>
      <c r="GLK49" s="4"/>
      <c r="GLL49" s="12"/>
      <c r="GLM49" s="4"/>
      <c r="GLN49" s="38"/>
      <c r="GLO49" s="4"/>
      <c r="GLP49" s="12"/>
      <c r="GLQ49" s="4"/>
      <c r="GLR49" s="38"/>
      <c r="GLS49" s="4"/>
      <c r="GLT49" s="12"/>
      <c r="GLU49" s="4"/>
      <c r="GLV49" s="38"/>
      <c r="GLW49" s="4"/>
      <c r="GLX49" s="12"/>
      <c r="GLY49" s="4"/>
      <c r="GLZ49" s="38"/>
      <c r="GMA49" s="4"/>
      <c r="GMB49" s="12"/>
      <c r="GMC49" s="4"/>
      <c r="GMD49" s="38"/>
      <c r="GME49" s="4"/>
      <c r="GMF49" s="12"/>
      <c r="GMG49" s="4"/>
      <c r="GMH49" s="38"/>
      <c r="GMI49" s="4"/>
      <c r="GMJ49" s="12"/>
      <c r="GMK49" s="4"/>
      <c r="GML49" s="38"/>
      <c r="GMM49" s="4"/>
      <c r="GMN49" s="12"/>
      <c r="GMO49" s="4"/>
      <c r="GMP49" s="38"/>
      <c r="GMQ49" s="4"/>
      <c r="GMR49" s="12"/>
      <c r="GMS49" s="4"/>
      <c r="GMT49" s="38"/>
      <c r="GMU49" s="4"/>
      <c r="GMV49" s="12"/>
      <c r="GMW49" s="4"/>
      <c r="GMX49" s="38"/>
      <c r="GMY49" s="4"/>
      <c r="GMZ49" s="12"/>
      <c r="GNA49" s="4"/>
      <c r="GNB49" s="38"/>
      <c r="GNC49" s="4"/>
      <c r="GND49" s="12"/>
      <c r="GNE49" s="4"/>
      <c r="GNF49" s="38"/>
      <c r="GNG49" s="4"/>
      <c r="GNH49" s="12"/>
      <c r="GNI49" s="4"/>
      <c r="GNJ49" s="38"/>
      <c r="GNK49" s="4"/>
      <c r="GNL49" s="12"/>
      <c r="GNM49" s="4"/>
      <c r="GNN49" s="38"/>
      <c r="GNO49" s="4"/>
      <c r="GNP49" s="12"/>
      <c r="GNQ49" s="4"/>
      <c r="GNR49" s="38"/>
      <c r="GNS49" s="4"/>
      <c r="GNT49" s="12"/>
      <c r="GNU49" s="4"/>
      <c r="GNV49" s="38"/>
      <c r="GNW49" s="4"/>
      <c r="GNX49" s="12"/>
      <c r="GNY49" s="4"/>
      <c r="GNZ49" s="38"/>
      <c r="GOA49" s="4"/>
      <c r="GOB49" s="12"/>
      <c r="GOC49" s="4"/>
      <c r="GOD49" s="38"/>
      <c r="GOE49" s="4"/>
      <c r="GOF49" s="12"/>
      <c r="GOG49" s="4"/>
      <c r="GOH49" s="38"/>
      <c r="GOI49" s="4"/>
      <c r="GOJ49" s="12"/>
      <c r="GOK49" s="4"/>
      <c r="GOL49" s="38"/>
      <c r="GOM49" s="4"/>
      <c r="GON49" s="12"/>
      <c r="GOO49" s="4"/>
      <c r="GOP49" s="38"/>
      <c r="GOQ49" s="4"/>
      <c r="GOR49" s="12"/>
      <c r="GOS49" s="4"/>
      <c r="GOT49" s="38"/>
      <c r="GOU49" s="4"/>
      <c r="GOV49" s="12"/>
      <c r="GOW49" s="4"/>
      <c r="GOX49" s="38"/>
      <c r="GOY49" s="4"/>
      <c r="GOZ49" s="12"/>
      <c r="GPA49" s="4"/>
      <c r="GPB49" s="38"/>
      <c r="GPC49" s="4"/>
      <c r="GPD49" s="12"/>
      <c r="GPE49" s="4"/>
      <c r="GPF49" s="38"/>
      <c r="GPG49" s="4"/>
      <c r="GPH49" s="12"/>
      <c r="GPI49" s="4"/>
      <c r="GPJ49" s="38"/>
      <c r="GPK49" s="4"/>
      <c r="GPL49" s="12"/>
      <c r="GPM49" s="4"/>
      <c r="GPN49" s="38"/>
      <c r="GPO49" s="4"/>
      <c r="GPP49" s="12"/>
      <c r="GPQ49" s="4"/>
      <c r="GPR49" s="38"/>
      <c r="GPS49" s="4"/>
      <c r="GPT49" s="12"/>
      <c r="GPU49" s="4"/>
      <c r="GPV49" s="38"/>
      <c r="GPW49" s="4"/>
      <c r="GPX49" s="12"/>
      <c r="GPY49" s="4"/>
      <c r="GPZ49" s="38"/>
      <c r="GQA49" s="4"/>
      <c r="GQB49" s="12"/>
      <c r="GQC49" s="4"/>
      <c r="GQD49" s="38"/>
      <c r="GQE49" s="4"/>
      <c r="GQF49" s="12"/>
      <c r="GQG49" s="4"/>
      <c r="GQH49" s="38"/>
      <c r="GQI49" s="4"/>
      <c r="GQJ49" s="12"/>
      <c r="GQK49" s="4"/>
      <c r="GQL49" s="38"/>
      <c r="GQM49" s="4"/>
      <c r="GQN49" s="12"/>
      <c r="GQO49" s="4"/>
      <c r="GQP49" s="38"/>
      <c r="GQQ49" s="4"/>
      <c r="GQR49" s="12"/>
      <c r="GQS49" s="4"/>
      <c r="GQT49" s="38"/>
      <c r="GQU49" s="4"/>
      <c r="GQV49" s="12"/>
      <c r="GQW49" s="4"/>
      <c r="GQX49" s="38"/>
      <c r="GQY49" s="4"/>
      <c r="GQZ49" s="12"/>
      <c r="GRA49" s="4"/>
      <c r="GRB49" s="38"/>
      <c r="GRC49" s="4"/>
      <c r="GRD49" s="12"/>
      <c r="GRE49" s="4"/>
      <c r="GRF49" s="38"/>
      <c r="GRG49" s="4"/>
      <c r="GRH49" s="12"/>
      <c r="GRI49" s="4"/>
      <c r="GRJ49" s="38"/>
      <c r="GRK49" s="4"/>
      <c r="GRL49" s="12"/>
      <c r="GRM49" s="4"/>
      <c r="GRN49" s="38"/>
      <c r="GRO49" s="4"/>
      <c r="GRP49" s="12"/>
      <c r="GRQ49" s="4"/>
      <c r="GRR49" s="38"/>
      <c r="GRS49" s="4"/>
      <c r="GRT49" s="12"/>
      <c r="GRU49" s="4"/>
      <c r="GRV49" s="38"/>
      <c r="GRW49" s="4"/>
      <c r="GRX49" s="12"/>
      <c r="GRY49" s="4"/>
      <c r="GRZ49" s="38"/>
      <c r="GSA49" s="4"/>
      <c r="GSB49" s="12"/>
      <c r="GSC49" s="4"/>
      <c r="GSD49" s="38"/>
      <c r="GSE49" s="4"/>
      <c r="GSF49" s="12"/>
      <c r="GSG49" s="4"/>
      <c r="GSH49" s="38"/>
      <c r="GSI49" s="4"/>
      <c r="GSJ49" s="12"/>
      <c r="GSK49" s="4"/>
      <c r="GSL49" s="38"/>
      <c r="GSM49" s="4"/>
      <c r="GSN49" s="12"/>
      <c r="GSO49" s="4"/>
      <c r="GSP49" s="38"/>
      <c r="GSQ49" s="4"/>
      <c r="GSR49" s="12"/>
      <c r="GSS49" s="4"/>
      <c r="GST49" s="38"/>
      <c r="GSU49" s="4"/>
      <c r="GSV49" s="12"/>
      <c r="GSW49" s="4"/>
      <c r="GSX49" s="38"/>
      <c r="GSY49" s="4"/>
      <c r="GSZ49" s="12"/>
      <c r="GTA49" s="4"/>
      <c r="GTB49" s="38"/>
      <c r="GTC49" s="4"/>
      <c r="GTD49" s="12"/>
      <c r="GTE49" s="4"/>
      <c r="GTF49" s="38"/>
      <c r="GTG49" s="4"/>
      <c r="GTH49" s="12"/>
      <c r="GTI49" s="4"/>
      <c r="GTJ49" s="38"/>
      <c r="GTK49" s="4"/>
      <c r="GTL49" s="12"/>
      <c r="GTM49" s="4"/>
      <c r="GTN49" s="38"/>
      <c r="GTO49" s="4"/>
      <c r="GTP49" s="12"/>
      <c r="GTQ49" s="4"/>
      <c r="GTR49" s="38"/>
      <c r="GTS49" s="4"/>
      <c r="GTT49" s="12"/>
      <c r="GTU49" s="4"/>
      <c r="GTV49" s="38"/>
      <c r="GTW49" s="4"/>
      <c r="GTX49" s="12"/>
      <c r="GTY49" s="4"/>
      <c r="GTZ49" s="38"/>
      <c r="GUA49" s="4"/>
      <c r="GUB49" s="12"/>
      <c r="GUC49" s="4"/>
      <c r="GUD49" s="38"/>
      <c r="GUE49" s="4"/>
      <c r="GUF49" s="12"/>
      <c r="GUG49" s="4"/>
      <c r="GUH49" s="38"/>
      <c r="GUI49" s="4"/>
      <c r="GUJ49" s="12"/>
      <c r="GUK49" s="4"/>
      <c r="GUL49" s="38"/>
      <c r="GUM49" s="4"/>
      <c r="GUN49" s="12"/>
      <c r="GUO49" s="4"/>
      <c r="GUP49" s="38"/>
      <c r="GUQ49" s="4"/>
      <c r="GUR49" s="12"/>
      <c r="GUS49" s="4"/>
      <c r="GUT49" s="38"/>
      <c r="GUU49" s="4"/>
      <c r="GUV49" s="12"/>
      <c r="GUW49" s="4"/>
      <c r="GUX49" s="38"/>
      <c r="GUY49" s="4"/>
      <c r="GUZ49" s="12"/>
      <c r="GVA49" s="4"/>
      <c r="GVB49" s="38"/>
      <c r="GVC49" s="4"/>
      <c r="GVD49" s="12"/>
      <c r="GVE49" s="4"/>
      <c r="GVF49" s="38"/>
      <c r="GVG49" s="4"/>
      <c r="GVH49" s="12"/>
      <c r="GVI49" s="4"/>
      <c r="GVJ49" s="38"/>
      <c r="GVK49" s="4"/>
      <c r="GVL49" s="12"/>
      <c r="GVM49" s="4"/>
      <c r="GVN49" s="38"/>
      <c r="GVO49" s="4"/>
      <c r="GVP49" s="12"/>
      <c r="GVQ49" s="4"/>
      <c r="GVR49" s="38"/>
      <c r="GVS49" s="4"/>
      <c r="GVT49" s="12"/>
      <c r="GVU49" s="4"/>
      <c r="GVV49" s="38"/>
      <c r="GVW49" s="4"/>
      <c r="GVX49" s="12"/>
      <c r="GVY49" s="4"/>
      <c r="GVZ49" s="38"/>
      <c r="GWA49" s="4"/>
      <c r="GWB49" s="12"/>
      <c r="GWC49" s="4"/>
      <c r="GWD49" s="38"/>
      <c r="GWE49" s="4"/>
      <c r="GWF49" s="12"/>
      <c r="GWG49" s="4"/>
      <c r="GWH49" s="38"/>
      <c r="GWI49" s="4"/>
      <c r="GWJ49" s="12"/>
      <c r="GWK49" s="4"/>
      <c r="GWL49" s="38"/>
      <c r="GWM49" s="4"/>
      <c r="GWN49" s="12"/>
      <c r="GWO49" s="4"/>
      <c r="GWP49" s="38"/>
      <c r="GWQ49" s="4"/>
      <c r="GWR49" s="12"/>
      <c r="GWS49" s="4"/>
      <c r="GWT49" s="38"/>
      <c r="GWU49" s="4"/>
      <c r="GWV49" s="12"/>
      <c r="GWW49" s="4"/>
      <c r="GWX49" s="38"/>
      <c r="GWY49" s="4"/>
      <c r="GWZ49" s="12"/>
      <c r="GXA49" s="4"/>
      <c r="GXB49" s="38"/>
      <c r="GXC49" s="4"/>
      <c r="GXD49" s="12"/>
      <c r="GXE49" s="4"/>
      <c r="GXF49" s="38"/>
      <c r="GXG49" s="4"/>
      <c r="GXH49" s="12"/>
      <c r="GXI49" s="4"/>
      <c r="GXJ49" s="38"/>
      <c r="GXK49" s="4"/>
      <c r="GXL49" s="12"/>
      <c r="GXM49" s="4"/>
      <c r="GXN49" s="38"/>
      <c r="GXO49" s="4"/>
      <c r="GXP49" s="12"/>
      <c r="GXQ49" s="4"/>
      <c r="GXR49" s="38"/>
      <c r="GXS49" s="4"/>
      <c r="GXT49" s="12"/>
      <c r="GXU49" s="4"/>
      <c r="GXV49" s="38"/>
      <c r="GXW49" s="4"/>
      <c r="GXX49" s="12"/>
      <c r="GXY49" s="4"/>
      <c r="GXZ49" s="38"/>
      <c r="GYA49" s="4"/>
      <c r="GYB49" s="12"/>
      <c r="GYC49" s="4"/>
      <c r="GYD49" s="38"/>
      <c r="GYE49" s="4"/>
      <c r="GYF49" s="12"/>
      <c r="GYG49" s="4"/>
      <c r="GYH49" s="38"/>
      <c r="GYI49" s="4"/>
      <c r="GYJ49" s="12"/>
      <c r="GYK49" s="4"/>
      <c r="GYL49" s="38"/>
      <c r="GYM49" s="4"/>
      <c r="GYN49" s="12"/>
      <c r="GYO49" s="4"/>
      <c r="GYP49" s="38"/>
      <c r="GYQ49" s="4"/>
      <c r="GYR49" s="12"/>
      <c r="GYS49" s="4"/>
      <c r="GYT49" s="38"/>
      <c r="GYU49" s="4"/>
      <c r="GYV49" s="12"/>
      <c r="GYW49" s="4"/>
      <c r="GYX49" s="38"/>
      <c r="GYY49" s="4"/>
      <c r="GYZ49" s="12"/>
      <c r="GZA49" s="4"/>
      <c r="GZB49" s="38"/>
      <c r="GZC49" s="4"/>
      <c r="GZD49" s="12"/>
      <c r="GZE49" s="4"/>
      <c r="GZF49" s="38"/>
      <c r="GZG49" s="4"/>
      <c r="GZH49" s="12"/>
      <c r="GZI49" s="4"/>
      <c r="GZJ49" s="38"/>
      <c r="GZK49" s="4"/>
      <c r="GZL49" s="12"/>
      <c r="GZM49" s="4"/>
      <c r="GZN49" s="38"/>
      <c r="GZO49" s="4"/>
      <c r="GZP49" s="12"/>
      <c r="GZQ49" s="4"/>
      <c r="GZR49" s="38"/>
      <c r="GZS49" s="4"/>
      <c r="GZT49" s="12"/>
      <c r="GZU49" s="4"/>
      <c r="GZV49" s="38"/>
      <c r="GZW49" s="4"/>
      <c r="GZX49" s="12"/>
      <c r="GZY49" s="4"/>
      <c r="GZZ49" s="38"/>
      <c r="HAA49" s="4"/>
      <c r="HAB49" s="12"/>
      <c r="HAC49" s="4"/>
      <c r="HAD49" s="38"/>
      <c r="HAE49" s="4"/>
      <c r="HAF49" s="12"/>
      <c r="HAG49" s="4"/>
      <c r="HAH49" s="38"/>
      <c r="HAI49" s="4"/>
      <c r="HAJ49" s="12"/>
      <c r="HAK49" s="4"/>
      <c r="HAL49" s="38"/>
      <c r="HAM49" s="4"/>
      <c r="HAN49" s="12"/>
      <c r="HAO49" s="4"/>
      <c r="HAP49" s="38"/>
      <c r="HAQ49" s="4"/>
      <c r="HAR49" s="12"/>
      <c r="HAS49" s="4"/>
      <c r="HAT49" s="38"/>
      <c r="HAU49" s="4"/>
      <c r="HAV49" s="12"/>
      <c r="HAW49" s="4"/>
      <c r="HAX49" s="38"/>
      <c r="HAY49" s="4"/>
      <c r="HAZ49" s="12"/>
      <c r="HBA49" s="4"/>
      <c r="HBB49" s="38"/>
      <c r="HBC49" s="4"/>
      <c r="HBD49" s="12"/>
      <c r="HBE49" s="4"/>
      <c r="HBF49" s="38"/>
      <c r="HBG49" s="4"/>
      <c r="HBH49" s="12"/>
      <c r="HBI49" s="4"/>
      <c r="HBJ49" s="38"/>
      <c r="HBK49" s="4"/>
      <c r="HBL49" s="12"/>
      <c r="HBM49" s="4"/>
      <c r="HBN49" s="38"/>
      <c r="HBO49" s="4"/>
      <c r="HBP49" s="12"/>
      <c r="HBQ49" s="4"/>
      <c r="HBR49" s="38"/>
      <c r="HBS49" s="4"/>
      <c r="HBT49" s="12"/>
      <c r="HBU49" s="4"/>
      <c r="HBV49" s="38"/>
      <c r="HBW49" s="4"/>
      <c r="HBX49" s="12"/>
      <c r="HBY49" s="4"/>
      <c r="HBZ49" s="38"/>
      <c r="HCA49" s="4"/>
      <c r="HCB49" s="12"/>
      <c r="HCC49" s="4"/>
      <c r="HCD49" s="38"/>
      <c r="HCE49" s="4"/>
      <c r="HCF49" s="12"/>
      <c r="HCG49" s="4"/>
      <c r="HCH49" s="38"/>
      <c r="HCI49" s="4"/>
      <c r="HCJ49" s="12"/>
      <c r="HCK49" s="4"/>
      <c r="HCL49" s="38"/>
      <c r="HCM49" s="4"/>
      <c r="HCN49" s="12"/>
      <c r="HCO49" s="4"/>
      <c r="HCP49" s="38"/>
      <c r="HCQ49" s="4"/>
      <c r="HCR49" s="12"/>
      <c r="HCS49" s="4"/>
      <c r="HCT49" s="38"/>
      <c r="HCU49" s="4"/>
      <c r="HCV49" s="12"/>
      <c r="HCW49" s="4"/>
      <c r="HCX49" s="38"/>
      <c r="HCY49" s="4"/>
      <c r="HCZ49" s="12"/>
      <c r="HDA49" s="4"/>
      <c r="HDB49" s="38"/>
      <c r="HDC49" s="4"/>
      <c r="HDD49" s="12"/>
      <c r="HDE49" s="4"/>
      <c r="HDF49" s="38"/>
      <c r="HDG49" s="4"/>
      <c r="HDH49" s="12"/>
      <c r="HDI49" s="4"/>
      <c r="HDJ49" s="38"/>
      <c r="HDK49" s="4"/>
      <c r="HDL49" s="12"/>
      <c r="HDM49" s="4"/>
      <c r="HDN49" s="38"/>
      <c r="HDO49" s="4"/>
      <c r="HDP49" s="12"/>
      <c r="HDQ49" s="4"/>
      <c r="HDR49" s="38"/>
      <c r="HDS49" s="4"/>
      <c r="HDT49" s="12"/>
      <c r="HDU49" s="4"/>
      <c r="HDV49" s="38"/>
      <c r="HDW49" s="4"/>
      <c r="HDX49" s="12"/>
      <c r="HDY49" s="4"/>
      <c r="HDZ49" s="38"/>
      <c r="HEA49" s="4"/>
      <c r="HEB49" s="12"/>
      <c r="HEC49" s="4"/>
      <c r="HED49" s="38"/>
      <c r="HEE49" s="4"/>
      <c r="HEF49" s="12"/>
      <c r="HEG49" s="4"/>
      <c r="HEH49" s="38"/>
      <c r="HEI49" s="4"/>
      <c r="HEJ49" s="12"/>
      <c r="HEK49" s="4"/>
      <c r="HEL49" s="38"/>
      <c r="HEM49" s="4"/>
      <c r="HEN49" s="12"/>
      <c r="HEO49" s="4"/>
      <c r="HEP49" s="38"/>
      <c r="HEQ49" s="4"/>
      <c r="HER49" s="12"/>
      <c r="HES49" s="4"/>
      <c r="HET49" s="38"/>
      <c r="HEU49" s="4"/>
      <c r="HEV49" s="12"/>
      <c r="HEW49" s="4"/>
      <c r="HEX49" s="38"/>
      <c r="HEY49" s="4"/>
      <c r="HEZ49" s="12"/>
      <c r="HFA49" s="4"/>
      <c r="HFB49" s="38"/>
      <c r="HFC49" s="4"/>
      <c r="HFD49" s="12"/>
      <c r="HFE49" s="4"/>
      <c r="HFF49" s="38"/>
      <c r="HFG49" s="4"/>
      <c r="HFH49" s="12"/>
      <c r="HFI49" s="4"/>
      <c r="HFJ49" s="38"/>
      <c r="HFK49" s="4"/>
      <c r="HFL49" s="12"/>
      <c r="HFM49" s="4"/>
      <c r="HFN49" s="38"/>
      <c r="HFO49" s="4"/>
      <c r="HFP49" s="12"/>
      <c r="HFQ49" s="4"/>
      <c r="HFR49" s="38"/>
      <c r="HFS49" s="4"/>
      <c r="HFT49" s="12"/>
      <c r="HFU49" s="4"/>
      <c r="HFV49" s="38"/>
      <c r="HFW49" s="4"/>
      <c r="HFX49" s="12"/>
      <c r="HFY49" s="4"/>
      <c r="HFZ49" s="38"/>
      <c r="HGA49" s="4"/>
      <c r="HGB49" s="12"/>
      <c r="HGC49" s="4"/>
      <c r="HGD49" s="38"/>
      <c r="HGE49" s="4"/>
      <c r="HGF49" s="12"/>
      <c r="HGG49" s="4"/>
      <c r="HGH49" s="38"/>
      <c r="HGI49" s="4"/>
      <c r="HGJ49" s="12"/>
      <c r="HGK49" s="4"/>
      <c r="HGL49" s="38"/>
      <c r="HGM49" s="4"/>
      <c r="HGN49" s="12"/>
      <c r="HGO49" s="4"/>
      <c r="HGP49" s="38"/>
      <c r="HGQ49" s="4"/>
      <c r="HGR49" s="12"/>
      <c r="HGS49" s="4"/>
      <c r="HGT49" s="38"/>
      <c r="HGU49" s="4"/>
      <c r="HGV49" s="12"/>
      <c r="HGW49" s="4"/>
      <c r="HGX49" s="38"/>
      <c r="HGY49" s="4"/>
      <c r="HGZ49" s="12"/>
      <c r="HHA49" s="4"/>
      <c r="HHB49" s="38"/>
      <c r="HHC49" s="4"/>
      <c r="HHD49" s="12"/>
      <c r="HHE49" s="4"/>
      <c r="HHF49" s="38"/>
      <c r="HHG49" s="4"/>
      <c r="HHH49" s="12"/>
      <c r="HHI49" s="4"/>
      <c r="HHJ49" s="38"/>
      <c r="HHK49" s="4"/>
      <c r="HHL49" s="12"/>
      <c r="HHM49" s="4"/>
      <c r="HHN49" s="38"/>
      <c r="HHO49" s="4"/>
      <c r="HHP49" s="12"/>
      <c r="HHQ49" s="4"/>
      <c r="HHR49" s="38"/>
      <c r="HHS49" s="4"/>
      <c r="HHT49" s="12"/>
      <c r="HHU49" s="4"/>
      <c r="HHV49" s="38"/>
      <c r="HHW49" s="4"/>
      <c r="HHX49" s="12"/>
      <c r="HHY49" s="4"/>
      <c r="HHZ49" s="38"/>
      <c r="HIA49" s="4"/>
      <c r="HIB49" s="12"/>
      <c r="HIC49" s="4"/>
      <c r="HID49" s="38"/>
      <c r="HIE49" s="4"/>
      <c r="HIF49" s="12"/>
      <c r="HIG49" s="4"/>
      <c r="HIH49" s="38"/>
      <c r="HII49" s="4"/>
      <c r="HIJ49" s="12"/>
      <c r="HIK49" s="4"/>
      <c r="HIL49" s="38"/>
      <c r="HIM49" s="4"/>
      <c r="HIN49" s="12"/>
      <c r="HIO49" s="4"/>
      <c r="HIP49" s="38"/>
      <c r="HIQ49" s="4"/>
      <c r="HIR49" s="12"/>
      <c r="HIS49" s="4"/>
      <c r="HIT49" s="38"/>
      <c r="HIU49" s="4"/>
      <c r="HIV49" s="12"/>
      <c r="HIW49" s="4"/>
      <c r="HIX49" s="38"/>
      <c r="HIY49" s="4"/>
      <c r="HIZ49" s="12"/>
      <c r="HJA49" s="4"/>
      <c r="HJB49" s="38"/>
      <c r="HJC49" s="4"/>
      <c r="HJD49" s="12"/>
      <c r="HJE49" s="4"/>
      <c r="HJF49" s="38"/>
      <c r="HJG49" s="4"/>
      <c r="HJH49" s="12"/>
      <c r="HJI49" s="4"/>
      <c r="HJJ49" s="38"/>
      <c r="HJK49" s="4"/>
      <c r="HJL49" s="12"/>
      <c r="HJM49" s="4"/>
      <c r="HJN49" s="38"/>
      <c r="HJO49" s="4"/>
      <c r="HJP49" s="12"/>
      <c r="HJQ49" s="4"/>
      <c r="HJR49" s="38"/>
      <c r="HJS49" s="4"/>
      <c r="HJT49" s="12"/>
      <c r="HJU49" s="4"/>
      <c r="HJV49" s="38"/>
      <c r="HJW49" s="4"/>
      <c r="HJX49" s="12"/>
      <c r="HJY49" s="4"/>
      <c r="HJZ49" s="38"/>
      <c r="HKA49" s="4"/>
      <c r="HKB49" s="12"/>
      <c r="HKC49" s="4"/>
      <c r="HKD49" s="38"/>
      <c r="HKE49" s="4"/>
      <c r="HKF49" s="12"/>
      <c r="HKG49" s="4"/>
      <c r="HKH49" s="38"/>
      <c r="HKI49" s="4"/>
      <c r="HKJ49" s="12"/>
      <c r="HKK49" s="4"/>
      <c r="HKL49" s="38"/>
      <c r="HKM49" s="4"/>
      <c r="HKN49" s="12"/>
      <c r="HKO49" s="4"/>
      <c r="HKP49" s="38"/>
      <c r="HKQ49" s="4"/>
      <c r="HKR49" s="12"/>
      <c r="HKS49" s="4"/>
      <c r="HKT49" s="38"/>
      <c r="HKU49" s="4"/>
      <c r="HKV49" s="12"/>
      <c r="HKW49" s="4"/>
      <c r="HKX49" s="38"/>
      <c r="HKY49" s="4"/>
      <c r="HKZ49" s="12"/>
      <c r="HLA49" s="4"/>
      <c r="HLB49" s="38"/>
      <c r="HLC49" s="4"/>
      <c r="HLD49" s="12"/>
      <c r="HLE49" s="4"/>
      <c r="HLF49" s="38"/>
      <c r="HLG49" s="4"/>
      <c r="HLH49" s="12"/>
      <c r="HLI49" s="4"/>
      <c r="HLJ49" s="38"/>
      <c r="HLK49" s="4"/>
      <c r="HLL49" s="12"/>
      <c r="HLM49" s="4"/>
      <c r="HLN49" s="38"/>
      <c r="HLO49" s="4"/>
      <c r="HLP49" s="12"/>
      <c r="HLQ49" s="4"/>
      <c r="HLR49" s="38"/>
      <c r="HLS49" s="4"/>
      <c r="HLT49" s="12"/>
      <c r="HLU49" s="4"/>
      <c r="HLV49" s="38"/>
      <c r="HLW49" s="4"/>
      <c r="HLX49" s="12"/>
      <c r="HLY49" s="4"/>
      <c r="HLZ49" s="38"/>
      <c r="HMA49" s="4"/>
      <c r="HMB49" s="12"/>
      <c r="HMC49" s="4"/>
      <c r="HMD49" s="38"/>
      <c r="HME49" s="4"/>
      <c r="HMF49" s="12"/>
      <c r="HMG49" s="4"/>
      <c r="HMH49" s="38"/>
      <c r="HMI49" s="4"/>
      <c r="HMJ49" s="12"/>
      <c r="HMK49" s="4"/>
      <c r="HML49" s="38"/>
      <c r="HMM49" s="4"/>
      <c r="HMN49" s="12"/>
      <c r="HMO49" s="4"/>
      <c r="HMP49" s="38"/>
      <c r="HMQ49" s="4"/>
      <c r="HMR49" s="12"/>
      <c r="HMS49" s="4"/>
      <c r="HMT49" s="38"/>
      <c r="HMU49" s="4"/>
      <c r="HMV49" s="12"/>
      <c r="HMW49" s="4"/>
      <c r="HMX49" s="38"/>
      <c r="HMY49" s="4"/>
      <c r="HMZ49" s="12"/>
      <c r="HNA49" s="4"/>
      <c r="HNB49" s="38"/>
      <c r="HNC49" s="4"/>
      <c r="HND49" s="12"/>
      <c r="HNE49" s="4"/>
      <c r="HNF49" s="38"/>
      <c r="HNG49" s="4"/>
      <c r="HNH49" s="12"/>
      <c r="HNI49" s="4"/>
      <c r="HNJ49" s="38"/>
      <c r="HNK49" s="4"/>
      <c r="HNL49" s="12"/>
      <c r="HNM49" s="4"/>
      <c r="HNN49" s="38"/>
      <c r="HNO49" s="4"/>
      <c r="HNP49" s="12"/>
      <c r="HNQ49" s="4"/>
      <c r="HNR49" s="38"/>
      <c r="HNS49" s="4"/>
      <c r="HNT49" s="12"/>
      <c r="HNU49" s="4"/>
      <c r="HNV49" s="38"/>
      <c r="HNW49" s="4"/>
      <c r="HNX49" s="12"/>
      <c r="HNY49" s="4"/>
      <c r="HNZ49" s="38"/>
      <c r="HOA49" s="4"/>
      <c r="HOB49" s="12"/>
      <c r="HOC49" s="4"/>
      <c r="HOD49" s="38"/>
      <c r="HOE49" s="4"/>
      <c r="HOF49" s="12"/>
      <c r="HOG49" s="4"/>
      <c r="HOH49" s="38"/>
      <c r="HOI49" s="4"/>
      <c r="HOJ49" s="12"/>
      <c r="HOK49" s="4"/>
      <c r="HOL49" s="38"/>
      <c r="HOM49" s="4"/>
      <c r="HON49" s="12"/>
      <c r="HOO49" s="4"/>
      <c r="HOP49" s="38"/>
      <c r="HOQ49" s="4"/>
      <c r="HOR49" s="12"/>
      <c r="HOS49" s="4"/>
      <c r="HOT49" s="38"/>
      <c r="HOU49" s="4"/>
      <c r="HOV49" s="12"/>
      <c r="HOW49" s="4"/>
      <c r="HOX49" s="38"/>
      <c r="HOY49" s="4"/>
      <c r="HOZ49" s="12"/>
      <c r="HPA49" s="4"/>
      <c r="HPB49" s="38"/>
      <c r="HPC49" s="4"/>
      <c r="HPD49" s="12"/>
      <c r="HPE49" s="4"/>
      <c r="HPF49" s="38"/>
      <c r="HPG49" s="4"/>
      <c r="HPH49" s="12"/>
      <c r="HPI49" s="4"/>
      <c r="HPJ49" s="38"/>
      <c r="HPK49" s="4"/>
      <c r="HPL49" s="12"/>
      <c r="HPM49" s="4"/>
      <c r="HPN49" s="38"/>
      <c r="HPO49" s="4"/>
      <c r="HPP49" s="12"/>
      <c r="HPQ49" s="4"/>
      <c r="HPR49" s="38"/>
      <c r="HPS49" s="4"/>
      <c r="HPT49" s="12"/>
      <c r="HPU49" s="4"/>
      <c r="HPV49" s="38"/>
      <c r="HPW49" s="4"/>
      <c r="HPX49" s="12"/>
      <c r="HPY49" s="4"/>
      <c r="HPZ49" s="38"/>
      <c r="HQA49" s="4"/>
      <c r="HQB49" s="12"/>
      <c r="HQC49" s="4"/>
      <c r="HQD49" s="38"/>
      <c r="HQE49" s="4"/>
      <c r="HQF49" s="12"/>
      <c r="HQG49" s="4"/>
      <c r="HQH49" s="38"/>
      <c r="HQI49" s="4"/>
      <c r="HQJ49" s="12"/>
      <c r="HQK49" s="4"/>
      <c r="HQL49" s="38"/>
      <c r="HQM49" s="4"/>
      <c r="HQN49" s="12"/>
      <c r="HQO49" s="4"/>
      <c r="HQP49" s="38"/>
      <c r="HQQ49" s="4"/>
      <c r="HQR49" s="12"/>
      <c r="HQS49" s="4"/>
      <c r="HQT49" s="38"/>
      <c r="HQU49" s="4"/>
      <c r="HQV49" s="12"/>
      <c r="HQW49" s="4"/>
      <c r="HQX49" s="38"/>
      <c r="HQY49" s="4"/>
      <c r="HQZ49" s="12"/>
      <c r="HRA49" s="4"/>
      <c r="HRB49" s="38"/>
      <c r="HRC49" s="4"/>
      <c r="HRD49" s="12"/>
      <c r="HRE49" s="4"/>
      <c r="HRF49" s="38"/>
      <c r="HRG49" s="4"/>
      <c r="HRH49" s="12"/>
      <c r="HRI49" s="4"/>
      <c r="HRJ49" s="38"/>
      <c r="HRK49" s="4"/>
      <c r="HRL49" s="12"/>
      <c r="HRM49" s="4"/>
      <c r="HRN49" s="38"/>
      <c r="HRO49" s="4"/>
      <c r="HRP49" s="12"/>
      <c r="HRQ49" s="4"/>
      <c r="HRR49" s="38"/>
      <c r="HRS49" s="4"/>
      <c r="HRT49" s="12"/>
      <c r="HRU49" s="4"/>
      <c r="HRV49" s="38"/>
      <c r="HRW49" s="4"/>
      <c r="HRX49" s="12"/>
      <c r="HRY49" s="4"/>
      <c r="HRZ49" s="38"/>
      <c r="HSA49" s="4"/>
      <c r="HSB49" s="12"/>
      <c r="HSC49" s="4"/>
      <c r="HSD49" s="38"/>
      <c r="HSE49" s="4"/>
      <c r="HSF49" s="12"/>
      <c r="HSG49" s="4"/>
      <c r="HSH49" s="38"/>
      <c r="HSI49" s="4"/>
      <c r="HSJ49" s="12"/>
      <c r="HSK49" s="4"/>
      <c r="HSL49" s="38"/>
      <c r="HSM49" s="4"/>
      <c r="HSN49" s="12"/>
      <c r="HSO49" s="4"/>
      <c r="HSP49" s="38"/>
      <c r="HSQ49" s="4"/>
      <c r="HSR49" s="12"/>
      <c r="HSS49" s="4"/>
      <c r="HST49" s="38"/>
      <c r="HSU49" s="4"/>
      <c r="HSV49" s="12"/>
      <c r="HSW49" s="4"/>
      <c r="HSX49" s="38"/>
      <c r="HSY49" s="4"/>
      <c r="HSZ49" s="12"/>
      <c r="HTA49" s="4"/>
      <c r="HTB49" s="38"/>
      <c r="HTC49" s="4"/>
      <c r="HTD49" s="12"/>
      <c r="HTE49" s="4"/>
      <c r="HTF49" s="38"/>
      <c r="HTG49" s="4"/>
      <c r="HTH49" s="12"/>
      <c r="HTI49" s="4"/>
      <c r="HTJ49" s="38"/>
      <c r="HTK49" s="4"/>
      <c r="HTL49" s="12"/>
      <c r="HTM49" s="4"/>
      <c r="HTN49" s="38"/>
      <c r="HTO49" s="4"/>
      <c r="HTP49" s="12"/>
      <c r="HTQ49" s="4"/>
      <c r="HTR49" s="38"/>
      <c r="HTS49" s="4"/>
      <c r="HTT49" s="12"/>
      <c r="HTU49" s="4"/>
      <c r="HTV49" s="38"/>
      <c r="HTW49" s="4"/>
      <c r="HTX49" s="12"/>
      <c r="HTY49" s="4"/>
      <c r="HTZ49" s="38"/>
      <c r="HUA49" s="4"/>
      <c r="HUB49" s="12"/>
      <c r="HUC49" s="4"/>
      <c r="HUD49" s="38"/>
      <c r="HUE49" s="4"/>
      <c r="HUF49" s="12"/>
      <c r="HUG49" s="4"/>
      <c r="HUH49" s="38"/>
      <c r="HUI49" s="4"/>
      <c r="HUJ49" s="12"/>
      <c r="HUK49" s="4"/>
      <c r="HUL49" s="38"/>
      <c r="HUM49" s="4"/>
      <c r="HUN49" s="12"/>
      <c r="HUO49" s="4"/>
      <c r="HUP49" s="38"/>
      <c r="HUQ49" s="4"/>
      <c r="HUR49" s="12"/>
      <c r="HUS49" s="4"/>
      <c r="HUT49" s="38"/>
      <c r="HUU49" s="4"/>
      <c r="HUV49" s="12"/>
      <c r="HUW49" s="4"/>
      <c r="HUX49" s="38"/>
      <c r="HUY49" s="4"/>
      <c r="HUZ49" s="12"/>
      <c r="HVA49" s="4"/>
      <c r="HVB49" s="38"/>
      <c r="HVC49" s="4"/>
      <c r="HVD49" s="12"/>
      <c r="HVE49" s="4"/>
      <c r="HVF49" s="38"/>
      <c r="HVG49" s="4"/>
      <c r="HVH49" s="12"/>
      <c r="HVI49" s="4"/>
      <c r="HVJ49" s="38"/>
      <c r="HVK49" s="4"/>
      <c r="HVL49" s="12"/>
      <c r="HVM49" s="4"/>
      <c r="HVN49" s="38"/>
      <c r="HVO49" s="4"/>
      <c r="HVP49" s="12"/>
      <c r="HVQ49" s="4"/>
      <c r="HVR49" s="38"/>
      <c r="HVS49" s="4"/>
      <c r="HVT49" s="12"/>
      <c r="HVU49" s="4"/>
      <c r="HVV49" s="38"/>
      <c r="HVW49" s="4"/>
      <c r="HVX49" s="12"/>
      <c r="HVY49" s="4"/>
      <c r="HVZ49" s="38"/>
      <c r="HWA49" s="4"/>
      <c r="HWB49" s="12"/>
      <c r="HWC49" s="4"/>
      <c r="HWD49" s="38"/>
      <c r="HWE49" s="4"/>
      <c r="HWF49" s="12"/>
      <c r="HWG49" s="4"/>
      <c r="HWH49" s="38"/>
      <c r="HWI49" s="4"/>
      <c r="HWJ49" s="12"/>
      <c r="HWK49" s="4"/>
      <c r="HWL49" s="38"/>
      <c r="HWM49" s="4"/>
      <c r="HWN49" s="12"/>
      <c r="HWO49" s="4"/>
      <c r="HWP49" s="38"/>
      <c r="HWQ49" s="4"/>
      <c r="HWR49" s="12"/>
      <c r="HWS49" s="4"/>
      <c r="HWT49" s="38"/>
      <c r="HWU49" s="4"/>
      <c r="HWV49" s="12"/>
      <c r="HWW49" s="4"/>
      <c r="HWX49" s="38"/>
      <c r="HWY49" s="4"/>
      <c r="HWZ49" s="12"/>
      <c r="HXA49" s="4"/>
      <c r="HXB49" s="38"/>
      <c r="HXC49" s="4"/>
      <c r="HXD49" s="12"/>
      <c r="HXE49" s="4"/>
      <c r="HXF49" s="38"/>
      <c r="HXG49" s="4"/>
      <c r="HXH49" s="12"/>
      <c r="HXI49" s="4"/>
      <c r="HXJ49" s="38"/>
      <c r="HXK49" s="4"/>
      <c r="HXL49" s="12"/>
      <c r="HXM49" s="4"/>
      <c r="HXN49" s="38"/>
      <c r="HXO49" s="4"/>
      <c r="HXP49" s="12"/>
      <c r="HXQ49" s="4"/>
      <c r="HXR49" s="38"/>
      <c r="HXS49" s="4"/>
      <c r="HXT49" s="12"/>
      <c r="HXU49" s="4"/>
      <c r="HXV49" s="38"/>
      <c r="HXW49" s="4"/>
      <c r="HXX49" s="12"/>
      <c r="HXY49" s="4"/>
      <c r="HXZ49" s="38"/>
      <c r="HYA49" s="4"/>
      <c r="HYB49" s="12"/>
      <c r="HYC49" s="4"/>
      <c r="HYD49" s="38"/>
      <c r="HYE49" s="4"/>
      <c r="HYF49" s="12"/>
      <c r="HYG49" s="4"/>
      <c r="HYH49" s="38"/>
      <c r="HYI49" s="4"/>
      <c r="HYJ49" s="12"/>
      <c r="HYK49" s="4"/>
      <c r="HYL49" s="38"/>
      <c r="HYM49" s="4"/>
      <c r="HYN49" s="12"/>
      <c r="HYO49" s="4"/>
      <c r="HYP49" s="38"/>
      <c r="HYQ49" s="4"/>
      <c r="HYR49" s="12"/>
      <c r="HYS49" s="4"/>
      <c r="HYT49" s="38"/>
      <c r="HYU49" s="4"/>
      <c r="HYV49" s="12"/>
      <c r="HYW49" s="4"/>
      <c r="HYX49" s="38"/>
      <c r="HYY49" s="4"/>
      <c r="HYZ49" s="12"/>
      <c r="HZA49" s="4"/>
      <c r="HZB49" s="38"/>
      <c r="HZC49" s="4"/>
      <c r="HZD49" s="12"/>
      <c r="HZE49" s="4"/>
      <c r="HZF49" s="38"/>
      <c r="HZG49" s="4"/>
      <c r="HZH49" s="12"/>
      <c r="HZI49" s="4"/>
      <c r="HZJ49" s="38"/>
      <c r="HZK49" s="4"/>
      <c r="HZL49" s="12"/>
      <c r="HZM49" s="4"/>
      <c r="HZN49" s="38"/>
      <c r="HZO49" s="4"/>
      <c r="HZP49" s="12"/>
      <c r="HZQ49" s="4"/>
      <c r="HZR49" s="38"/>
      <c r="HZS49" s="4"/>
      <c r="HZT49" s="12"/>
      <c r="HZU49" s="4"/>
      <c r="HZV49" s="38"/>
      <c r="HZW49" s="4"/>
      <c r="HZX49" s="12"/>
      <c r="HZY49" s="4"/>
      <c r="HZZ49" s="38"/>
      <c r="IAA49" s="4"/>
      <c r="IAB49" s="12"/>
      <c r="IAC49" s="4"/>
      <c r="IAD49" s="38"/>
      <c r="IAE49" s="4"/>
      <c r="IAF49" s="12"/>
      <c r="IAG49" s="4"/>
      <c r="IAH49" s="38"/>
      <c r="IAI49" s="4"/>
      <c r="IAJ49" s="12"/>
      <c r="IAK49" s="4"/>
      <c r="IAL49" s="38"/>
      <c r="IAM49" s="4"/>
      <c r="IAN49" s="12"/>
      <c r="IAO49" s="4"/>
      <c r="IAP49" s="38"/>
      <c r="IAQ49" s="4"/>
      <c r="IAR49" s="12"/>
      <c r="IAS49" s="4"/>
      <c r="IAT49" s="38"/>
      <c r="IAU49" s="4"/>
      <c r="IAV49" s="12"/>
      <c r="IAW49" s="4"/>
      <c r="IAX49" s="38"/>
      <c r="IAY49" s="4"/>
      <c r="IAZ49" s="12"/>
      <c r="IBA49" s="4"/>
      <c r="IBB49" s="38"/>
      <c r="IBC49" s="4"/>
      <c r="IBD49" s="12"/>
      <c r="IBE49" s="4"/>
      <c r="IBF49" s="38"/>
      <c r="IBG49" s="4"/>
      <c r="IBH49" s="12"/>
      <c r="IBI49" s="4"/>
      <c r="IBJ49" s="38"/>
      <c r="IBK49" s="4"/>
      <c r="IBL49" s="12"/>
      <c r="IBM49" s="4"/>
      <c r="IBN49" s="38"/>
      <c r="IBO49" s="4"/>
      <c r="IBP49" s="12"/>
      <c r="IBQ49" s="4"/>
      <c r="IBR49" s="38"/>
      <c r="IBS49" s="4"/>
      <c r="IBT49" s="12"/>
      <c r="IBU49" s="4"/>
      <c r="IBV49" s="38"/>
      <c r="IBW49" s="4"/>
      <c r="IBX49" s="12"/>
      <c r="IBY49" s="4"/>
      <c r="IBZ49" s="38"/>
      <c r="ICA49" s="4"/>
      <c r="ICB49" s="12"/>
      <c r="ICC49" s="4"/>
      <c r="ICD49" s="38"/>
      <c r="ICE49" s="4"/>
      <c r="ICF49" s="12"/>
      <c r="ICG49" s="4"/>
      <c r="ICH49" s="38"/>
      <c r="ICI49" s="4"/>
      <c r="ICJ49" s="12"/>
      <c r="ICK49" s="4"/>
      <c r="ICL49" s="38"/>
      <c r="ICM49" s="4"/>
      <c r="ICN49" s="12"/>
      <c r="ICO49" s="4"/>
      <c r="ICP49" s="38"/>
      <c r="ICQ49" s="4"/>
      <c r="ICR49" s="12"/>
      <c r="ICS49" s="4"/>
      <c r="ICT49" s="38"/>
      <c r="ICU49" s="4"/>
      <c r="ICV49" s="12"/>
      <c r="ICW49" s="4"/>
      <c r="ICX49" s="38"/>
      <c r="ICY49" s="4"/>
      <c r="ICZ49" s="12"/>
      <c r="IDA49" s="4"/>
      <c r="IDB49" s="38"/>
      <c r="IDC49" s="4"/>
      <c r="IDD49" s="12"/>
      <c r="IDE49" s="4"/>
      <c r="IDF49" s="38"/>
      <c r="IDG49" s="4"/>
      <c r="IDH49" s="12"/>
      <c r="IDI49" s="4"/>
      <c r="IDJ49" s="38"/>
      <c r="IDK49" s="4"/>
      <c r="IDL49" s="12"/>
      <c r="IDM49" s="4"/>
      <c r="IDN49" s="38"/>
      <c r="IDO49" s="4"/>
      <c r="IDP49" s="12"/>
      <c r="IDQ49" s="4"/>
      <c r="IDR49" s="38"/>
      <c r="IDS49" s="4"/>
      <c r="IDT49" s="12"/>
      <c r="IDU49" s="4"/>
      <c r="IDV49" s="38"/>
      <c r="IDW49" s="4"/>
      <c r="IDX49" s="12"/>
      <c r="IDY49" s="4"/>
      <c r="IDZ49" s="38"/>
      <c r="IEA49" s="4"/>
      <c r="IEB49" s="12"/>
      <c r="IEC49" s="4"/>
      <c r="IED49" s="38"/>
      <c r="IEE49" s="4"/>
      <c r="IEF49" s="12"/>
      <c r="IEG49" s="4"/>
      <c r="IEH49" s="38"/>
      <c r="IEI49" s="4"/>
      <c r="IEJ49" s="12"/>
      <c r="IEK49" s="4"/>
      <c r="IEL49" s="38"/>
      <c r="IEM49" s="4"/>
      <c r="IEN49" s="12"/>
      <c r="IEO49" s="4"/>
      <c r="IEP49" s="38"/>
      <c r="IEQ49" s="4"/>
      <c r="IER49" s="12"/>
      <c r="IES49" s="4"/>
      <c r="IET49" s="38"/>
      <c r="IEU49" s="4"/>
      <c r="IEV49" s="12"/>
      <c r="IEW49" s="4"/>
      <c r="IEX49" s="38"/>
      <c r="IEY49" s="4"/>
      <c r="IEZ49" s="12"/>
      <c r="IFA49" s="4"/>
      <c r="IFB49" s="38"/>
      <c r="IFC49" s="4"/>
      <c r="IFD49" s="12"/>
      <c r="IFE49" s="4"/>
      <c r="IFF49" s="38"/>
      <c r="IFG49" s="4"/>
      <c r="IFH49" s="12"/>
      <c r="IFI49" s="4"/>
      <c r="IFJ49" s="38"/>
      <c r="IFK49" s="4"/>
      <c r="IFL49" s="12"/>
      <c r="IFM49" s="4"/>
      <c r="IFN49" s="38"/>
      <c r="IFO49" s="4"/>
      <c r="IFP49" s="12"/>
      <c r="IFQ49" s="4"/>
      <c r="IFR49" s="38"/>
      <c r="IFS49" s="4"/>
      <c r="IFT49" s="12"/>
      <c r="IFU49" s="4"/>
      <c r="IFV49" s="38"/>
      <c r="IFW49" s="4"/>
      <c r="IFX49" s="12"/>
      <c r="IFY49" s="4"/>
      <c r="IFZ49" s="38"/>
      <c r="IGA49" s="4"/>
      <c r="IGB49" s="12"/>
      <c r="IGC49" s="4"/>
      <c r="IGD49" s="38"/>
      <c r="IGE49" s="4"/>
      <c r="IGF49" s="12"/>
      <c r="IGG49" s="4"/>
      <c r="IGH49" s="38"/>
      <c r="IGI49" s="4"/>
      <c r="IGJ49" s="12"/>
      <c r="IGK49" s="4"/>
      <c r="IGL49" s="38"/>
      <c r="IGM49" s="4"/>
      <c r="IGN49" s="12"/>
      <c r="IGO49" s="4"/>
      <c r="IGP49" s="38"/>
      <c r="IGQ49" s="4"/>
      <c r="IGR49" s="12"/>
      <c r="IGS49" s="4"/>
      <c r="IGT49" s="38"/>
      <c r="IGU49" s="4"/>
      <c r="IGV49" s="12"/>
      <c r="IGW49" s="4"/>
      <c r="IGX49" s="38"/>
      <c r="IGY49" s="4"/>
      <c r="IGZ49" s="12"/>
      <c r="IHA49" s="4"/>
      <c r="IHB49" s="38"/>
      <c r="IHC49" s="4"/>
      <c r="IHD49" s="12"/>
      <c r="IHE49" s="4"/>
      <c r="IHF49" s="38"/>
      <c r="IHG49" s="4"/>
      <c r="IHH49" s="12"/>
      <c r="IHI49" s="4"/>
      <c r="IHJ49" s="38"/>
      <c r="IHK49" s="4"/>
      <c r="IHL49" s="12"/>
      <c r="IHM49" s="4"/>
      <c r="IHN49" s="38"/>
      <c r="IHO49" s="4"/>
      <c r="IHP49" s="12"/>
      <c r="IHQ49" s="4"/>
      <c r="IHR49" s="38"/>
      <c r="IHS49" s="4"/>
      <c r="IHT49" s="12"/>
      <c r="IHU49" s="4"/>
      <c r="IHV49" s="38"/>
      <c r="IHW49" s="4"/>
      <c r="IHX49" s="12"/>
      <c r="IHY49" s="4"/>
      <c r="IHZ49" s="38"/>
      <c r="IIA49" s="4"/>
      <c r="IIB49" s="12"/>
      <c r="IIC49" s="4"/>
      <c r="IID49" s="38"/>
      <c r="IIE49" s="4"/>
      <c r="IIF49" s="12"/>
      <c r="IIG49" s="4"/>
      <c r="IIH49" s="38"/>
      <c r="III49" s="4"/>
      <c r="IIJ49" s="12"/>
      <c r="IIK49" s="4"/>
      <c r="IIL49" s="38"/>
      <c r="IIM49" s="4"/>
      <c r="IIN49" s="12"/>
      <c r="IIO49" s="4"/>
      <c r="IIP49" s="38"/>
      <c r="IIQ49" s="4"/>
      <c r="IIR49" s="12"/>
      <c r="IIS49" s="4"/>
      <c r="IIT49" s="38"/>
      <c r="IIU49" s="4"/>
      <c r="IIV49" s="12"/>
      <c r="IIW49" s="4"/>
      <c r="IIX49" s="38"/>
      <c r="IIY49" s="4"/>
      <c r="IIZ49" s="12"/>
      <c r="IJA49" s="4"/>
      <c r="IJB49" s="38"/>
      <c r="IJC49" s="4"/>
      <c r="IJD49" s="12"/>
      <c r="IJE49" s="4"/>
      <c r="IJF49" s="38"/>
      <c r="IJG49" s="4"/>
      <c r="IJH49" s="12"/>
      <c r="IJI49" s="4"/>
      <c r="IJJ49" s="38"/>
      <c r="IJK49" s="4"/>
      <c r="IJL49" s="12"/>
      <c r="IJM49" s="4"/>
      <c r="IJN49" s="38"/>
      <c r="IJO49" s="4"/>
      <c r="IJP49" s="12"/>
      <c r="IJQ49" s="4"/>
      <c r="IJR49" s="38"/>
      <c r="IJS49" s="4"/>
      <c r="IJT49" s="12"/>
      <c r="IJU49" s="4"/>
      <c r="IJV49" s="38"/>
      <c r="IJW49" s="4"/>
      <c r="IJX49" s="12"/>
      <c r="IJY49" s="4"/>
      <c r="IJZ49" s="38"/>
      <c r="IKA49" s="4"/>
      <c r="IKB49" s="12"/>
      <c r="IKC49" s="4"/>
      <c r="IKD49" s="38"/>
      <c r="IKE49" s="4"/>
      <c r="IKF49" s="12"/>
      <c r="IKG49" s="4"/>
      <c r="IKH49" s="38"/>
      <c r="IKI49" s="4"/>
      <c r="IKJ49" s="12"/>
      <c r="IKK49" s="4"/>
      <c r="IKL49" s="38"/>
      <c r="IKM49" s="4"/>
      <c r="IKN49" s="12"/>
      <c r="IKO49" s="4"/>
      <c r="IKP49" s="38"/>
      <c r="IKQ49" s="4"/>
      <c r="IKR49" s="12"/>
      <c r="IKS49" s="4"/>
      <c r="IKT49" s="38"/>
      <c r="IKU49" s="4"/>
      <c r="IKV49" s="12"/>
      <c r="IKW49" s="4"/>
      <c r="IKX49" s="38"/>
      <c r="IKY49" s="4"/>
      <c r="IKZ49" s="12"/>
      <c r="ILA49" s="4"/>
      <c r="ILB49" s="38"/>
      <c r="ILC49" s="4"/>
      <c r="ILD49" s="12"/>
      <c r="ILE49" s="4"/>
      <c r="ILF49" s="38"/>
      <c r="ILG49" s="4"/>
      <c r="ILH49" s="12"/>
      <c r="ILI49" s="4"/>
      <c r="ILJ49" s="38"/>
      <c r="ILK49" s="4"/>
      <c r="ILL49" s="12"/>
      <c r="ILM49" s="4"/>
      <c r="ILN49" s="38"/>
      <c r="ILO49" s="4"/>
      <c r="ILP49" s="12"/>
      <c r="ILQ49" s="4"/>
      <c r="ILR49" s="38"/>
      <c r="ILS49" s="4"/>
      <c r="ILT49" s="12"/>
      <c r="ILU49" s="4"/>
      <c r="ILV49" s="38"/>
      <c r="ILW49" s="4"/>
      <c r="ILX49" s="12"/>
      <c r="ILY49" s="4"/>
      <c r="ILZ49" s="38"/>
      <c r="IMA49" s="4"/>
      <c r="IMB49" s="12"/>
      <c r="IMC49" s="4"/>
      <c r="IMD49" s="38"/>
      <c r="IME49" s="4"/>
      <c r="IMF49" s="12"/>
      <c r="IMG49" s="4"/>
      <c r="IMH49" s="38"/>
      <c r="IMI49" s="4"/>
      <c r="IMJ49" s="12"/>
      <c r="IMK49" s="4"/>
      <c r="IML49" s="38"/>
      <c r="IMM49" s="4"/>
      <c r="IMN49" s="12"/>
      <c r="IMO49" s="4"/>
      <c r="IMP49" s="38"/>
      <c r="IMQ49" s="4"/>
      <c r="IMR49" s="12"/>
      <c r="IMS49" s="4"/>
      <c r="IMT49" s="38"/>
      <c r="IMU49" s="4"/>
      <c r="IMV49" s="12"/>
      <c r="IMW49" s="4"/>
      <c r="IMX49" s="38"/>
      <c r="IMY49" s="4"/>
      <c r="IMZ49" s="12"/>
      <c r="INA49" s="4"/>
      <c r="INB49" s="38"/>
      <c r="INC49" s="4"/>
      <c r="IND49" s="12"/>
      <c r="INE49" s="4"/>
      <c r="INF49" s="38"/>
      <c r="ING49" s="4"/>
      <c r="INH49" s="12"/>
      <c r="INI49" s="4"/>
      <c r="INJ49" s="38"/>
      <c r="INK49" s="4"/>
      <c r="INL49" s="12"/>
      <c r="INM49" s="4"/>
      <c r="INN49" s="38"/>
      <c r="INO49" s="4"/>
      <c r="INP49" s="12"/>
      <c r="INQ49" s="4"/>
      <c r="INR49" s="38"/>
      <c r="INS49" s="4"/>
      <c r="INT49" s="12"/>
      <c r="INU49" s="4"/>
      <c r="INV49" s="38"/>
      <c r="INW49" s="4"/>
      <c r="INX49" s="12"/>
      <c r="INY49" s="4"/>
      <c r="INZ49" s="38"/>
      <c r="IOA49" s="4"/>
      <c r="IOB49" s="12"/>
      <c r="IOC49" s="4"/>
      <c r="IOD49" s="38"/>
      <c r="IOE49" s="4"/>
      <c r="IOF49" s="12"/>
      <c r="IOG49" s="4"/>
      <c r="IOH49" s="38"/>
      <c r="IOI49" s="4"/>
      <c r="IOJ49" s="12"/>
      <c r="IOK49" s="4"/>
      <c r="IOL49" s="38"/>
      <c r="IOM49" s="4"/>
      <c r="ION49" s="12"/>
      <c r="IOO49" s="4"/>
      <c r="IOP49" s="38"/>
      <c r="IOQ49" s="4"/>
      <c r="IOR49" s="12"/>
      <c r="IOS49" s="4"/>
      <c r="IOT49" s="38"/>
      <c r="IOU49" s="4"/>
      <c r="IOV49" s="12"/>
      <c r="IOW49" s="4"/>
      <c r="IOX49" s="38"/>
      <c r="IOY49" s="4"/>
      <c r="IOZ49" s="12"/>
      <c r="IPA49" s="4"/>
      <c r="IPB49" s="38"/>
      <c r="IPC49" s="4"/>
      <c r="IPD49" s="12"/>
      <c r="IPE49" s="4"/>
      <c r="IPF49" s="38"/>
      <c r="IPG49" s="4"/>
      <c r="IPH49" s="12"/>
      <c r="IPI49" s="4"/>
      <c r="IPJ49" s="38"/>
      <c r="IPK49" s="4"/>
      <c r="IPL49" s="12"/>
      <c r="IPM49" s="4"/>
      <c r="IPN49" s="38"/>
      <c r="IPO49" s="4"/>
      <c r="IPP49" s="12"/>
      <c r="IPQ49" s="4"/>
      <c r="IPR49" s="38"/>
      <c r="IPS49" s="4"/>
      <c r="IPT49" s="12"/>
      <c r="IPU49" s="4"/>
      <c r="IPV49" s="38"/>
      <c r="IPW49" s="4"/>
      <c r="IPX49" s="12"/>
      <c r="IPY49" s="4"/>
      <c r="IPZ49" s="38"/>
      <c r="IQA49" s="4"/>
      <c r="IQB49" s="12"/>
      <c r="IQC49" s="4"/>
      <c r="IQD49" s="38"/>
      <c r="IQE49" s="4"/>
      <c r="IQF49" s="12"/>
      <c r="IQG49" s="4"/>
      <c r="IQH49" s="38"/>
      <c r="IQI49" s="4"/>
      <c r="IQJ49" s="12"/>
      <c r="IQK49" s="4"/>
      <c r="IQL49" s="38"/>
      <c r="IQM49" s="4"/>
      <c r="IQN49" s="12"/>
      <c r="IQO49" s="4"/>
      <c r="IQP49" s="38"/>
      <c r="IQQ49" s="4"/>
      <c r="IQR49" s="12"/>
      <c r="IQS49" s="4"/>
      <c r="IQT49" s="38"/>
      <c r="IQU49" s="4"/>
      <c r="IQV49" s="12"/>
      <c r="IQW49" s="4"/>
      <c r="IQX49" s="38"/>
      <c r="IQY49" s="4"/>
      <c r="IQZ49" s="12"/>
      <c r="IRA49" s="4"/>
      <c r="IRB49" s="38"/>
      <c r="IRC49" s="4"/>
      <c r="IRD49" s="12"/>
      <c r="IRE49" s="4"/>
      <c r="IRF49" s="38"/>
      <c r="IRG49" s="4"/>
      <c r="IRH49" s="12"/>
      <c r="IRI49" s="4"/>
      <c r="IRJ49" s="38"/>
      <c r="IRK49" s="4"/>
      <c r="IRL49" s="12"/>
      <c r="IRM49" s="4"/>
      <c r="IRN49" s="38"/>
      <c r="IRO49" s="4"/>
      <c r="IRP49" s="12"/>
      <c r="IRQ49" s="4"/>
      <c r="IRR49" s="38"/>
      <c r="IRS49" s="4"/>
      <c r="IRT49" s="12"/>
      <c r="IRU49" s="4"/>
      <c r="IRV49" s="38"/>
      <c r="IRW49" s="4"/>
      <c r="IRX49" s="12"/>
      <c r="IRY49" s="4"/>
      <c r="IRZ49" s="38"/>
      <c r="ISA49" s="4"/>
      <c r="ISB49" s="12"/>
      <c r="ISC49" s="4"/>
      <c r="ISD49" s="38"/>
      <c r="ISE49" s="4"/>
      <c r="ISF49" s="12"/>
      <c r="ISG49" s="4"/>
      <c r="ISH49" s="38"/>
      <c r="ISI49" s="4"/>
      <c r="ISJ49" s="12"/>
      <c r="ISK49" s="4"/>
      <c r="ISL49" s="38"/>
      <c r="ISM49" s="4"/>
      <c r="ISN49" s="12"/>
      <c r="ISO49" s="4"/>
      <c r="ISP49" s="38"/>
      <c r="ISQ49" s="4"/>
      <c r="ISR49" s="12"/>
      <c r="ISS49" s="4"/>
      <c r="IST49" s="38"/>
      <c r="ISU49" s="4"/>
      <c r="ISV49" s="12"/>
      <c r="ISW49" s="4"/>
      <c r="ISX49" s="38"/>
      <c r="ISY49" s="4"/>
      <c r="ISZ49" s="12"/>
      <c r="ITA49" s="4"/>
      <c r="ITB49" s="38"/>
      <c r="ITC49" s="4"/>
      <c r="ITD49" s="12"/>
      <c r="ITE49" s="4"/>
      <c r="ITF49" s="38"/>
      <c r="ITG49" s="4"/>
      <c r="ITH49" s="12"/>
      <c r="ITI49" s="4"/>
      <c r="ITJ49" s="38"/>
      <c r="ITK49" s="4"/>
      <c r="ITL49" s="12"/>
      <c r="ITM49" s="4"/>
      <c r="ITN49" s="38"/>
      <c r="ITO49" s="4"/>
      <c r="ITP49" s="12"/>
      <c r="ITQ49" s="4"/>
      <c r="ITR49" s="38"/>
      <c r="ITS49" s="4"/>
      <c r="ITT49" s="12"/>
      <c r="ITU49" s="4"/>
      <c r="ITV49" s="38"/>
      <c r="ITW49" s="4"/>
      <c r="ITX49" s="12"/>
      <c r="ITY49" s="4"/>
      <c r="ITZ49" s="38"/>
      <c r="IUA49" s="4"/>
      <c r="IUB49" s="12"/>
      <c r="IUC49" s="4"/>
      <c r="IUD49" s="38"/>
      <c r="IUE49" s="4"/>
      <c r="IUF49" s="12"/>
      <c r="IUG49" s="4"/>
      <c r="IUH49" s="38"/>
      <c r="IUI49" s="4"/>
      <c r="IUJ49" s="12"/>
      <c r="IUK49" s="4"/>
      <c r="IUL49" s="38"/>
      <c r="IUM49" s="4"/>
      <c r="IUN49" s="12"/>
      <c r="IUO49" s="4"/>
      <c r="IUP49" s="38"/>
      <c r="IUQ49" s="4"/>
      <c r="IUR49" s="12"/>
      <c r="IUS49" s="4"/>
      <c r="IUT49" s="38"/>
      <c r="IUU49" s="4"/>
      <c r="IUV49" s="12"/>
      <c r="IUW49" s="4"/>
      <c r="IUX49" s="38"/>
      <c r="IUY49" s="4"/>
      <c r="IUZ49" s="12"/>
      <c r="IVA49" s="4"/>
      <c r="IVB49" s="38"/>
      <c r="IVC49" s="4"/>
      <c r="IVD49" s="12"/>
      <c r="IVE49" s="4"/>
      <c r="IVF49" s="38"/>
      <c r="IVG49" s="4"/>
      <c r="IVH49" s="12"/>
      <c r="IVI49" s="4"/>
      <c r="IVJ49" s="38"/>
      <c r="IVK49" s="4"/>
      <c r="IVL49" s="12"/>
      <c r="IVM49" s="4"/>
      <c r="IVN49" s="38"/>
      <c r="IVO49" s="4"/>
      <c r="IVP49" s="12"/>
      <c r="IVQ49" s="4"/>
      <c r="IVR49" s="38"/>
      <c r="IVS49" s="4"/>
      <c r="IVT49" s="12"/>
      <c r="IVU49" s="4"/>
      <c r="IVV49" s="38"/>
      <c r="IVW49" s="4"/>
      <c r="IVX49" s="12"/>
      <c r="IVY49" s="4"/>
      <c r="IVZ49" s="38"/>
      <c r="IWA49" s="4"/>
      <c r="IWB49" s="12"/>
      <c r="IWC49" s="4"/>
      <c r="IWD49" s="38"/>
      <c r="IWE49" s="4"/>
      <c r="IWF49" s="12"/>
      <c r="IWG49" s="4"/>
      <c r="IWH49" s="38"/>
      <c r="IWI49" s="4"/>
      <c r="IWJ49" s="12"/>
      <c r="IWK49" s="4"/>
      <c r="IWL49" s="38"/>
      <c r="IWM49" s="4"/>
      <c r="IWN49" s="12"/>
      <c r="IWO49" s="4"/>
      <c r="IWP49" s="38"/>
      <c r="IWQ49" s="4"/>
      <c r="IWR49" s="12"/>
      <c r="IWS49" s="4"/>
      <c r="IWT49" s="38"/>
      <c r="IWU49" s="4"/>
      <c r="IWV49" s="12"/>
      <c r="IWW49" s="4"/>
      <c r="IWX49" s="38"/>
      <c r="IWY49" s="4"/>
      <c r="IWZ49" s="12"/>
      <c r="IXA49" s="4"/>
      <c r="IXB49" s="38"/>
      <c r="IXC49" s="4"/>
      <c r="IXD49" s="12"/>
      <c r="IXE49" s="4"/>
      <c r="IXF49" s="38"/>
      <c r="IXG49" s="4"/>
      <c r="IXH49" s="12"/>
      <c r="IXI49" s="4"/>
      <c r="IXJ49" s="38"/>
      <c r="IXK49" s="4"/>
      <c r="IXL49" s="12"/>
      <c r="IXM49" s="4"/>
      <c r="IXN49" s="38"/>
      <c r="IXO49" s="4"/>
      <c r="IXP49" s="12"/>
      <c r="IXQ49" s="4"/>
      <c r="IXR49" s="38"/>
      <c r="IXS49" s="4"/>
      <c r="IXT49" s="12"/>
      <c r="IXU49" s="4"/>
      <c r="IXV49" s="38"/>
      <c r="IXW49" s="4"/>
      <c r="IXX49" s="12"/>
      <c r="IXY49" s="4"/>
      <c r="IXZ49" s="38"/>
      <c r="IYA49" s="4"/>
      <c r="IYB49" s="12"/>
      <c r="IYC49" s="4"/>
      <c r="IYD49" s="38"/>
      <c r="IYE49" s="4"/>
      <c r="IYF49" s="12"/>
      <c r="IYG49" s="4"/>
      <c r="IYH49" s="38"/>
      <c r="IYI49" s="4"/>
      <c r="IYJ49" s="12"/>
      <c r="IYK49" s="4"/>
      <c r="IYL49" s="38"/>
      <c r="IYM49" s="4"/>
      <c r="IYN49" s="12"/>
      <c r="IYO49" s="4"/>
      <c r="IYP49" s="38"/>
      <c r="IYQ49" s="4"/>
      <c r="IYR49" s="12"/>
      <c r="IYS49" s="4"/>
      <c r="IYT49" s="38"/>
      <c r="IYU49" s="4"/>
      <c r="IYV49" s="12"/>
      <c r="IYW49" s="4"/>
      <c r="IYX49" s="38"/>
      <c r="IYY49" s="4"/>
      <c r="IYZ49" s="12"/>
      <c r="IZA49" s="4"/>
      <c r="IZB49" s="38"/>
      <c r="IZC49" s="4"/>
      <c r="IZD49" s="12"/>
      <c r="IZE49" s="4"/>
      <c r="IZF49" s="38"/>
      <c r="IZG49" s="4"/>
      <c r="IZH49" s="12"/>
      <c r="IZI49" s="4"/>
      <c r="IZJ49" s="38"/>
      <c r="IZK49" s="4"/>
      <c r="IZL49" s="12"/>
      <c r="IZM49" s="4"/>
      <c r="IZN49" s="38"/>
      <c r="IZO49" s="4"/>
      <c r="IZP49" s="12"/>
      <c r="IZQ49" s="4"/>
      <c r="IZR49" s="38"/>
      <c r="IZS49" s="4"/>
      <c r="IZT49" s="12"/>
      <c r="IZU49" s="4"/>
      <c r="IZV49" s="38"/>
      <c r="IZW49" s="4"/>
      <c r="IZX49" s="12"/>
      <c r="IZY49" s="4"/>
      <c r="IZZ49" s="38"/>
      <c r="JAA49" s="4"/>
      <c r="JAB49" s="12"/>
      <c r="JAC49" s="4"/>
      <c r="JAD49" s="38"/>
      <c r="JAE49" s="4"/>
      <c r="JAF49" s="12"/>
      <c r="JAG49" s="4"/>
      <c r="JAH49" s="38"/>
      <c r="JAI49" s="4"/>
      <c r="JAJ49" s="12"/>
      <c r="JAK49" s="4"/>
      <c r="JAL49" s="38"/>
      <c r="JAM49" s="4"/>
      <c r="JAN49" s="12"/>
      <c r="JAO49" s="4"/>
      <c r="JAP49" s="38"/>
      <c r="JAQ49" s="4"/>
      <c r="JAR49" s="12"/>
      <c r="JAS49" s="4"/>
      <c r="JAT49" s="38"/>
      <c r="JAU49" s="4"/>
      <c r="JAV49" s="12"/>
      <c r="JAW49" s="4"/>
      <c r="JAX49" s="38"/>
      <c r="JAY49" s="4"/>
      <c r="JAZ49" s="12"/>
      <c r="JBA49" s="4"/>
      <c r="JBB49" s="38"/>
      <c r="JBC49" s="4"/>
      <c r="JBD49" s="12"/>
      <c r="JBE49" s="4"/>
      <c r="JBF49" s="38"/>
      <c r="JBG49" s="4"/>
      <c r="JBH49" s="12"/>
      <c r="JBI49" s="4"/>
      <c r="JBJ49" s="38"/>
      <c r="JBK49" s="4"/>
      <c r="JBL49" s="12"/>
      <c r="JBM49" s="4"/>
      <c r="JBN49" s="38"/>
      <c r="JBO49" s="4"/>
      <c r="JBP49" s="12"/>
      <c r="JBQ49" s="4"/>
      <c r="JBR49" s="38"/>
      <c r="JBS49" s="4"/>
      <c r="JBT49" s="12"/>
      <c r="JBU49" s="4"/>
      <c r="JBV49" s="38"/>
      <c r="JBW49" s="4"/>
      <c r="JBX49" s="12"/>
      <c r="JBY49" s="4"/>
      <c r="JBZ49" s="38"/>
      <c r="JCA49" s="4"/>
      <c r="JCB49" s="12"/>
      <c r="JCC49" s="4"/>
      <c r="JCD49" s="38"/>
      <c r="JCE49" s="4"/>
      <c r="JCF49" s="12"/>
      <c r="JCG49" s="4"/>
      <c r="JCH49" s="38"/>
      <c r="JCI49" s="4"/>
      <c r="JCJ49" s="12"/>
      <c r="JCK49" s="4"/>
      <c r="JCL49" s="38"/>
      <c r="JCM49" s="4"/>
      <c r="JCN49" s="12"/>
      <c r="JCO49" s="4"/>
      <c r="JCP49" s="38"/>
      <c r="JCQ49" s="4"/>
      <c r="JCR49" s="12"/>
      <c r="JCS49" s="4"/>
      <c r="JCT49" s="38"/>
      <c r="JCU49" s="4"/>
      <c r="JCV49" s="12"/>
      <c r="JCW49" s="4"/>
      <c r="JCX49" s="38"/>
      <c r="JCY49" s="4"/>
      <c r="JCZ49" s="12"/>
      <c r="JDA49" s="4"/>
      <c r="JDB49" s="38"/>
      <c r="JDC49" s="4"/>
      <c r="JDD49" s="12"/>
      <c r="JDE49" s="4"/>
      <c r="JDF49" s="38"/>
      <c r="JDG49" s="4"/>
      <c r="JDH49" s="12"/>
      <c r="JDI49" s="4"/>
      <c r="JDJ49" s="38"/>
      <c r="JDK49" s="4"/>
      <c r="JDL49" s="12"/>
      <c r="JDM49" s="4"/>
      <c r="JDN49" s="38"/>
      <c r="JDO49" s="4"/>
      <c r="JDP49" s="12"/>
      <c r="JDQ49" s="4"/>
      <c r="JDR49" s="38"/>
      <c r="JDS49" s="4"/>
      <c r="JDT49" s="12"/>
      <c r="JDU49" s="4"/>
      <c r="JDV49" s="38"/>
      <c r="JDW49" s="4"/>
      <c r="JDX49" s="12"/>
      <c r="JDY49" s="4"/>
      <c r="JDZ49" s="38"/>
      <c r="JEA49" s="4"/>
      <c r="JEB49" s="12"/>
      <c r="JEC49" s="4"/>
      <c r="JED49" s="38"/>
      <c r="JEE49" s="4"/>
      <c r="JEF49" s="12"/>
      <c r="JEG49" s="4"/>
      <c r="JEH49" s="38"/>
      <c r="JEI49" s="4"/>
      <c r="JEJ49" s="12"/>
      <c r="JEK49" s="4"/>
      <c r="JEL49" s="38"/>
      <c r="JEM49" s="4"/>
      <c r="JEN49" s="12"/>
      <c r="JEO49" s="4"/>
      <c r="JEP49" s="38"/>
      <c r="JEQ49" s="4"/>
      <c r="JER49" s="12"/>
      <c r="JES49" s="4"/>
      <c r="JET49" s="38"/>
      <c r="JEU49" s="4"/>
      <c r="JEV49" s="12"/>
      <c r="JEW49" s="4"/>
      <c r="JEX49" s="38"/>
      <c r="JEY49" s="4"/>
      <c r="JEZ49" s="12"/>
      <c r="JFA49" s="4"/>
      <c r="JFB49" s="38"/>
      <c r="JFC49" s="4"/>
      <c r="JFD49" s="12"/>
      <c r="JFE49" s="4"/>
      <c r="JFF49" s="38"/>
      <c r="JFG49" s="4"/>
      <c r="JFH49" s="12"/>
      <c r="JFI49" s="4"/>
      <c r="JFJ49" s="38"/>
      <c r="JFK49" s="4"/>
      <c r="JFL49" s="12"/>
      <c r="JFM49" s="4"/>
      <c r="JFN49" s="38"/>
      <c r="JFO49" s="4"/>
      <c r="JFP49" s="12"/>
      <c r="JFQ49" s="4"/>
      <c r="JFR49" s="38"/>
      <c r="JFS49" s="4"/>
      <c r="JFT49" s="12"/>
      <c r="JFU49" s="4"/>
      <c r="JFV49" s="38"/>
      <c r="JFW49" s="4"/>
      <c r="JFX49" s="12"/>
      <c r="JFY49" s="4"/>
      <c r="JFZ49" s="38"/>
      <c r="JGA49" s="4"/>
      <c r="JGB49" s="12"/>
      <c r="JGC49" s="4"/>
      <c r="JGD49" s="38"/>
      <c r="JGE49" s="4"/>
      <c r="JGF49" s="12"/>
      <c r="JGG49" s="4"/>
      <c r="JGH49" s="38"/>
      <c r="JGI49" s="4"/>
      <c r="JGJ49" s="12"/>
      <c r="JGK49" s="4"/>
      <c r="JGL49" s="38"/>
      <c r="JGM49" s="4"/>
      <c r="JGN49" s="12"/>
      <c r="JGO49" s="4"/>
      <c r="JGP49" s="38"/>
      <c r="JGQ49" s="4"/>
      <c r="JGR49" s="12"/>
      <c r="JGS49" s="4"/>
      <c r="JGT49" s="38"/>
      <c r="JGU49" s="4"/>
      <c r="JGV49" s="12"/>
      <c r="JGW49" s="4"/>
      <c r="JGX49" s="38"/>
      <c r="JGY49" s="4"/>
      <c r="JGZ49" s="12"/>
      <c r="JHA49" s="4"/>
      <c r="JHB49" s="38"/>
      <c r="JHC49" s="4"/>
      <c r="JHD49" s="12"/>
      <c r="JHE49" s="4"/>
      <c r="JHF49" s="38"/>
      <c r="JHG49" s="4"/>
      <c r="JHH49" s="12"/>
      <c r="JHI49" s="4"/>
      <c r="JHJ49" s="38"/>
      <c r="JHK49" s="4"/>
      <c r="JHL49" s="12"/>
      <c r="JHM49" s="4"/>
      <c r="JHN49" s="38"/>
      <c r="JHO49" s="4"/>
      <c r="JHP49" s="12"/>
      <c r="JHQ49" s="4"/>
      <c r="JHR49" s="38"/>
      <c r="JHS49" s="4"/>
      <c r="JHT49" s="12"/>
      <c r="JHU49" s="4"/>
      <c r="JHV49" s="38"/>
      <c r="JHW49" s="4"/>
      <c r="JHX49" s="12"/>
      <c r="JHY49" s="4"/>
      <c r="JHZ49" s="38"/>
      <c r="JIA49" s="4"/>
      <c r="JIB49" s="12"/>
      <c r="JIC49" s="4"/>
      <c r="JID49" s="38"/>
      <c r="JIE49" s="4"/>
      <c r="JIF49" s="12"/>
      <c r="JIG49" s="4"/>
      <c r="JIH49" s="38"/>
      <c r="JII49" s="4"/>
      <c r="JIJ49" s="12"/>
      <c r="JIK49" s="4"/>
      <c r="JIL49" s="38"/>
      <c r="JIM49" s="4"/>
      <c r="JIN49" s="12"/>
      <c r="JIO49" s="4"/>
      <c r="JIP49" s="38"/>
      <c r="JIQ49" s="4"/>
      <c r="JIR49" s="12"/>
      <c r="JIS49" s="4"/>
      <c r="JIT49" s="38"/>
      <c r="JIU49" s="4"/>
      <c r="JIV49" s="12"/>
      <c r="JIW49" s="4"/>
      <c r="JIX49" s="38"/>
      <c r="JIY49" s="4"/>
      <c r="JIZ49" s="12"/>
      <c r="JJA49" s="4"/>
      <c r="JJB49" s="38"/>
      <c r="JJC49" s="4"/>
      <c r="JJD49" s="12"/>
      <c r="JJE49" s="4"/>
      <c r="JJF49" s="38"/>
      <c r="JJG49" s="4"/>
      <c r="JJH49" s="12"/>
      <c r="JJI49" s="4"/>
      <c r="JJJ49" s="38"/>
      <c r="JJK49" s="4"/>
      <c r="JJL49" s="12"/>
      <c r="JJM49" s="4"/>
      <c r="JJN49" s="38"/>
      <c r="JJO49" s="4"/>
      <c r="JJP49" s="12"/>
      <c r="JJQ49" s="4"/>
      <c r="JJR49" s="38"/>
      <c r="JJS49" s="4"/>
      <c r="JJT49" s="12"/>
      <c r="JJU49" s="4"/>
      <c r="JJV49" s="38"/>
      <c r="JJW49" s="4"/>
      <c r="JJX49" s="12"/>
      <c r="JJY49" s="4"/>
      <c r="JJZ49" s="38"/>
      <c r="JKA49" s="4"/>
      <c r="JKB49" s="12"/>
      <c r="JKC49" s="4"/>
      <c r="JKD49" s="38"/>
      <c r="JKE49" s="4"/>
      <c r="JKF49" s="12"/>
      <c r="JKG49" s="4"/>
      <c r="JKH49" s="38"/>
      <c r="JKI49" s="4"/>
      <c r="JKJ49" s="12"/>
      <c r="JKK49" s="4"/>
      <c r="JKL49" s="38"/>
      <c r="JKM49" s="4"/>
      <c r="JKN49" s="12"/>
      <c r="JKO49" s="4"/>
      <c r="JKP49" s="38"/>
      <c r="JKQ49" s="4"/>
      <c r="JKR49" s="12"/>
      <c r="JKS49" s="4"/>
      <c r="JKT49" s="38"/>
      <c r="JKU49" s="4"/>
      <c r="JKV49" s="12"/>
      <c r="JKW49" s="4"/>
      <c r="JKX49" s="38"/>
      <c r="JKY49" s="4"/>
      <c r="JKZ49" s="12"/>
      <c r="JLA49" s="4"/>
      <c r="JLB49" s="38"/>
      <c r="JLC49" s="4"/>
      <c r="JLD49" s="12"/>
      <c r="JLE49" s="4"/>
      <c r="JLF49" s="38"/>
      <c r="JLG49" s="4"/>
      <c r="JLH49" s="12"/>
      <c r="JLI49" s="4"/>
      <c r="JLJ49" s="38"/>
      <c r="JLK49" s="4"/>
      <c r="JLL49" s="12"/>
      <c r="JLM49" s="4"/>
      <c r="JLN49" s="38"/>
      <c r="JLO49" s="4"/>
      <c r="JLP49" s="12"/>
      <c r="JLQ49" s="4"/>
      <c r="JLR49" s="38"/>
      <c r="JLS49" s="4"/>
      <c r="JLT49" s="12"/>
      <c r="JLU49" s="4"/>
      <c r="JLV49" s="38"/>
      <c r="JLW49" s="4"/>
      <c r="JLX49" s="12"/>
      <c r="JLY49" s="4"/>
      <c r="JLZ49" s="38"/>
      <c r="JMA49" s="4"/>
      <c r="JMB49" s="12"/>
      <c r="JMC49" s="4"/>
      <c r="JMD49" s="38"/>
      <c r="JME49" s="4"/>
      <c r="JMF49" s="12"/>
      <c r="JMG49" s="4"/>
      <c r="JMH49" s="38"/>
      <c r="JMI49" s="4"/>
      <c r="JMJ49" s="12"/>
      <c r="JMK49" s="4"/>
      <c r="JML49" s="38"/>
      <c r="JMM49" s="4"/>
      <c r="JMN49" s="12"/>
      <c r="JMO49" s="4"/>
      <c r="JMP49" s="38"/>
      <c r="JMQ49" s="4"/>
      <c r="JMR49" s="12"/>
      <c r="JMS49" s="4"/>
      <c r="JMT49" s="38"/>
      <c r="JMU49" s="4"/>
      <c r="JMV49" s="12"/>
      <c r="JMW49" s="4"/>
      <c r="JMX49" s="38"/>
      <c r="JMY49" s="4"/>
      <c r="JMZ49" s="12"/>
      <c r="JNA49" s="4"/>
      <c r="JNB49" s="38"/>
      <c r="JNC49" s="4"/>
      <c r="JND49" s="12"/>
      <c r="JNE49" s="4"/>
      <c r="JNF49" s="38"/>
      <c r="JNG49" s="4"/>
      <c r="JNH49" s="12"/>
      <c r="JNI49" s="4"/>
      <c r="JNJ49" s="38"/>
      <c r="JNK49" s="4"/>
      <c r="JNL49" s="12"/>
      <c r="JNM49" s="4"/>
      <c r="JNN49" s="38"/>
      <c r="JNO49" s="4"/>
      <c r="JNP49" s="12"/>
      <c r="JNQ49" s="4"/>
      <c r="JNR49" s="38"/>
      <c r="JNS49" s="4"/>
      <c r="JNT49" s="12"/>
      <c r="JNU49" s="4"/>
      <c r="JNV49" s="38"/>
      <c r="JNW49" s="4"/>
      <c r="JNX49" s="12"/>
      <c r="JNY49" s="4"/>
      <c r="JNZ49" s="38"/>
      <c r="JOA49" s="4"/>
      <c r="JOB49" s="12"/>
      <c r="JOC49" s="4"/>
      <c r="JOD49" s="38"/>
      <c r="JOE49" s="4"/>
      <c r="JOF49" s="12"/>
      <c r="JOG49" s="4"/>
      <c r="JOH49" s="38"/>
      <c r="JOI49" s="4"/>
      <c r="JOJ49" s="12"/>
      <c r="JOK49" s="4"/>
      <c r="JOL49" s="38"/>
      <c r="JOM49" s="4"/>
      <c r="JON49" s="12"/>
      <c r="JOO49" s="4"/>
      <c r="JOP49" s="38"/>
      <c r="JOQ49" s="4"/>
      <c r="JOR49" s="12"/>
      <c r="JOS49" s="4"/>
      <c r="JOT49" s="38"/>
      <c r="JOU49" s="4"/>
      <c r="JOV49" s="12"/>
      <c r="JOW49" s="4"/>
      <c r="JOX49" s="38"/>
      <c r="JOY49" s="4"/>
      <c r="JOZ49" s="12"/>
      <c r="JPA49" s="4"/>
      <c r="JPB49" s="38"/>
      <c r="JPC49" s="4"/>
      <c r="JPD49" s="12"/>
      <c r="JPE49" s="4"/>
      <c r="JPF49" s="38"/>
      <c r="JPG49" s="4"/>
      <c r="JPH49" s="12"/>
      <c r="JPI49" s="4"/>
      <c r="JPJ49" s="38"/>
      <c r="JPK49" s="4"/>
      <c r="JPL49" s="12"/>
      <c r="JPM49" s="4"/>
      <c r="JPN49" s="38"/>
      <c r="JPO49" s="4"/>
      <c r="JPP49" s="12"/>
      <c r="JPQ49" s="4"/>
      <c r="JPR49" s="38"/>
      <c r="JPS49" s="4"/>
      <c r="JPT49" s="12"/>
      <c r="JPU49" s="4"/>
      <c r="JPV49" s="38"/>
      <c r="JPW49" s="4"/>
      <c r="JPX49" s="12"/>
      <c r="JPY49" s="4"/>
      <c r="JPZ49" s="38"/>
      <c r="JQA49" s="4"/>
      <c r="JQB49" s="12"/>
      <c r="JQC49" s="4"/>
      <c r="JQD49" s="38"/>
      <c r="JQE49" s="4"/>
      <c r="JQF49" s="12"/>
      <c r="JQG49" s="4"/>
      <c r="JQH49" s="38"/>
      <c r="JQI49" s="4"/>
      <c r="JQJ49" s="12"/>
      <c r="JQK49" s="4"/>
      <c r="JQL49" s="38"/>
      <c r="JQM49" s="4"/>
      <c r="JQN49" s="12"/>
      <c r="JQO49" s="4"/>
      <c r="JQP49" s="38"/>
      <c r="JQQ49" s="4"/>
      <c r="JQR49" s="12"/>
      <c r="JQS49" s="4"/>
      <c r="JQT49" s="38"/>
      <c r="JQU49" s="4"/>
      <c r="JQV49" s="12"/>
      <c r="JQW49" s="4"/>
      <c r="JQX49" s="38"/>
      <c r="JQY49" s="4"/>
      <c r="JQZ49" s="12"/>
      <c r="JRA49" s="4"/>
      <c r="JRB49" s="38"/>
      <c r="JRC49" s="4"/>
      <c r="JRD49" s="12"/>
      <c r="JRE49" s="4"/>
      <c r="JRF49" s="38"/>
      <c r="JRG49" s="4"/>
      <c r="JRH49" s="12"/>
      <c r="JRI49" s="4"/>
      <c r="JRJ49" s="38"/>
      <c r="JRK49" s="4"/>
      <c r="JRL49" s="12"/>
      <c r="JRM49" s="4"/>
      <c r="JRN49" s="38"/>
      <c r="JRO49" s="4"/>
      <c r="JRP49" s="12"/>
      <c r="JRQ49" s="4"/>
      <c r="JRR49" s="38"/>
      <c r="JRS49" s="4"/>
      <c r="JRT49" s="12"/>
      <c r="JRU49" s="4"/>
      <c r="JRV49" s="38"/>
      <c r="JRW49" s="4"/>
      <c r="JRX49" s="12"/>
      <c r="JRY49" s="4"/>
      <c r="JRZ49" s="38"/>
      <c r="JSA49" s="4"/>
      <c r="JSB49" s="12"/>
      <c r="JSC49" s="4"/>
      <c r="JSD49" s="38"/>
      <c r="JSE49" s="4"/>
      <c r="JSF49" s="12"/>
      <c r="JSG49" s="4"/>
      <c r="JSH49" s="38"/>
      <c r="JSI49" s="4"/>
      <c r="JSJ49" s="12"/>
      <c r="JSK49" s="4"/>
      <c r="JSL49" s="38"/>
      <c r="JSM49" s="4"/>
      <c r="JSN49" s="12"/>
      <c r="JSO49" s="4"/>
      <c r="JSP49" s="38"/>
      <c r="JSQ49" s="4"/>
      <c r="JSR49" s="12"/>
      <c r="JSS49" s="4"/>
      <c r="JST49" s="38"/>
      <c r="JSU49" s="4"/>
      <c r="JSV49" s="12"/>
      <c r="JSW49" s="4"/>
      <c r="JSX49" s="38"/>
      <c r="JSY49" s="4"/>
      <c r="JSZ49" s="12"/>
      <c r="JTA49" s="4"/>
      <c r="JTB49" s="38"/>
      <c r="JTC49" s="4"/>
      <c r="JTD49" s="12"/>
      <c r="JTE49" s="4"/>
      <c r="JTF49" s="38"/>
      <c r="JTG49" s="4"/>
      <c r="JTH49" s="12"/>
      <c r="JTI49" s="4"/>
      <c r="JTJ49" s="38"/>
      <c r="JTK49" s="4"/>
      <c r="JTL49" s="12"/>
      <c r="JTM49" s="4"/>
      <c r="JTN49" s="38"/>
      <c r="JTO49" s="4"/>
      <c r="JTP49" s="12"/>
      <c r="JTQ49" s="4"/>
      <c r="JTR49" s="38"/>
      <c r="JTS49" s="4"/>
      <c r="JTT49" s="12"/>
      <c r="JTU49" s="4"/>
      <c r="JTV49" s="38"/>
      <c r="JTW49" s="4"/>
      <c r="JTX49" s="12"/>
      <c r="JTY49" s="4"/>
      <c r="JTZ49" s="38"/>
      <c r="JUA49" s="4"/>
      <c r="JUB49" s="12"/>
      <c r="JUC49" s="4"/>
      <c r="JUD49" s="38"/>
      <c r="JUE49" s="4"/>
      <c r="JUF49" s="12"/>
      <c r="JUG49" s="4"/>
      <c r="JUH49" s="38"/>
      <c r="JUI49" s="4"/>
      <c r="JUJ49" s="12"/>
      <c r="JUK49" s="4"/>
      <c r="JUL49" s="38"/>
      <c r="JUM49" s="4"/>
      <c r="JUN49" s="12"/>
      <c r="JUO49" s="4"/>
      <c r="JUP49" s="38"/>
      <c r="JUQ49" s="4"/>
      <c r="JUR49" s="12"/>
      <c r="JUS49" s="4"/>
      <c r="JUT49" s="38"/>
      <c r="JUU49" s="4"/>
      <c r="JUV49" s="12"/>
      <c r="JUW49" s="4"/>
      <c r="JUX49" s="38"/>
      <c r="JUY49" s="4"/>
      <c r="JUZ49" s="12"/>
      <c r="JVA49" s="4"/>
      <c r="JVB49" s="38"/>
      <c r="JVC49" s="4"/>
      <c r="JVD49" s="12"/>
      <c r="JVE49" s="4"/>
      <c r="JVF49" s="38"/>
      <c r="JVG49" s="4"/>
      <c r="JVH49" s="12"/>
      <c r="JVI49" s="4"/>
      <c r="JVJ49" s="38"/>
      <c r="JVK49" s="4"/>
      <c r="JVL49" s="12"/>
      <c r="JVM49" s="4"/>
      <c r="JVN49" s="38"/>
      <c r="JVO49" s="4"/>
      <c r="JVP49" s="12"/>
      <c r="JVQ49" s="4"/>
      <c r="JVR49" s="38"/>
      <c r="JVS49" s="4"/>
      <c r="JVT49" s="12"/>
      <c r="JVU49" s="4"/>
      <c r="JVV49" s="38"/>
      <c r="JVW49" s="4"/>
      <c r="JVX49" s="12"/>
      <c r="JVY49" s="4"/>
      <c r="JVZ49" s="38"/>
      <c r="JWA49" s="4"/>
      <c r="JWB49" s="12"/>
      <c r="JWC49" s="4"/>
      <c r="JWD49" s="38"/>
      <c r="JWE49" s="4"/>
      <c r="JWF49" s="12"/>
      <c r="JWG49" s="4"/>
      <c r="JWH49" s="38"/>
      <c r="JWI49" s="4"/>
      <c r="JWJ49" s="12"/>
      <c r="JWK49" s="4"/>
      <c r="JWL49" s="38"/>
      <c r="JWM49" s="4"/>
      <c r="JWN49" s="12"/>
      <c r="JWO49" s="4"/>
      <c r="JWP49" s="38"/>
      <c r="JWQ49" s="4"/>
      <c r="JWR49" s="12"/>
      <c r="JWS49" s="4"/>
      <c r="JWT49" s="38"/>
      <c r="JWU49" s="4"/>
      <c r="JWV49" s="12"/>
      <c r="JWW49" s="4"/>
      <c r="JWX49" s="38"/>
      <c r="JWY49" s="4"/>
      <c r="JWZ49" s="12"/>
      <c r="JXA49" s="4"/>
      <c r="JXB49" s="38"/>
      <c r="JXC49" s="4"/>
      <c r="JXD49" s="12"/>
      <c r="JXE49" s="4"/>
      <c r="JXF49" s="38"/>
      <c r="JXG49" s="4"/>
      <c r="JXH49" s="12"/>
      <c r="JXI49" s="4"/>
      <c r="JXJ49" s="38"/>
      <c r="JXK49" s="4"/>
      <c r="JXL49" s="12"/>
      <c r="JXM49" s="4"/>
      <c r="JXN49" s="38"/>
      <c r="JXO49" s="4"/>
      <c r="JXP49" s="12"/>
      <c r="JXQ49" s="4"/>
      <c r="JXR49" s="38"/>
      <c r="JXS49" s="4"/>
      <c r="JXT49" s="12"/>
      <c r="JXU49" s="4"/>
      <c r="JXV49" s="38"/>
      <c r="JXW49" s="4"/>
      <c r="JXX49" s="12"/>
      <c r="JXY49" s="4"/>
      <c r="JXZ49" s="38"/>
      <c r="JYA49" s="4"/>
      <c r="JYB49" s="12"/>
      <c r="JYC49" s="4"/>
      <c r="JYD49" s="38"/>
      <c r="JYE49" s="4"/>
      <c r="JYF49" s="12"/>
      <c r="JYG49" s="4"/>
      <c r="JYH49" s="38"/>
      <c r="JYI49" s="4"/>
      <c r="JYJ49" s="12"/>
      <c r="JYK49" s="4"/>
      <c r="JYL49" s="38"/>
      <c r="JYM49" s="4"/>
      <c r="JYN49" s="12"/>
      <c r="JYO49" s="4"/>
      <c r="JYP49" s="38"/>
      <c r="JYQ49" s="4"/>
      <c r="JYR49" s="12"/>
      <c r="JYS49" s="4"/>
      <c r="JYT49" s="38"/>
      <c r="JYU49" s="4"/>
      <c r="JYV49" s="12"/>
      <c r="JYW49" s="4"/>
      <c r="JYX49" s="38"/>
      <c r="JYY49" s="4"/>
      <c r="JYZ49" s="12"/>
      <c r="JZA49" s="4"/>
      <c r="JZB49" s="38"/>
      <c r="JZC49" s="4"/>
      <c r="JZD49" s="12"/>
      <c r="JZE49" s="4"/>
      <c r="JZF49" s="38"/>
      <c r="JZG49" s="4"/>
      <c r="JZH49" s="12"/>
      <c r="JZI49" s="4"/>
      <c r="JZJ49" s="38"/>
      <c r="JZK49" s="4"/>
      <c r="JZL49" s="12"/>
      <c r="JZM49" s="4"/>
      <c r="JZN49" s="38"/>
      <c r="JZO49" s="4"/>
      <c r="JZP49" s="12"/>
      <c r="JZQ49" s="4"/>
      <c r="JZR49" s="38"/>
      <c r="JZS49" s="4"/>
      <c r="JZT49" s="12"/>
      <c r="JZU49" s="4"/>
      <c r="JZV49" s="38"/>
      <c r="JZW49" s="4"/>
      <c r="JZX49" s="12"/>
      <c r="JZY49" s="4"/>
      <c r="JZZ49" s="38"/>
      <c r="KAA49" s="4"/>
      <c r="KAB49" s="12"/>
      <c r="KAC49" s="4"/>
      <c r="KAD49" s="38"/>
      <c r="KAE49" s="4"/>
      <c r="KAF49" s="12"/>
      <c r="KAG49" s="4"/>
      <c r="KAH49" s="38"/>
      <c r="KAI49" s="4"/>
      <c r="KAJ49" s="12"/>
      <c r="KAK49" s="4"/>
      <c r="KAL49" s="38"/>
      <c r="KAM49" s="4"/>
      <c r="KAN49" s="12"/>
      <c r="KAO49" s="4"/>
      <c r="KAP49" s="38"/>
      <c r="KAQ49" s="4"/>
      <c r="KAR49" s="12"/>
      <c r="KAS49" s="4"/>
      <c r="KAT49" s="38"/>
      <c r="KAU49" s="4"/>
      <c r="KAV49" s="12"/>
      <c r="KAW49" s="4"/>
      <c r="KAX49" s="38"/>
      <c r="KAY49" s="4"/>
      <c r="KAZ49" s="12"/>
      <c r="KBA49" s="4"/>
      <c r="KBB49" s="38"/>
      <c r="KBC49" s="4"/>
      <c r="KBD49" s="12"/>
      <c r="KBE49" s="4"/>
      <c r="KBF49" s="38"/>
      <c r="KBG49" s="4"/>
      <c r="KBH49" s="12"/>
      <c r="KBI49" s="4"/>
      <c r="KBJ49" s="38"/>
      <c r="KBK49" s="4"/>
      <c r="KBL49" s="12"/>
      <c r="KBM49" s="4"/>
      <c r="KBN49" s="38"/>
      <c r="KBO49" s="4"/>
      <c r="KBP49" s="12"/>
      <c r="KBQ49" s="4"/>
      <c r="KBR49" s="38"/>
      <c r="KBS49" s="4"/>
      <c r="KBT49" s="12"/>
      <c r="KBU49" s="4"/>
      <c r="KBV49" s="38"/>
      <c r="KBW49" s="4"/>
      <c r="KBX49" s="12"/>
      <c r="KBY49" s="4"/>
      <c r="KBZ49" s="38"/>
      <c r="KCA49" s="4"/>
      <c r="KCB49" s="12"/>
      <c r="KCC49" s="4"/>
      <c r="KCD49" s="38"/>
      <c r="KCE49" s="4"/>
      <c r="KCF49" s="12"/>
      <c r="KCG49" s="4"/>
      <c r="KCH49" s="38"/>
      <c r="KCI49" s="4"/>
      <c r="KCJ49" s="12"/>
      <c r="KCK49" s="4"/>
      <c r="KCL49" s="38"/>
      <c r="KCM49" s="4"/>
      <c r="KCN49" s="12"/>
      <c r="KCO49" s="4"/>
      <c r="KCP49" s="38"/>
      <c r="KCQ49" s="4"/>
      <c r="KCR49" s="12"/>
      <c r="KCS49" s="4"/>
      <c r="KCT49" s="38"/>
      <c r="KCU49" s="4"/>
      <c r="KCV49" s="12"/>
      <c r="KCW49" s="4"/>
      <c r="KCX49" s="38"/>
      <c r="KCY49" s="4"/>
      <c r="KCZ49" s="12"/>
      <c r="KDA49" s="4"/>
      <c r="KDB49" s="38"/>
      <c r="KDC49" s="4"/>
      <c r="KDD49" s="12"/>
      <c r="KDE49" s="4"/>
      <c r="KDF49" s="38"/>
      <c r="KDG49" s="4"/>
      <c r="KDH49" s="12"/>
      <c r="KDI49" s="4"/>
      <c r="KDJ49" s="38"/>
      <c r="KDK49" s="4"/>
      <c r="KDL49" s="12"/>
      <c r="KDM49" s="4"/>
      <c r="KDN49" s="38"/>
      <c r="KDO49" s="4"/>
      <c r="KDP49" s="12"/>
      <c r="KDQ49" s="4"/>
      <c r="KDR49" s="38"/>
      <c r="KDS49" s="4"/>
      <c r="KDT49" s="12"/>
      <c r="KDU49" s="4"/>
      <c r="KDV49" s="38"/>
      <c r="KDW49" s="4"/>
      <c r="KDX49" s="12"/>
      <c r="KDY49" s="4"/>
      <c r="KDZ49" s="38"/>
      <c r="KEA49" s="4"/>
      <c r="KEB49" s="12"/>
      <c r="KEC49" s="4"/>
      <c r="KED49" s="38"/>
      <c r="KEE49" s="4"/>
      <c r="KEF49" s="12"/>
      <c r="KEG49" s="4"/>
      <c r="KEH49" s="38"/>
      <c r="KEI49" s="4"/>
      <c r="KEJ49" s="12"/>
      <c r="KEK49" s="4"/>
      <c r="KEL49" s="38"/>
      <c r="KEM49" s="4"/>
      <c r="KEN49" s="12"/>
      <c r="KEO49" s="4"/>
      <c r="KEP49" s="38"/>
      <c r="KEQ49" s="4"/>
      <c r="KER49" s="12"/>
      <c r="KES49" s="4"/>
      <c r="KET49" s="38"/>
      <c r="KEU49" s="4"/>
      <c r="KEV49" s="12"/>
      <c r="KEW49" s="4"/>
      <c r="KEX49" s="38"/>
      <c r="KEY49" s="4"/>
      <c r="KEZ49" s="12"/>
      <c r="KFA49" s="4"/>
      <c r="KFB49" s="38"/>
      <c r="KFC49" s="4"/>
      <c r="KFD49" s="12"/>
      <c r="KFE49" s="4"/>
      <c r="KFF49" s="38"/>
      <c r="KFG49" s="4"/>
      <c r="KFH49" s="12"/>
      <c r="KFI49" s="4"/>
      <c r="KFJ49" s="38"/>
      <c r="KFK49" s="4"/>
      <c r="KFL49" s="12"/>
      <c r="KFM49" s="4"/>
      <c r="KFN49" s="38"/>
      <c r="KFO49" s="4"/>
      <c r="KFP49" s="12"/>
      <c r="KFQ49" s="4"/>
      <c r="KFR49" s="38"/>
      <c r="KFS49" s="4"/>
      <c r="KFT49" s="12"/>
      <c r="KFU49" s="4"/>
      <c r="KFV49" s="38"/>
      <c r="KFW49" s="4"/>
      <c r="KFX49" s="12"/>
      <c r="KFY49" s="4"/>
      <c r="KFZ49" s="38"/>
      <c r="KGA49" s="4"/>
      <c r="KGB49" s="12"/>
      <c r="KGC49" s="4"/>
      <c r="KGD49" s="38"/>
      <c r="KGE49" s="4"/>
      <c r="KGF49" s="12"/>
      <c r="KGG49" s="4"/>
      <c r="KGH49" s="38"/>
      <c r="KGI49" s="4"/>
      <c r="KGJ49" s="12"/>
      <c r="KGK49" s="4"/>
      <c r="KGL49" s="38"/>
      <c r="KGM49" s="4"/>
      <c r="KGN49" s="12"/>
      <c r="KGO49" s="4"/>
      <c r="KGP49" s="38"/>
      <c r="KGQ49" s="4"/>
      <c r="KGR49" s="12"/>
      <c r="KGS49" s="4"/>
      <c r="KGT49" s="38"/>
      <c r="KGU49" s="4"/>
      <c r="KGV49" s="12"/>
      <c r="KGW49" s="4"/>
      <c r="KGX49" s="38"/>
      <c r="KGY49" s="4"/>
      <c r="KGZ49" s="12"/>
      <c r="KHA49" s="4"/>
      <c r="KHB49" s="38"/>
      <c r="KHC49" s="4"/>
      <c r="KHD49" s="12"/>
      <c r="KHE49" s="4"/>
      <c r="KHF49" s="38"/>
      <c r="KHG49" s="4"/>
      <c r="KHH49" s="12"/>
      <c r="KHI49" s="4"/>
      <c r="KHJ49" s="38"/>
      <c r="KHK49" s="4"/>
      <c r="KHL49" s="12"/>
      <c r="KHM49" s="4"/>
      <c r="KHN49" s="38"/>
      <c r="KHO49" s="4"/>
      <c r="KHP49" s="12"/>
      <c r="KHQ49" s="4"/>
      <c r="KHR49" s="38"/>
      <c r="KHS49" s="4"/>
      <c r="KHT49" s="12"/>
      <c r="KHU49" s="4"/>
      <c r="KHV49" s="38"/>
      <c r="KHW49" s="4"/>
      <c r="KHX49" s="12"/>
      <c r="KHY49" s="4"/>
      <c r="KHZ49" s="38"/>
      <c r="KIA49" s="4"/>
      <c r="KIB49" s="12"/>
      <c r="KIC49" s="4"/>
      <c r="KID49" s="38"/>
      <c r="KIE49" s="4"/>
      <c r="KIF49" s="12"/>
      <c r="KIG49" s="4"/>
      <c r="KIH49" s="38"/>
      <c r="KII49" s="4"/>
      <c r="KIJ49" s="12"/>
      <c r="KIK49" s="4"/>
      <c r="KIL49" s="38"/>
      <c r="KIM49" s="4"/>
      <c r="KIN49" s="12"/>
      <c r="KIO49" s="4"/>
      <c r="KIP49" s="38"/>
      <c r="KIQ49" s="4"/>
      <c r="KIR49" s="12"/>
      <c r="KIS49" s="4"/>
      <c r="KIT49" s="38"/>
      <c r="KIU49" s="4"/>
      <c r="KIV49" s="12"/>
      <c r="KIW49" s="4"/>
      <c r="KIX49" s="38"/>
      <c r="KIY49" s="4"/>
      <c r="KIZ49" s="12"/>
      <c r="KJA49" s="4"/>
      <c r="KJB49" s="38"/>
      <c r="KJC49" s="4"/>
      <c r="KJD49" s="12"/>
      <c r="KJE49" s="4"/>
      <c r="KJF49" s="38"/>
      <c r="KJG49" s="4"/>
      <c r="KJH49" s="12"/>
      <c r="KJI49" s="4"/>
      <c r="KJJ49" s="38"/>
      <c r="KJK49" s="4"/>
      <c r="KJL49" s="12"/>
      <c r="KJM49" s="4"/>
      <c r="KJN49" s="38"/>
      <c r="KJO49" s="4"/>
      <c r="KJP49" s="12"/>
      <c r="KJQ49" s="4"/>
      <c r="KJR49" s="38"/>
      <c r="KJS49" s="4"/>
      <c r="KJT49" s="12"/>
      <c r="KJU49" s="4"/>
      <c r="KJV49" s="38"/>
      <c r="KJW49" s="4"/>
      <c r="KJX49" s="12"/>
      <c r="KJY49" s="4"/>
      <c r="KJZ49" s="38"/>
      <c r="KKA49" s="4"/>
      <c r="KKB49" s="12"/>
      <c r="KKC49" s="4"/>
      <c r="KKD49" s="38"/>
      <c r="KKE49" s="4"/>
      <c r="KKF49" s="12"/>
      <c r="KKG49" s="4"/>
      <c r="KKH49" s="38"/>
      <c r="KKI49" s="4"/>
      <c r="KKJ49" s="12"/>
      <c r="KKK49" s="4"/>
      <c r="KKL49" s="38"/>
      <c r="KKM49" s="4"/>
      <c r="KKN49" s="12"/>
      <c r="KKO49" s="4"/>
      <c r="KKP49" s="38"/>
      <c r="KKQ49" s="4"/>
      <c r="KKR49" s="12"/>
      <c r="KKS49" s="4"/>
      <c r="KKT49" s="38"/>
      <c r="KKU49" s="4"/>
      <c r="KKV49" s="12"/>
      <c r="KKW49" s="4"/>
      <c r="KKX49" s="38"/>
      <c r="KKY49" s="4"/>
      <c r="KKZ49" s="12"/>
      <c r="KLA49" s="4"/>
      <c r="KLB49" s="38"/>
      <c r="KLC49" s="4"/>
      <c r="KLD49" s="12"/>
      <c r="KLE49" s="4"/>
      <c r="KLF49" s="38"/>
      <c r="KLG49" s="4"/>
      <c r="KLH49" s="12"/>
      <c r="KLI49" s="4"/>
      <c r="KLJ49" s="38"/>
      <c r="KLK49" s="4"/>
      <c r="KLL49" s="12"/>
      <c r="KLM49" s="4"/>
      <c r="KLN49" s="38"/>
      <c r="KLO49" s="4"/>
      <c r="KLP49" s="12"/>
      <c r="KLQ49" s="4"/>
      <c r="KLR49" s="38"/>
      <c r="KLS49" s="4"/>
      <c r="KLT49" s="12"/>
      <c r="KLU49" s="4"/>
      <c r="KLV49" s="38"/>
      <c r="KLW49" s="4"/>
      <c r="KLX49" s="12"/>
      <c r="KLY49" s="4"/>
      <c r="KLZ49" s="38"/>
      <c r="KMA49" s="4"/>
      <c r="KMB49" s="12"/>
      <c r="KMC49" s="4"/>
      <c r="KMD49" s="38"/>
      <c r="KME49" s="4"/>
      <c r="KMF49" s="12"/>
      <c r="KMG49" s="4"/>
      <c r="KMH49" s="38"/>
      <c r="KMI49" s="4"/>
      <c r="KMJ49" s="12"/>
      <c r="KMK49" s="4"/>
      <c r="KML49" s="38"/>
      <c r="KMM49" s="4"/>
      <c r="KMN49" s="12"/>
      <c r="KMO49" s="4"/>
      <c r="KMP49" s="38"/>
      <c r="KMQ49" s="4"/>
      <c r="KMR49" s="12"/>
      <c r="KMS49" s="4"/>
      <c r="KMT49" s="38"/>
      <c r="KMU49" s="4"/>
      <c r="KMV49" s="12"/>
      <c r="KMW49" s="4"/>
      <c r="KMX49" s="38"/>
      <c r="KMY49" s="4"/>
      <c r="KMZ49" s="12"/>
      <c r="KNA49" s="4"/>
      <c r="KNB49" s="38"/>
      <c r="KNC49" s="4"/>
      <c r="KND49" s="12"/>
      <c r="KNE49" s="4"/>
      <c r="KNF49" s="38"/>
      <c r="KNG49" s="4"/>
      <c r="KNH49" s="12"/>
      <c r="KNI49" s="4"/>
      <c r="KNJ49" s="38"/>
      <c r="KNK49" s="4"/>
      <c r="KNL49" s="12"/>
      <c r="KNM49" s="4"/>
      <c r="KNN49" s="38"/>
      <c r="KNO49" s="4"/>
      <c r="KNP49" s="12"/>
      <c r="KNQ49" s="4"/>
      <c r="KNR49" s="38"/>
      <c r="KNS49" s="4"/>
      <c r="KNT49" s="12"/>
      <c r="KNU49" s="4"/>
      <c r="KNV49" s="38"/>
      <c r="KNW49" s="4"/>
      <c r="KNX49" s="12"/>
      <c r="KNY49" s="4"/>
      <c r="KNZ49" s="38"/>
      <c r="KOA49" s="4"/>
      <c r="KOB49" s="12"/>
      <c r="KOC49" s="4"/>
      <c r="KOD49" s="38"/>
      <c r="KOE49" s="4"/>
      <c r="KOF49" s="12"/>
      <c r="KOG49" s="4"/>
      <c r="KOH49" s="38"/>
      <c r="KOI49" s="4"/>
      <c r="KOJ49" s="12"/>
      <c r="KOK49" s="4"/>
      <c r="KOL49" s="38"/>
      <c r="KOM49" s="4"/>
      <c r="KON49" s="12"/>
      <c r="KOO49" s="4"/>
      <c r="KOP49" s="38"/>
      <c r="KOQ49" s="4"/>
      <c r="KOR49" s="12"/>
      <c r="KOS49" s="4"/>
      <c r="KOT49" s="38"/>
      <c r="KOU49" s="4"/>
      <c r="KOV49" s="12"/>
      <c r="KOW49" s="4"/>
      <c r="KOX49" s="38"/>
      <c r="KOY49" s="4"/>
      <c r="KOZ49" s="12"/>
      <c r="KPA49" s="4"/>
      <c r="KPB49" s="38"/>
      <c r="KPC49" s="4"/>
      <c r="KPD49" s="12"/>
      <c r="KPE49" s="4"/>
      <c r="KPF49" s="38"/>
      <c r="KPG49" s="4"/>
      <c r="KPH49" s="12"/>
      <c r="KPI49" s="4"/>
      <c r="KPJ49" s="38"/>
      <c r="KPK49" s="4"/>
      <c r="KPL49" s="12"/>
      <c r="KPM49" s="4"/>
      <c r="KPN49" s="38"/>
      <c r="KPO49" s="4"/>
      <c r="KPP49" s="12"/>
      <c r="KPQ49" s="4"/>
      <c r="KPR49" s="38"/>
      <c r="KPS49" s="4"/>
      <c r="KPT49" s="12"/>
      <c r="KPU49" s="4"/>
      <c r="KPV49" s="38"/>
      <c r="KPW49" s="4"/>
      <c r="KPX49" s="12"/>
      <c r="KPY49" s="4"/>
      <c r="KPZ49" s="38"/>
      <c r="KQA49" s="4"/>
      <c r="KQB49" s="12"/>
      <c r="KQC49" s="4"/>
      <c r="KQD49" s="38"/>
      <c r="KQE49" s="4"/>
      <c r="KQF49" s="12"/>
      <c r="KQG49" s="4"/>
      <c r="KQH49" s="38"/>
      <c r="KQI49" s="4"/>
      <c r="KQJ49" s="12"/>
      <c r="KQK49" s="4"/>
      <c r="KQL49" s="38"/>
      <c r="KQM49" s="4"/>
      <c r="KQN49" s="12"/>
      <c r="KQO49" s="4"/>
      <c r="KQP49" s="38"/>
      <c r="KQQ49" s="4"/>
      <c r="KQR49" s="12"/>
      <c r="KQS49" s="4"/>
      <c r="KQT49" s="38"/>
      <c r="KQU49" s="4"/>
      <c r="KQV49" s="12"/>
      <c r="KQW49" s="4"/>
      <c r="KQX49" s="38"/>
      <c r="KQY49" s="4"/>
      <c r="KQZ49" s="12"/>
      <c r="KRA49" s="4"/>
      <c r="KRB49" s="38"/>
      <c r="KRC49" s="4"/>
      <c r="KRD49" s="12"/>
      <c r="KRE49" s="4"/>
      <c r="KRF49" s="38"/>
      <c r="KRG49" s="4"/>
      <c r="KRH49" s="12"/>
      <c r="KRI49" s="4"/>
      <c r="KRJ49" s="38"/>
      <c r="KRK49" s="4"/>
      <c r="KRL49" s="12"/>
      <c r="KRM49" s="4"/>
      <c r="KRN49" s="38"/>
      <c r="KRO49" s="4"/>
      <c r="KRP49" s="12"/>
      <c r="KRQ49" s="4"/>
      <c r="KRR49" s="38"/>
      <c r="KRS49" s="4"/>
      <c r="KRT49" s="12"/>
      <c r="KRU49" s="4"/>
      <c r="KRV49" s="38"/>
      <c r="KRW49" s="4"/>
      <c r="KRX49" s="12"/>
      <c r="KRY49" s="4"/>
      <c r="KRZ49" s="38"/>
      <c r="KSA49" s="4"/>
      <c r="KSB49" s="12"/>
      <c r="KSC49" s="4"/>
      <c r="KSD49" s="38"/>
      <c r="KSE49" s="4"/>
      <c r="KSF49" s="12"/>
      <c r="KSG49" s="4"/>
      <c r="KSH49" s="38"/>
      <c r="KSI49" s="4"/>
      <c r="KSJ49" s="12"/>
      <c r="KSK49" s="4"/>
      <c r="KSL49" s="38"/>
      <c r="KSM49" s="4"/>
      <c r="KSN49" s="12"/>
      <c r="KSO49" s="4"/>
      <c r="KSP49" s="38"/>
      <c r="KSQ49" s="4"/>
      <c r="KSR49" s="12"/>
      <c r="KSS49" s="4"/>
      <c r="KST49" s="38"/>
      <c r="KSU49" s="4"/>
      <c r="KSV49" s="12"/>
      <c r="KSW49" s="4"/>
      <c r="KSX49" s="38"/>
      <c r="KSY49" s="4"/>
      <c r="KSZ49" s="12"/>
      <c r="KTA49" s="4"/>
      <c r="KTB49" s="38"/>
      <c r="KTC49" s="4"/>
      <c r="KTD49" s="12"/>
      <c r="KTE49" s="4"/>
      <c r="KTF49" s="38"/>
      <c r="KTG49" s="4"/>
      <c r="KTH49" s="12"/>
      <c r="KTI49" s="4"/>
      <c r="KTJ49" s="38"/>
      <c r="KTK49" s="4"/>
      <c r="KTL49" s="12"/>
      <c r="KTM49" s="4"/>
      <c r="KTN49" s="38"/>
      <c r="KTO49" s="4"/>
      <c r="KTP49" s="12"/>
      <c r="KTQ49" s="4"/>
      <c r="KTR49" s="38"/>
      <c r="KTS49" s="4"/>
      <c r="KTT49" s="12"/>
      <c r="KTU49" s="4"/>
      <c r="KTV49" s="38"/>
      <c r="KTW49" s="4"/>
      <c r="KTX49" s="12"/>
      <c r="KTY49" s="4"/>
      <c r="KTZ49" s="38"/>
      <c r="KUA49" s="4"/>
      <c r="KUB49" s="12"/>
      <c r="KUC49" s="4"/>
      <c r="KUD49" s="38"/>
      <c r="KUE49" s="4"/>
      <c r="KUF49" s="12"/>
      <c r="KUG49" s="4"/>
      <c r="KUH49" s="38"/>
      <c r="KUI49" s="4"/>
      <c r="KUJ49" s="12"/>
      <c r="KUK49" s="4"/>
      <c r="KUL49" s="38"/>
      <c r="KUM49" s="4"/>
      <c r="KUN49" s="12"/>
      <c r="KUO49" s="4"/>
      <c r="KUP49" s="38"/>
      <c r="KUQ49" s="4"/>
      <c r="KUR49" s="12"/>
      <c r="KUS49" s="4"/>
      <c r="KUT49" s="38"/>
      <c r="KUU49" s="4"/>
      <c r="KUV49" s="12"/>
      <c r="KUW49" s="4"/>
      <c r="KUX49" s="38"/>
      <c r="KUY49" s="4"/>
      <c r="KUZ49" s="12"/>
      <c r="KVA49" s="4"/>
      <c r="KVB49" s="38"/>
      <c r="KVC49" s="4"/>
      <c r="KVD49" s="12"/>
      <c r="KVE49" s="4"/>
      <c r="KVF49" s="38"/>
      <c r="KVG49" s="4"/>
      <c r="KVH49" s="12"/>
      <c r="KVI49" s="4"/>
      <c r="KVJ49" s="38"/>
      <c r="KVK49" s="4"/>
      <c r="KVL49" s="12"/>
      <c r="KVM49" s="4"/>
      <c r="KVN49" s="38"/>
      <c r="KVO49" s="4"/>
      <c r="KVP49" s="12"/>
      <c r="KVQ49" s="4"/>
      <c r="KVR49" s="38"/>
      <c r="KVS49" s="4"/>
      <c r="KVT49" s="12"/>
      <c r="KVU49" s="4"/>
      <c r="KVV49" s="38"/>
      <c r="KVW49" s="4"/>
      <c r="KVX49" s="12"/>
      <c r="KVY49" s="4"/>
      <c r="KVZ49" s="38"/>
      <c r="KWA49" s="4"/>
      <c r="KWB49" s="12"/>
      <c r="KWC49" s="4"/>
      <c r="KWD49" s="38"/>
      <c r="KWE49" s="4"/>
      <c r="KWF49" s="12"/>
      <c r="KWG49" s="4"/>
      <c r="KWH49" s="38"/>
      <c r="KWI49" s="4"/>
      <c r="KWJ49" s="12"/>
      <c r="KWK49" s="4"/>
      <c r="KWL49" s="38"/>
      <c r="KWM49" s="4"/>
      <c r="KWN49" s="12"/>
      <c r="KWO49" s="4"/>
      <c r="KWP49" s="38"/>
      <c r="KWQ49" s="4"/>
      <c r="KWR49" s="12"/>
      <c r="KWS49" s="4"/>
      <c r="KWT49" s="38"/>
      <c r="KWU49" s="4"/>
      <c r="KWV49" s="12"/>
      <c r="KWW49" s="4"/>
      <c r="KWX49" s="38"/>
      <c r="KWY49" s="4"/>
      <c r="KWZ49" s="12"/>
      <c r="KXA49" s="4"/>
      <c r="KXB49" s="38"/>
      <c r="KXC49" s="4"/>
      <c r="KXD49" s="12"/>
      <c r="KXE49" s="4"/>
      <c r="KXF49" s="38"/>
      <c r="KXG49" s="4"/>
      <c r="KXH49" s="12"/>
      <c r="KXI49" s="4"/>
      <c r="KXJ49" s="38"/>
      <c r="KXK49" s="4"/>
      <c r="KXL49" s="12"/>
      <c r="KXM49" s="4"/>
      <c r="KXN49" s="38"/>
      <c r="KXO49" s="4"/>
      <c r="KXP49" s="12"/>
      <c r="KXQ49" s="4"/>
      <c r="KXR49" s="38"/>
      <c r="KXS49" s="4"/>
      <c r="KXT49" s="12"/>
      <c r="KXU49" s="4"/>
      <c r="KXV49" s="38"/>
      <c r="KXW49" s="4"/>
      <c r="KXX49" s="12"/>
      <c r="KXY49" s="4"/>
      <c r="KXZ49" s="38"/>
      <c r="KYA49" s="4"/>
      <c r="KYB49" s="12"/>
      <c r="KYC49" s="4"/>
      <c r="KYD49" s="38"/>
      <c r="KYE49" s="4"/>
      <c r="KYF49" s="12"/>
      <c r="KYG49" s="4"/>
      <c r="KYH49" s="38"/>
      <c r="KYI49" s="4"/>
      <c r="KYJ49" s="12"/>
      <c r="KYK49" s="4"/>
      <c r="KYL49" s="38"/>
      <c r="KYM49" s="4"/>
      <c r="KYN49" s="12"/>
      <c r="KYO49" s="4"/>
      <c r="KYP49" s="38"/>
      <c r="KYQ49" s="4"/>
      <c r="KYR49" s="12"/>
      <c r="KYS49" s="4"/>
      <c r="KYT49" s="38"/>
      <c r="KYU49" s="4"/>
      <c r="KYV49" s="12"/>
      <c r="KYW49" s="4"/>
      <c r="KYX49" s="38"/>
      <c r="KYY49" s="4"/>
      <c r="KYZ49" s="12"/>
      <c r="KZA49" s="4"/>
      <c r="KZB49" s="38"/>
      <c r="KZC49" s="4"/>
      <c r="KZD49" s="12"/>
      <c r="KZE49" s="4"/>
      <c r="KZF49" s="38"/>
      <c r="KZG49" s="4"/>
      <c r="KZH49" s="12"/>
      <c r="KZI49" s="4"/>
      <c r="KZJ49" s="38"/>
      <c r="KZK49" s="4"/>
      <c r="KZL49" s="12"/>
      <c r="KZM49" s="4"/>
      <c r="KZN49" s="38"/>
      <c r="KZO49" s="4"/>
      <c r="KZP49" s="12"/>
      <c r="KZQ49" s="4"/>
      <c r="KZR49" s="38"/>
      <c r="KZS49" s="4"/>
      <c r="KZT49" s="12"/>
      <c r="KZU49" s="4"/>
      <c r="KZV49" s="38"/>
      <c r="KZW49" s="4"/>
      <c r="KZX49" s="12"/>
      <c r="KZY49" s="4"/>
      <c r="KZZ49" s="38"/>
      <c r="LAA49" s="4"/>
      <c r="LAB49" s="12"/>
      <c r="LAC49" s="4"/>
      <c r="LAD49" s="38"/>
      <c r="LAE49" s="4"/>
      <c r="LAF49" s="12"/>
      <c r="LAG49" s="4"/>
      <c r="LAH49" s="38"/>
      <c r="LAI49" s="4"/>
      <c r="LAJ49" s="12"/>
      <c r="LAK49" s="4"/>
      <c r="LAL49" s="38"/>
      <c r="LAM49" s="4"/>
      <c r="LAN49" s="12"/>
      <c r="LAO49" s="4"/>
      <c r="LAP49" s="38"/>
      <c r="LAQ49" s="4"/>
      <c r="LAR49" s="12"/>
      <c r="LAS49" s="4"/>
      <c r="LAT49" s="38"/>
      <c r="LAU49" s="4"/>
      <c r="LAV49" s="12"/>
      <c r="LAW49" s="4"/>
      <c r="LAX49" s="38"/>
      <c r="LAY49" s="4"/>
      <c r="LAZ49" s="12"/>
      <c r="LBA49" s="4"/>
      <c r="LBB49" s="38"/>
      <c r="LBC49" s="4"/>
      <c r="LBD49" s="12"/>
      <c r="LBE49" s="4"/>
      <c r="LBF49" s="38"/>
      <c r="LBG49" s="4"/>
      <c r="LBH49" s="12"/>
      <c r="LBI49" s="4"/>
      <c r="LBJ49" s="38"/>
      <c r="LBK49" s="4"/>
      <c r="LBL49" s="12"/>
      <c r="LBM49" s="4"/>
      <c r="LBN49" s="38"/>
      <c r="LBO49" s="4"/>
      <c r="LBP49" s="12"/>
      <c r="LBQ49" s="4"/>
      <c r="LBR49" s="38"/>
      <c r="LBS49" s="4"/>
      <c r="LBT49" s="12"/>
      <c r="LBU49" s="4"/>
      <c r="LBV49" s="38"/>
      <c r="LBW49" s="4"/>
      <c r="LBX49" s="12"/>
      <c r="LBY49" s="4"/>
      <c r="LBZ49" s="38"/>
      <c r="LCA49" s="4"/>
      <c r="LCB49" s="12"/>
      <c r="LCC49" s="4"/>
      <c r="LCD49" s="38"/>
      <c r="LCE49" s="4"/>
      <c r="LCF49" s="12"/>
      <c r="LCG49" s="4"/>
      <c r="LCH49" s="38"/>
      <c r="LCI49" s="4"/>
      <c r="LCJ49" s="12"/>
      <c r="LCK49" s="4"/>
      <c r="LCL49" s="38"/>
      <c r="LCM49" s="4"/>
      <c r="LCN49" s="12"/>
      <c r="LCO49" s="4"/>
      <c r="LCP49" s="38"/>
      <c r="LCQ49" s="4"/>
      <c r="LCR49" s="12"/>
      <c r="LCS49" s="4"/>
      <c r="LCT49" s="38"/>
      <c r="LCU49" s="4"/>
      <c r="LCV49" s="12"/>
      <c r="LCW49" s="4"/>
      <c r="LCX49" s="38"/>
      <c r="LCY49" s="4"/>
      <c r="LCZ49" s="12"/>
      <c r="LDA49" s="4"/>
      <c r="LDB49" s="38"/>
      <c r="LDC49" s="4"/>
      <c r="LDD49" s="12"/>
      <c r="LDE49" s="4"/>
      <c r="LDF49" s="38"/>
      <c r="LDG49" s="4"/>
      <c r="LDH49" s="12"/>
      <c r="LDI49" s="4"/>
      <c r="LDJ49" s="38"/>
      <c r="LDK49" s="4"/>
      <c r="LDL49" s="12"/>
      <c r="LDM49" s="4"/>
      <c r="LDN49" s="38"/>
      <c r="LDO49" s="4"/>
      <c r="LDP49" s="12"/>
      <c r="LDQ49" s="4"/>
      <c r="LDR49" s="38"/>
      <c r="LDS49" s="4"/>
      <c r="LDT49" s="12"/>
      <c r="LDU49" s="4"/>
      <c r="LDV49" s="38"/>
      <c r="LDW49" s="4"/>
      <c r="LDX49" s="12"/>
      <c r="LDY49" s="4"/>
      <c r="LDZ49" s="38"/>
      <c r="LEA49" s="4"/>
      <c r="LEB49" s="12"/>
      <c r="LEC49" s="4"/>
      <c r="LED49" s="38"/>
      <c r="LEE49" s="4"/>
      <c r="LEF49" s="12"/>
      <c r="LEG49" s="4"/>
      <c r="LEH49" s="38"/>
      <c r="LEI49" s="4"/>
      <c r="LEJ49" s="12"/>
      <c r="LEK49" s="4"/>
      <c r="LEL49" s="38"/>
      <c r="LEM49" s="4"/>
      <c r="LEN49" s="12"/>
      <c r="LEO49" s="4"/>
      <c r="LEP49" s="38"/>
      <c r="LEQ49" s="4"/>
      <c r="LER49" s="12"/>
      <c r="LES49" s="4"/>
      <c r="LET49" s="38"/>
      <c r="LEU49" s="4"/>
      <c r="LEV49" s="12"/>
      <c r="LEW49" s="4"/>
      <c r="LEX49" s="38"/>
      <c r="LEY49" s="4"/>
      <c r="LEZ49" s="12"/>
      <c r="LFA49" s="4"/>
      <c r="LFB49" s="38"/>
      <c r="LFC49" s="4"/>
      <c r="LFD49" s="12"/>
      <c r="LFE49" s="4"/>
      <c r="LFF49" s="38"/>
      <c r="LFG49" s="4"/>
      <c r="LFH49" s="12"/>
      <c r="LFI49" s="4"/>
      <c r="LFJ49" s="38"/>
      <c r="LFK49" s="4"/>
      <c r="LFL49" s="12"/>
      <c r="LFM49" s="4"/>
      <c r="LFN49" s="38"/>
      <c r="LFO49" s="4"/>
      <c r="LFP49" s="12"/>
      <c r="LFQ49" s="4"/>
      <c r="LFR49" s="38"/>
      <c r="LFS49" s="4"/>
      <c r="LFT49" s="12"/>
      <c r="LFU49" s="4"/>
      <c r="LFV49" s="38"/>
      <c r="LFW49" s="4"/>
      <c r="LFX49" s="12"/>
      <c r="LFY49" s="4"/>
      <c r="LFZ49" s="38"/>
      <c r="LGA49" s="4"/>
      <c r="LGB49" s="12"/>
      <c r="LGC49" s="4"/>
      <c r="LGD49" s="38"/>
      <c r="LGE49" s="4"/>
      <c r="LGF49" s="12"/>
      <c r="LGG49" s="4"/>
      <c r="LGH49" s="38"/>
      <c r="LGI49" s="4"/>
      <c r="LGJ49" s="12"/>
      <c r="LGK49" s="4"/>
      <c r="LGL49" s="38"/>
      <c r="LGM49" s="4"/>
      <c r="LGN49" s="12"/>
      <c r="LGO49" s="4"/>
      <c r="LGP49" s="38"/>
      <c r="LGQ49" s="4"/>
      <c r="LGR49" s="12"/>
      <c r="LGS49" s="4"/>
      <c r="LGT49" s="38"/>
      <c r="LGU49" s="4"/>
      <c r="LGV49" s="12"/>
      <c r="LGW49" s="4"/>
      <c r="LGX49" s="38"/>
      <c r="LGY49" s="4"/>
      <c r="LGZ49" s="12"/>
      <c r="LHA49" s="4"/>
      <c r="LHB49" s="38"/>
      <c r="LHC49" s="4"/>
      <c r="LHD49" s="12"/>
      <c r="LHE49" s="4"/>
      <c r="LHF49" s="38"/>
      <c r="LHG49" s="4"/>
      <c r="LHH49" s="12"/>
      <c r="LHI49" s="4"/>
      <c r="LHJ49" s="38"/>
      <c r="LHK49" s="4"/>
      <c r="LHL49" s="12"/>
      <c r="LHM49" s="4"/>
      <c r="LHN49" s="38"/>
      <c r="LHO49" s="4"/>
      <c r="LHP49" s="12"/>
      <c r="LHQ49" s="4"/>
      <c r="LHR49" s="38"/>
      <c r="LHS49" s="4"/>
      <c r="LHT49" s="12"/>
      <c r="LHU49" s="4"/>
      <c r="LHV49" s="38"/>
      <c r="LHW49" s="4"/>
      <c r="LHX49" s="12"/>
      <c r="LHY49" s="4"/>
      <c r="LHZ49" s="38"/>
      <c r="LIA49" s="4"/>
      <c r="LIB49" s="12"/>
      <c r="LIC49" s="4"/>
      <c r="LID49" s="38"/>
      <c r="LIE49" s="4"/>
      <c r="LIF49" s="12"/>
      <c r="LIG49" s="4"/>
      <c r="LIH49" s="38"/>
      <c r="LII49" s="4"/>
      <c r="LIJ49" s="12"/>
      <c r="LIK49" s="4"/>
      <c r="LIL49" s="38"/>
      <c r="LIM49" s="4"/>
      <c r="LIN49" s="12"/>
      <c r="LIO49" s="4"/>
      <c r="LIP49" s="38"/>
      <c r="LIQ49" s="4"/>
      <c r="LIR49" s="12"/>
      <c r="LIS49" s="4"/>
      <c r="LIT49" s="38"/>
      <c r="LIU49" s="4"/>
      <c r="LIV49" s="12"/>
      <c r="LIW49" s="4"/>
      <c r="LIX49" s="38"/>
      <c r="LIY49" s="4"/>
      <c r="LIZ49" s="12"/>
      <c r="LJA49" s="4"/>
      <c r="LJB49" s="38"/>
      <c r="LJC49" s="4"/>
      <c r="LJD49" s="12"/>
      <c r="LJE49" s="4"/>
      <c r="LJF49" s="38"/>
      <c r="LJG49" s="4"/>
      <c r="LJH49" s="12"/>
      <c r="LJI49" s="4"/>
      <c r="LJJ49" s="38"/>
      <c r="LJK49" s="4"/>
      <c r="LJL49" s="12"/>
      <c r="LJM49" s="4"/>
      <c r="LJN49" s="38"/>
      <c r="LJO49" s="4"/>
      <c r="LJP49" s="12"/>
      <c r="LJQ49" s="4"/>
      <c r="LJR49" s="38"/>
      <c r="LJS49" s="4"/>
      <c r="LJT49" s="12"/>
      <c r="LJU49" s="4"/>
      <c r="LJV49" s="38"/>
      <c r="LJW49" s="4"/>
      <c r="LJX49" s="12"/>
      <c r="LJY49" s="4"/>
      <c r="LJZ49" s="38"/>
      <c r="LKA49" s="4"/>
      <c r="LKB49" s="12"/>
      <c r="LKC49" s="4"/>
      <c r="LKD49" s="38"/>
      <c r="LKE49" s="4"/>
      <c r="LKF49" s="12"/>
      <c r="LKG49" s="4"/>
      <c r="LKH49" s="38"/>
      <c r="LKI49" s="4"/>
      <c r="LKJ49" s="12"/>
      <c r="LKK49" s="4"/>
      <c r="LKL49" s="38"/>
      <c r="LKM49" s="4"/>
      <c r="LKN49" s="12"/>
      <c r="LKO49" s="4"/>
      <c r="LKP49" s="38"/>
      <c r="LKQ49" s="4"/>
      <c r="LKR49" s="12"/>
      <c r="LKS49" s="4"/>
      <c r="LKT49" s="38"/>
      <c r="LKU49" s="4"/>
      <c r="LKV49" s="12"/>
      <c r="LKW49" s="4"/>
      <c r="LKX49" s="38"/>
      <c r="LKY49" s="4"/>
      <c r="LKZ49" s="12"/>
      <c r="LLA49" s="4"/>
      <c r="LLB49" s="38"/>
      <c r="LLC49" s="4"/>
      <c r="LLD49" s="12"/>
      <c r="LLE49" s="4"/>
      <c r="LLF49" s="38"/>
      <c r="LLG49" s="4"/>
      <c r="LLH49" s="12"/>
      <c r="LLI49" s="4"/>
      <c r="LLJ49" s="38"/>
      <c r="LLK49" s="4"/>
      <c r="LLL49" s="12"/>
      <c r="LLM49" s="4"/>
      <c r="LLN49" s="38"/>
      <c r="LLO49" s="4"/>
      <c r="LLP49" s="12"/>
      <c r="LLQ49" s="4"/>
      <c r="LLR49" s="38"/>
      <c r="LLS49" s="4"/>
      <c r="LLT49" s="12"/>
      <c r="LLU49" s="4"/>
      <c r="LLV49" s="38"/>
      <c r="LLW49" s="4"/>
      <c r="LLX49" s="12"/>
      <c r="LLY49" s="4"/>
      <c r="LLZ49" s="38"/>
      <c r="LMA49" s="4"/>
      <c r="LMB49" s="12"/>
      <c r="LMC49" s="4"/>
      <c r="LMD49" s="38"/>
      <c r="LME49" s="4"/>
      <c r="LMF49" s="12"/>
      <c r="LMG49" s="4"/>
      <c r="LMH49" s="38"/>
      <c r="LMI49" s="4"/>
      <c r="LMJ49" s="12"/>
      <c r="LMK49" s="4"/>
      <c r="LML49" s="38"/>
      <c r="LMM49" s="4"/>
      <c r="LMN49" s="12"/>
      <c r="LMO49" s="4"/>
      <c r="LMP49" s="38"/>
      <c r="LMQ49" s="4"/>
      <c r="LMR49" s="12"/>
      <c r="LMS49" s="4"/>
      <c r="LMT49" s="38"/>
      <c r="LMU49" s="4"/>
      <c r="LMV49" s="12"/>
      <c r="LMW49" s="4"/>
      <c r="LMX49" s="38"/>
      <c r="LMY49" s="4"/>
      <c r="LMZ49" s="12"/>
      <c r="LNA49" s="4"/>
      <c r="LNB49" s="38"/>
      <c r="LNC49" s="4"/>
      <c r="LND49" s="12"/>
      <c r="LNE49" s="4"/>
      <c r="LNF49" s="38"/>
      <c r="LNG49" s="4"/>
      <c r="LNH49" s="12"/>
      <c r="LNI49" s="4"/>
      <c r="LNJ49" s="38"/>
      <c r="LNK49" s="4"/>
      <c r="LNL49" s="12"/>
      <c r="LNM49" s="4"/>
      <c r="LNN49" s="38"/>
      <c r="LNO49" s="4"/>
      <c r="LNP49" s="12"/>
      <c r="LNQ49" s="4"/>
      <c r="LNR49" s="38"/>
      <c r="LNS49" s="4"/>
      <c r="LNT49" s="12"/>
      <c r="LNU49" s="4"/>
      <c r="LNV49" s="38"/>
      <c r="LNW49" s="4"/>
      <c r="LNX49" s="12"/>
      <c r="LNY49" s="4"/>
      <c r="LNZ49" s="38"/>
      <c r="LOA49" s="4"/>
      <c r="LOB49" s="12"/>
      <c r="LOC49" s="4"/>
      <c r="LOD49" s="38"/>
      <c r="LOE49" s="4"/>
      <c r="LOF49" s="12"/>
      <c r="LOG49" s="4"/>
      <c r="LOH49" s="38"/>
      <c r="LOI49" s="4"/>
      <c r="LOJ49" s="12"/>
      <c r="LOK49" s="4"/>
      <c r="LOL49" s="38"/>
      <c r="LOM49" s="4"/>
      <c r="LON49" s="12"/>
      <c r="LOO49" s="4"/>
      <c r="LOP49" s="38"/>
      <c r="LOQ49" s="4"/>
      <c r="LOR49" s="12"/>
      <c r="LOS49" s="4"/>
      <c r="LOT49" s="38"/>
      <c r="LOU49" s="4"/>
      <c r="LOV49" s="12"/>
      <c r="LOW49" s="4"/>
      <c r="LOX49" s="38"/>
      <c r="LOY49" s="4"/>
      <c r="LOZ49" s="12"/>
      <c r="LPA49" s="4"/>
      <c r="LPB49" s="38"/>
      <c r="LPC49" s="4"/>
      <c r="LPD49" s="12"/>
      <c r="LPE49" s="4"/>
      <c r="LPF49" s="38"/>
      <c r="LPG49" s="4"/>
      <c r="LPH49" s="12"/>
      <c r="LPI49" s="4"/>
      <c r="LPJ49" s="38"/>
      <c r="LPK49" s="4"/>
      <c r="LPL49" s="12"/>
      <c r="LPM49" s="4"/>
      <c r="LPN49" s="38"/>
      <c r="LPO49" s="4"/>
      <c r="LPP49" s="12"/>
      <c r="LPQ49" s="4"/>
      <c r="LPR49" s="38"/>
      <c r="LPS49" s="4"/>
      <c r="LPT49" s="12"/>
      <c r="LPU49" s="4"/>
      <c r="LPV49" s="38"/>
      <c r="LPW49" s="4"/>
      <c r="LPX49" s="12"/>
      <c r="LPY49" s="4"/>
      <c r="LPZ49" s="38"/>
      <c r="LQA49" s="4"/>
      <c r="LQB49" s="12"/>
      <c r="LQC49" s="4"/>
      <c r="LQD49" s="38"/>
      <c r="LQE49" s="4"/>
      <c r="LQF49" s="12"/>
      <c r="LQG49" s="4"/>
      <c r="LQH49" s="38"/>
      <c r="LQI49" s="4"/>
      <c r="LQJ49" s="12"/>
      <c r="LQK49" s="4"/>
      <c r="LQL49" s="38"/>
      <c r="LQM49" s="4"/>
      <c r="LQN49" s="12"/>
      <c r="LQO49" s="4"/>
      <c r="LQP49" s="38"/>
      <c r="LQQ49" s="4"/>
      <c r="LQR49" s="12"/>
      <c r="LQS49" s="4"/>
      <c r="LQT49" s="38"/>
      <c r="LQU49" s="4"/>
      <c r="LQV49" s="12"/>
      <c r="LQW49" s="4"/>
      <c r="LQX49" s="38"/>
      <c r="LQY49" s="4"/>
      <c r="LQZ49" s="12"/>
      <c r="LRA49" s="4"/>
      <c r="LRB49" s="38"/>
      <c r="LRC49" s="4"/>
      <c r="LRD49" s="12"/>
      <c r="LRE49" s="4"/>
      <c r="LRF49" s="38"/>
      <c r="LRG49" s="4"/>
      <c r="LRH49" s="12"/>
      <c r="LRI49" s="4"/>
      <c r="LRJ49" s="38"/>
      <c r="LRK49" s="4"/>
      <c r="LRL49" s="12"/>
      <c r="LRM49" s="4"/>
      <c r="LRN49" s="38"/>
      <c r="LRO49" s="4"/>
      <c r="LRP49" s="12"/>
      <c r="LRQ49" s="4"/>
      <c r="LRR49" s="38"/>
      <c r="LRS49" s="4"/>
      <c r="LRT49" s="12"/>
      <c r="LRU49" s="4"/>
      <c r="LRV49" s="38"/>
      <c r="LRW49" s="4"/>
      <c r="LRX49" s="12"/>
      <c r="LRY49" s="4"/>
      <c r="LRZ49" s="38"/>
      <c r="LSA49" s="4"/>
      <c r="LSB49" s="12"/>
      <c r="LSC49" s="4"/>
      <c r="LSD49" s="38"/>
      <c r="LSE49" s="4"/>
      <c r="LSF49" s="12"/>
      <c r="LSG49" s="4"/>
      <c r="LSH49" s="38"/>
      <c r="LSI49" s="4"/>
      <c r="LSJ49" s="12"/>
      <c r="LSK49" s="4"/>
      <c r="LSL49" s="38"/>
      <c r="LSM49" s="4"/>
      <c r="LSN49" s="12"/>
      <c r="LSO49" s="4"/>
      <c r="LSP49" s="38"/>
      <c r="LSQ49" s="4"/>
      <c r="LSR49" s="12"/>
      <c r="LSS49" s="4"/>
      <c r="LST49" s="38"/>
      <c r="LSU49" s="4"/>
      <c r="LSV49" s="12"/>
      <c r="LSW49" s="4"/>
      <c r="LSX49" s="38"/>
      <c r="LSY49" s="4"/>
      <c r="LSZ49" s="12"/>
      <c r="LTA49" s="4"/>
      <c r="LTB49" s="38"/>
      <c r="LTC49" s="4"/>
      <c r="LTD49" s="12"/>
      <c r="LTE49" s="4"/>
      <c r="LTF49" s="38"/>
      <c r="LTG49" s="4"/>
      <c r="LTH49" s="12"/>
      <c r="LTI49" s="4"/>
      <c r="LTJ49" s="38"/>
      <c r="LTK49" s="4"/>
      <c r="LTL49" s="12"/>
      <c r="LTM49" s="4"/>
      <c r="LTN49" s="38"/>
      <c r="LTO49" s="4"/>
      <c r="LTP49" s="12"/>
      <c r="LTQ49" s="4"/>
      <c r="LTR49" s="38"/>
      <c r="LTS49" s="4"/>
      <c r="LTT49" s="12"/>
      <c r="LTU49" s="4"/>
      <c r="LTV49" s="38"/>
      <c r="LTW49" s="4"/>
      <c r="LTX49" s="12"/>
      <c r="LTY49" s="4"/>
      <c r="LTZ49" s="38"/>
      <c r="LUA49" s="4"/>
      <c r="LUB49" s="12"/>
      <c r="LUC49" s="4"/>
      <c r="LUD49" s="38"/>
      <c r="LUE49" s="4"/>
      <c r="LUF49" s="12"/>
      <c r="LUG49" s="4"/>
      <c r="LUH49" s="38"/>
      <c r="LUI49" s="4"/>
      <c r="LUJ49" s="12"/>
      <c r="LUK49" s="4"/>
      <c r="LUL49" s="38"/>
      <c r="LUM49" s="4"/>
      <c r="LUN49" s="12"/>
      <c r="LUO49" s="4"/>
      <c r="LUP49" s="38"/>
      <c r="LUQ49" s="4"/>
      <c r="LUR49" s="12"/>
      <c r="LUS49" s="4"/>
      <c r="LUT49" s="38"/>
      <c r="LUU49" s="4"/>
      <c r="LUV49" s="12"/>
      <c r="LUW49" s="4"/>
      <c r="LUX49" s="38"/>
      <c r="LUY49" s="4"/>
      <c r="LUZ49" s="12"/>
      <c r="LVA49" s="4"/>
      <c r="LVB49" s="38"/>
      <c r="LVC49" s="4"/>
      <c r="LVD49" s="12"/>
      <c r="LVE49" s="4"/>
      <c r="LVF49" s="38"/>
      <c r="LVG49" s="4"/>
      <c r="LVH49" s="12"/>
      <c r="LVI49" s="4"/>
      <c r="LVJ49" s="38"/>
      <c r="LVK49" s="4"/>
      <c r="LVL49" s="12"/>
      <c r="LVM49" s="4"/>
      <c r="LVN49" s="38"/>
      <c r="LVO49" s="4"/>
      <c r="LVP49" s="12"/>
      <c r="LVQ49" s="4"/>
      <c r="LVR49" s="38"/>
      <c r="LVS49" s="4"/>
      <c r="LVT49" s="12"/>
      <c r="LVU49" s="4"/>
      <c r="LVV49" s="38"/>
      <c r="LVW49" s="4"/>
      <c r="LVX49" s="12"/>
      <c r="LVY49" s="4"/>
      <c r="LVZ49" s="38"/>
      <c r="LWA49" s="4"/>
      <c r="LWB49" s="12"/>
      <c r="LWC49" s="4"/>
      <c r="LWD49" s="38"/>
      <c r="LWE49" s="4"/>
      <c r="LWF49" s="12"/>
      <c r="LWG49" s="4"/>
      <c r="LWH49" s="38"/>
      <c r="LWI49" s="4"/>
      <c r="LWJ49" s="12"/>
      <c r="LWK49" s="4"/>
      <c r="LWL49" s="38"/>
      <c r="LWM49" s="4"/>
      <c r="LWN49" s="12"/>
      <c r="LWO49" s="4"/>
      <c r="LWP49" s="38"/>
      <c r="LWQ49" s="4"/>
      <c r="LWR49" s="12"/>
      <c r="LWS49" s="4"/>
      <c r="LWT49" s="38"/>
      <c r="LWU49" s="4"/>
      <c r="LWV49" s="12"/>
      <c r="LWW49" s="4"/>
      <c r="LWX49" s="38"/>
      <c r="LWY49" s="4"/>
      <c r="LWZ49" s="12"/>
      <c r="LXA49" s="4"/>
      <c r="LXB49" s="38"/>
      <c r="LXC49" s="4"/>
      <c r="LXD49" s="12"/>
      <c r="LXE49" s="4"/>
      <c r="LXF49" s="38"/>
      <c r="LXG49" s="4"/>
      <c r="LXH49" s="12"/>
      <c r="LXI49" s="4"/>
      <c r="LXJ49" s="38"/>
      <c r="LXK49" s="4"/>
      <c r="LXL49" s="12"/>
      <c r="LXM49" s="4"/>
      <c r="LXN49" s="38"/>
      <c r="LXO49" s="4"/>
      <c r="LXP49" s="12"/>
      <c r="LXQ49" s="4"/>
      <c r="LXR49" s="38"/>
      <c r="LXS49" s="4"/>
      <c r="LXT49" s="12"/>
      <c r="LXU49" s="4"/>
      <c r="LXV49" s="38"/>
      <c r="LXW49" s="4"/>
      <c r="LXX49" s="12"/>
      <c r="LXY49" s="4"/>
      <c r="LXZ49" s="38"/>
      <c r="LYA49" s="4"/>
      <c r="LYB49" s="12"/>
      <c r="LYC49" s="4"/>
      <c r="LYD49" s="38"/>
      <c r="LYE49" s="4"/>
      <c r="LYF49" s="12"/>
      <c r="LYG49" s="4"/>
      <c r="LYH49" s="38"/>
      <c r="LYI49" s="4"/>
      <c r="LYJ49" s="12"/>
      <c r="LYK49" s="4"/>
      <c r="LYL49" s="38"/>
      <c r="LYM49" s="4"/>
      <c r="LYN49" s="12"/>
      <c r="LYO49" s="4"/>
      <c r="LYP49" s="38"/>
      <c r="LYQ49" s="4"/>
      <c r="LYR49" s="12"/>
      <c r="LYS49" s="4"/>
      <c r="LYT49" s="38"/>
      <c r="LYU49" s="4"/>
      <c r="LYV49" s="12"/>
      <c r="LYW49" s="4"/>
      <c r="LYX49" s="38"/>
      <c r="LYY49" s="4"/>
      <c r="LYZ49" s="12"/>
      <c r="LZA49" s="4"/>
      <c r="LZB49" s="38"/>
      <c r="LZC49" s="4"/>
      <c r="LZD49" s="12"/>
      <c r="LZE49" s="4"/>
      <c r="LZF49" s="38"/>
      <c r="LZG49" s="4"/>
      <c r="LZH49" s="12"/>
      <c r="LZI49" s="4"/>
      <c r="LZJ49" s="38"/>
      <c r="LZK49" s="4"/>
      <c r="LZL49" s="12"/>
      <c r="LZM49" s="4"/>
      <c r="LZN49" s="38"/>
      <c r="LZO49" s="4"/>
      <c r="LZP49" s="12"/>
      <c r="LZQ49" s="4"/>
      <c r="LZR49" s="38"/>
      <c r="LZS49" s="4"/>
      <c r="LZT49" s="12"/>
      <c r="LZU49" s="4"/>
      <c r="LZV49" s="38"/>
      <c r="LZW49" s="4"/>
      <c r="LZX49" s="12"/>
      <c r="LZY49" s="4"/>
      <c r="LZZ49" s="38"/>
      <c r="MAA49" s="4"/>
      <c r="MAB49" s="12"/>
      <c r="MAC49" s="4"/>
      <c r="MAD49" s="38"/>
      <c r="MAE49" s="4"/>
      <c r="MAF49" s="12"/>
      <c r="MAG49" s="4"/>
      <c r="MAH49" s="38"/>
      <c r="MAI49" s="4"/>
      <c r="MAJ49" s="12"/>
      <c r="MAK49" s="4"/>
      <c r="MAL49" s="38"/>
      <c r="MAM49" s="4"/>
      <c r="MAN49" s="12"/>
      <c r="MAO49" s="4"/>
      <c r="MAP49" s="38"/>
      <c r="MAQ49" s="4"/>
      <c r="MAR49" s="12"/>
      <c r="MAS49" s="4"/>
      <c r="MAT49" s="38"/>
      <c r="MAU49" s="4"/>
      <c r="MAV49" s="12"/>
      <c r="MAW49" s="4"/>
      <c r="MAX49" s="38"/>
      <c r="MAY49" s="4"/>
      <c r="MAZ49" s="12"/>
      <c r="MBA49" s="4"/>
      <c r="MBB49" s="38"/>
      <c r="MBC49" s="4"/>
      <c r="MBD49" s="12"/>
      <c r="MBE49" s="4"/>
      <c r="MBF49" s="38"/>
      <c r="MBG49" s="4"/>
      <c r="MBH49" s="12"/>
      <c r="MBI49" s="4"/>
      <c r="MBJ49" s="38"/>
      <c r="MBK49" s="4"/>
      <c r="MBL49" s="12"/>
      <c r="MBM49" s="4"/>
      <c r="MBN49" s="38"/>
      <c r="MBO49" s="4"/>
      <c r="MBP49" s="12"/>
      <c r="MBQ49" s="4"/>
      <c r="MBR49" s="38"/>
      <c r="MBS49" s="4"/>
      <c r="MBT49" s="12"/>
      <c r="MBU49" s="4"/>
      <c r="MBV49" s="38"/>
      <c r="MBW49" s="4"/>
      <c r="MBX49" s="12"/>
      <c r="MBY49" s="4"/>
      <c r="MBZ49" s="38"/>
      <c r="MCA49" s="4"/>
      <c r="MCB49" s="12"/>
      <c r="MCC49" s="4"/>
      <c r="MCD49" s="38"/>
      <c r="MCE49" s="4"/>
      <c r="MCF49" s="12"/>
      <c r="MCG49" s="4"/>
      <c r="MCH49" s="38"/>
      <c r="MCI49" s="4"/>
      <c r="MCJ49" s="12"/>
      <c r="MCK49" s="4"/>
      <c r="MCL49" s="38"/>
      <c r="MCM49" s="4"/>
      <c r="MCN49" s="12"/>
      <c r="MCO49" s="4"/>
      <c r="MCP49" s="38"/>
      <c r="MCQ49" s="4"/>
      <c r="MCR49" s="12"/>
      <c r="MCS49" s="4"/>
      <c r="MCT49" s="38"/>
      <c r="MCU49" s="4"/>
      <c r="MCV49" s="12"/>
      <c r="MCW49" s="4"/>
      <c r="MCX49" s="38"/>
      <c r="MCY49" s="4"/>
      <c r="MCZ49" s="12"/>
      <c r="MDA49" s="4"/>
      <c r="MDB49" s="38"/>
      <c r="MDC49" s="4"/>
      <c r="MDD49" s="12"/>
      <c r="MDE49" s="4"/>
      <c r="MDF49" s="38"/>
      <c r="MDG49" s="4"/>
      <c r="MDH49" s="12"/>
      <c r="MDI49" s="4"/>
      <c r="MDJ49" s="38"/>
      <c r="MDK49" s="4"/>
      <c r="MDL49" s="12"/>
      <c r="MDM49" s="4"/>
      <c r="MDN49" s="38"/>
      <c r="MDO49" s="4"/>
      <c r="MDP49" s="12"/>
      <c r="MDQ49" s="4"/>
      <c r="MDR49" s="38"/>
      <c r="MDS49" s="4"/>
      <c r="MDT49" s="12"/>
      <c r="MDU49" s="4"/>
      <c r="MDV49" s="38"/>
      <c r="MDW49" s="4"/>
      <c r="MDX49" s="12"/>
      <c r="MDY49" s="4"/>
      <c r="MDZ49" s="38"/>
      <c r="MEA49" s="4"/>
      <c r="MEB49" s="12"/>
      <c r="MEC49" s="4"/>
      <c r="MED49" s="38"/>
      <c r="MEE49" s="4"/>
      <c r="MEF49" s="12"/>
      <c r="MEG49" s="4"/>
      <c r="MEH49" s="38"/>
      <c r="MEI49" s="4"/>
      <c r="MEJ49" s="12"/>
      <c r="MEK49" s="4"/>
      <c r="MEL49" s="38"/>
      <c r="MEM49" s="4"/>
      <c r="MEN49" s="12"/>
      <c r="MEO49" s="4"/>
      <c r="MEP49" s="38"/>
      <c r="MEQ49" s="4"/>
      <c r="MER49" s="12"/>
      <c r="MES49" s="4"/>
      <c r="MET49" s="38"/>
      <c r="MEU49" s="4"/>
      <c r="MEV49" s="12"/>
      <c r="MEW49" s="4"/>
      <c r="MEX49" s="38"/>
      <c r="MEY49" s="4"/>
      <c r="MEZ49" s="12"/>
      <c r="MFA49" s="4"/>
      <c r="MFB49" s="38"/>
      <c r="MFC49" s="4"/>
      <c r="MFD49" s="12"/>
      <c r="MFE49" s="4"/>
      <c r="MFF49" s="38"/>
      <c r="MFG49" s="4"/>
      <c r="MFH49" s="12"/>
      <c r="MFI49" s="4"/>
      <c r="MFJ49" s="38"/>
      <c r="MFK49" s="4"/>
      <c r="MFL49" s="12"/>
      <c r="MFM49" s="4"/>
      <c r="MFN49" s="38"/>
      <c r="MFO49" s="4"/>
      <c r="MFP49" s="12"/>
      <c r="MFQ49" s="4"/>
      <c r="MFR49" s="38"/>
      <c r="MFS49" s="4"/>
      <c r="MFT49" s="12"/>
      <c r="MFU49" s="4"/>
      <c r="MFV49" s="38"/>
      <c r="MFW49" s="4"/>
      <c r="MFX49" s="12"/>
      <c r="MFY49" s="4"/>
      <c r="MFZ49" s="38"/>
      <c r="MGA49" s="4"/>
      <c r="MGB49" s="12"/>
      <c r="MGC49" s="4"/>
      <c r="MGD49" s="38"/>
      <c r="MGE49" s="4"/>
      <c r="MGF49" s="12"/>
      <c r="MGG49" s="4"/>
      <c r="MGH49" s="38"/>
      <c r="MGI49" s="4"/>
      <c r="MGJ49" s="12"/>
      <c r="MGK49" s="4"/>
      <c r="MGL49" s="38"/>
      <c r="MGM49" s="4"/>
      <c r="MGN49" s="12"/>
      <c r="MGO49" s="4"/>
      <c r="MGP49" s="38"/>
      <c r="MGQ49" s="4"/>
      <c r="MGR49" s="12"/>
      <c r="MGS49" s="4"/>
      <c r="MGT49" s="38"/>
      <c r="MGU49" s="4"/>
      <c r="MGV49" s="12"/>
      <c r="MGW49" s="4"/>
      <c r="MGX49" s="38"/>
      <c r="MGY49" s="4"/>
      <c r="MGZ49" s="12"/>
      <c r="MHA49" s="4"/>
      <c r="MHB49" s="38"/>
      <c r="MHC49" s="4"/>
      <c r="MHD49" s="12"/>
      <c r="MHE49" s="4"/>
      <c r="MHF49" s="38"/>
      <c r="MHG49" s="4"/>
      <c r="MHH49" s="12"/>
      <c r="MHI49" s="4"/>
      <c r="MHJ49" s="38"/>
      <c r="MHK49" s="4"/>
      <c r="MHL49" s="12"/>
      <c r="MHM49" s="4"/>
      <c r="MHN49" s="38"/>
      <c r="MHO49" s="4"/>
      <c r="MHP49" s="12"/>
      <c r="MHQ49" s="4"/>
      <c r="MHR49" s="38"/>
      <c r="MHS49" s="4"/>
      <c r="MHT49" s="12"/>
      <c r="MHU49" s="4"/>
      <c r="MHV49" s="38"/>
      <c r="MHW49" s="4"/>
      <c r="MHX49" s="12"/>
      <c r="MHY49" s="4"/>
      <c r="MHZ49" s="38"/>
      <c r="MIA49" s="4"/>
      <c r="MIB49" s="12"/>
      <c r="MIC49" s="4"/>
      <c r="MID49" s="38"/>
      <c r="MIE49" s="4"/>
      <c r="MIF49" s="12"/>
      <c r="MIG49" s="4"/>
      <c r="MIH49" s="38"/>
      <c r="MII49" s="4"/>
      <c r="MIJ49" s="12"/>
      <c r="MIK49" s="4"/>
      <c r="MIL49" s="38"/>
      <c r="MIM49" s="4"/>
      <c r="MIN49" s="12"/>
      <c r="MIO49" s="4"/>
      <c r="MIP49" s="38"/>
      <c r="MIQ49" s="4"/>
      <c r="MIR49" s="12"/>
      <c r="MIS49" s="4"/>
      <c r="MIT49" s="38"/>
      <c r="MIU49" s="4"/>
      <c r="MIV49" s="12"/>
      <c r="MIW49" s="4"/>
      <c r="MIX49" s="38"/>
      <c r="MIY49" s="4"/>
      <c r="MIZ49" s="12"/>
      <c r="MJA49" s="4"/>
      <c r="MJB49" s="38"/>
      <c r="MJC49" s="4"/>
      <c r="MJD49" s="12"/>
      <c r="MJE49" s="4"/>
      <c r="MJF49" s="38"/>
      <c r="MJG49" s="4"/>
      <c r="MJH49" s="12"/>
      <c r="MJI49" s="4"/>
      <c r="MJJ49" s="38"/>
      <c r="MJK49" s="4"/>
      <c r="MJL49" s="12"/>
      <c r="MJM49" s="4"/>
      <c r="MJN49" s="38"/>
      <c r="MJO49" s="4"/>
      <c r="MJP49" s="12"/>
      <c r="MJQ49" s="4"/>
      <c r="MJR49" s="38"/>
      <c r="MJS49" s="4"/>
      <c r="MJT49" s="12"/>
      <c r="MJU49" s="4"/>
      <c r="MJV49" s="38"/>
      <c r="MJW49" s="4"/>
      <c r="MJX49" s="12"/>
      <c r="MJY49" s="4"/>
      <c r="MJZ49" s="38"/>
      <c r="MKA49" s="4"/>
      <c r="MKB49" s="12"/>
      <c r="MKC49" s="4"/>
      <c r="MKD49" s="38"/>
      <c r="MKE49" s="4"/>
      <c r="MKF49" s="12"/>
      <c r="MKG49" s="4"/>
      <c r="MKH49" s="38"/>
      <c r="MKI49" s="4"/>
      <c r="MKJ49" s="12"/>
      <c r="MKK49" s="4"/>
      <c r="MKL49" s="38"/>
      <c r="MKM49" s="4"/>
      <c r="MKN49" s="12"/>
      <c r="MKO49" s="4"/>
      <c r="MKP49" s="38"/>
      <c r="MKQ49" s="4"/>
      <c r="MKR49" s="12"/>
      <c r="MKS49" s="4"/>
      <c r="MKT49" s="38"/>
      <c r="MKU49" s="4"/>
      <c r="MKV49" s="12"/>
      <c r="MKW49" s="4"/>
      <c r="MKX49" s="38"/>
      <c r="MKY49" s="4"/>
      <c r="MKZ49" s="12"/>
      <c r="MLA49" s="4"/>
      <c r="MLB49" s="38"/>
      <c r="MLC49" s="4"/>
      <c r="MLD49" s="12"/>
      <c r="MLE49" s="4"/>
      <c r="MLF49" s="38"/>
      <c r="MLG49" s="4"/>
      <c r="MLH49" s="12"/>
      <c r="MLI49" s="4"/>
      <c r="MLJ49" s="38"/>
      <c r="MLK49" s="4"/>
      <c r="MLL49" s="12"/>
      <c r="MLM49" s="4"/>
      <c r="MLN49" s="38"/>
      <c r="MLO49" s="4"/>
      <c r="MLP49" s="12"/>
      <c r="MLQ49" s="4"/>
      <c r="MLR49" s="38"/>
      <c r="MLS49" s="4"/>
      <c r="MLT49" s="12"/>
      <c r="MLU49" s="4"/>
      <c r="MLV49" s="38"/>
      <c r="MLW49" s="4"/>
      <c r="MLX49" s="12"/>
      <c r="MLY49" s="4"/>
      <c r="MLZ49" s="38"/>
      <c r="MMA49" s="4"/>
      <c r="MMB49" s="12"/>
      <c r="MMC49" s="4"/>
      <c r="MMD49" s="38"/>
      <c r="MME49" s="4"/>
      <c r="MMF49" s="12"/>
      <c r="MMG49" s="4"/>
      <c r="MMH49" s="38"/>
      <c r="MMI49" s="4"/>
      <c r="MMJ49" s="12"/>
      <c r="MMK49" s="4"/>
      <c r="MML49" s="38"/>
      <c r="MMM49" s="4"/>
      <c r="MMN49" s="12"/>
      <c r="MMO49" s="4"/>
      <c r="MMP49" s="38"/>
      <c r="MMQ49" s="4"/>
      <c r="MMR49" s="12"/>
      <c r="MMS49" s="4"/>
      <c r="MMT49" s="38"/>
      <c r="MMU49" s="4"/>
      <c r="MMV49" s="12"/>
      <c r="MMW49" s="4"/>
      <c r="MMX49" s="38"/>
      <c r="MMY49" s="4"/>
      <c r="MMZ49" s="12"/>
      <c r="MNA49" s="4"/>
      <c r="MNB49" s="38"/>
      <c r="MNC49" s="4"/>
      <c r="MND49" s="12"/>
      <c r="MNE49" s="4"/>
      <c r="MNF49" s="38"/>
      <c r="MNG49" s="4"/>
      <c r="MNH49" s="12"/>
      <c r="MNI49" s="4"/>
      <c r="MNJ49" s="38"/>
      <c r="MNK49" s="4"/>
      <c r="MNL49" s="12"/>
      <c r="MNM49" s="4"/>
      <c r="MNN49" s="38"/>
      <c r="MNO49" s="4"/>
      <c r="MNP49" s="12"/>
      <c r="MNQ49" s="4"/>
      <c r="MNR49" s="38"/>
      <c r="MNS49" s="4"/>
      <c r="MNT49" s="12"/>
      <c r="MNU49" s="4"/>
      <c r="MNV49" s="38"/>
      <c r="MNW49" s="4"/>
      <c r="MNX49" s="12"/>
      <c r="MNY49" s="4"/>
      <c r="MNZ49" s="38"/>
      <c r="MOA49" s="4"/>
      <c r="MOB49" s="12"/>
      <c r="MOC49" s="4"/>
      <c r="MOD49" s="38"/>
      <c r="MOE49" s="4"/>
      <c r="MOF49" s="12"/>
      <c r="MOG49" s="4"/>
      <c r="MOH49" s="38"/>
      <c r="MOI49" s="4"/>
      <c r="MOJ49" s="12"/>
      <c r="MOK49" s="4"/>
      <c r="MOL49" s="38"/>
      <c r="MOM49" s="4"/>
      <c r="MON49" s="12"/>
      <c r="MOO49" s="4"/>
      <c r="MOP49" s="38"/>
      <c r="MOQ49" s="4"/>
      <c r="MOR49" s="12"/>
      <c r="MOS49" s="4"/>
      <c r="MOT49" s="38"/>
      <c r="MOU49" s="4"/>
      <c r="MOV49" s="12"/>
      <c r="MOW49" s="4"/>
      <c r="MOX49" s="38"/>
      <c r="MOY49" s="4"/>
      <c r="MOZ49" s="12"/>
      <c r="MPA49" s="4"/>
      <c r="MPB49" s="38"/>
      <c r="MPC49" s="4"/>
      <c r="MPD49" s="12"/>
      <c r="MPE49" s="4"/>
      <c r="MPF49" s="38"/>
      <c r="MPG49" s="4"/>
      <c r="MPH49" s="12"/>
      <c r="MPI49" s="4"/>
      <c r="MPJ49" s="38"/>
      <c r="MPK49" s="4"/>
      <c r="MPL49" s="12"/>
      <c r="MPM49" s="4"/>
      <c r="MPN49" s="38"/>
      <c r="MPO49" s="4"/>
      <c r="MPP49" s="12"/>
      <c r="MPQ49" s="4"/>
      <c r="MPR49" s="38"/>
      <c r="MPS49" s="4"/>
      <c r="MPT49" s="12"/>
      <c r="MPU49" s="4"/>
      <c r="MPV49" s="38"/>
      <c r="MPW49" s="4"/>
      <c r="MPX49" s="12"/>
      <c r="MPY49" s="4"/>
      <c r="MPZ49" s="38"/>
      <c r="MQA49" s="4"/>
      <c r="MQB49" s="12"/>
      <c r="MQC49" s="4"/>
      <c r="MQD49" s="38"/>
      <c r="MQE49" s="4"/>
      <c r="MQF49" s="12"/>
      <c r="MQG49" s="4"/>
      <c r="MQH49" s="38"/>
      <c r="MQI49" s="4"/>
      <c r="MQJ49" s="12"/>
      <c r="MQK49" s="4"/>
      <c r="MQL49" s="38"/>
      <c r="MQM49" s="4"/>
      <c r="MQN49" s="12"/>
      <c r="MQO49" s="4"/>
      <c r="MQP49" s="38"/>
      <c r="MQQ49" s="4"/>
      <c r="MQR49" s="12"/>
      <c r="MQS49" s="4"/>
      <c r="MQT49" s="38"/>
      <c r="MQU49" s="4"/>
      <c r="MQV49" s="12"/>
      <c r="MQW49" s="4"/>
      <c r="MQX49" s="38"/>
      <c r="MQY49" s="4"/>
      <c r="MQZ49" s="12"/>
      <c r="MRA49" s="4"/>
      <c r="MRB49" s="38"/>
      <c r="MRC49" s="4"/>
      <c r="MRD49" s="12"/>
      <c r="MRE49" s="4"/>
      <c r="MRF49" s="38"/>
      <c r="MRG49" s="4"/>
      <c r="MRH49" s="12"/>
      <c r="MRI49" s="4"/>
      <c r="MRJ49" s="38"/>
      <c r="MRK49" s="4"/>
      <c r="MRL49" s="12"/>
      <c r="MRM49" s="4"/>
      <c r="MRN49" s="38"/>
      <c r="MRO49" s="4"/>
      <c r="MRP49" s="12"/>
      <c r="MRQ49" s="4"/>
      <c r="MRR49" s="38"/>
      <c r="MRS49" s="4"/>
      <c r="MRT49" s="12"/>
      <c r="MRU49" s="4"/>
      <c r="MRV49" s="38"/>
      <c r="MRW49" s="4"/>
      <c r="MRX49" s="12"/>
      <c r="MRY49" s="4"/>
      <c r="MRZ49" s="38"/>
      <c r="MSA49" s="4"/>
      <c r="MSB49" s="12"/>
      <c r="MSC49" s="4"/>
      <c r="MSD49" s="38"/>
      <c r="MSE49" s="4"/>
      <c r="MSF49" s="12"/>
      <c r="MSG49" s="4"/>
      <c r="MSH49" s="38"/>
      <c r="MSI49" s="4"/>
      <c r="MSJ49" s="12"/>
      <c r="MSK49" s="4"/>
      <c r="MSL49" s="38"/>
      <c r="MSM49" s="4"/>
      <c r="MSN49" s="12"/>
      <c r="MSO49" s="4"/>
      <c r="MSP49" s="38"/>
      <c r="MSQ49" s="4"/>
      <c r="MSR49" s="12"/>
      <c r="MSS49" s="4"/>
      <c r="MST49" s="38"/>
      <c r="MSU49" s="4"/>
      <c r="MSV49" s="12"/>
      <c r="MSW49" s="4"/>
      <c r="MSX49" s="38"/>
      <c r="MSY49" s="4"/>
      <c r="MSZ49" s="12"/>
      <c r="MTA49" s="4"/>
      <c r="MTB49" s="38"/>
      <c r="MTC49" s="4"/>
      <c r="MTD49" s="12"/>
      <c r="MTE49" s="4"/>
      <c r="MTF49" s="38"/>
      <c r="MTG49" s="4"/>
      <c r="MTH49" s="12"/>
      <c r="MTI49" s="4"/>
      <c r="MTJ49" s="38"/>
      <c r="MTK49" s="4"/>
      <c r="MTL49" s="12"/>
      <c r="MTM49" s="4"/>
      <c r="MTN49" s="38"/>
      <c r="MTO49" s="4"/>
      <c r="MTP49" s="12"/>
      <c r="MTQ49" s="4"/>
      <c r="MTR49" s="38"/>
      <c r="MTS49" s="4"/>
      <c r="MTT49" s="12"/>
      <c r="MTU49" s="4"/>
      <c r="MTV49" s="38"/>
      <c r="MTW49" s="4"/>
      <c r="MTX49" s="12"/>
      <c r="MTY49" s="4"/>
      <c r="MTZ49" s="38"/>
      <c r="MUA49" s="4"/>
      <c r="MUB49" s="12"/>
      <c r="MUC49" s="4"/>
      <c r="MUD49" s="38"/>
      <c r="MUE49" s="4"/>
      <c r="MUF49" s="12"/>
      <c r="MUG49" s="4"/>
      <c r="MUH49" s="38"/>
      <c r="MUI49" s="4"/>
      <c r="MUJ49" s="12"/>
      <c r="MUK49" s="4"/>
      <c r="MUL49" s="38"/>
      <c r="MUM49" s="4"/>
      <c r="MUN49" s="12"/>
      <c r="MUO49" s="4"/>
      <c r="MUP49" s="38"/>
      <c r="MUQ49" s="4"/>
      <c r="MUR49" s="12"/>
      <c r="MUS49" s="4"/>
      <c r="MUT49" s="38"/>
      <c r="MUU49" s="4"/>
      <c r="MUV49" s="12"/>
      <c r="MUW49" s="4"/>
      <c r="MUX49" s="38"/>
      <c r="MUY49" s="4"/>
      <c r="MUZ49" s="12"/>
      <c r="MVA49" s="4"/>
      <c r="MVB49" s="38"/>
      <c r="MVC49" s="4"/>
      <c r="MVD49" s="12"/>
      <c r="MVE49" s="4"/>
      <c r="MVF49" s="38"/>
      <c r="MVG49" s="4"/>
      <c r="MVH49" s="12"/>
      <c r="MVI49" s="4"/>
      <c r="MVJ49" s="38"/>
      <c r="MVK49" s="4"/>
      <c r="MVL49" s="12"/>
      <c r="MVM49" s="4"/>
      <c r="MVN49" s="38"/>
      <c r="MVO49" s="4"/>
      <c r="MVP49" s="12"/>
      <c r="MVQ49" s="4"/>
      <c r="MVR49" s="38"/>
      <c r="MVS49" s="4"/>
      <c r="MVT49" s="12"/>
      <c r="MVU49" s="4"/>
      <c r="MVV49" s="38"/>
      <c r="MVW49" s="4"/>
      <c r="MVX49" s="12"/>
      <c r="MVY49" s="4"/>
      <c r="MVZ49" s="38"/>
      <c r="MWA49" s="4"/>
      <c r="MWB49" s="12"/>
      <c r="MWC49" s="4"/>
      <c r="MWD49" s="38"/>
      <c r="MWE49" s="4"/>
      <c r="MWF49" s="12"/>
      <c r="MWG49" s="4"/>
      <c r="MWH49" s="38"/>
      <c r="MWI49" s="4"/>
      <c r="MWJ49" s="12"/>
      <c r="MWK49" s="4"/>
      <c r="MWL49" s="38"/>
      <c r="MWM49" s="4"/>
      <c r="MWN49" s="12"/>
      <c r="MWO49" s="4"/>
      <c r="MWP49" s="38"/>
      <c r="MWQ49" s="4"/>
      <c r="MWR49" s="12"/>
      <c r="MWS49" s="4"/>
      <c r="MWT49" s="38"/>
      <c r="MWU49" s="4"/>
      <c r="MWV49" s="12"/>
      <c r="MWW49" s="4"/>
      <c r="MWX49" s="38"/>
      <c r="MWY49" s="4"/>
      <c r="MWZ49" s="12"/>
      <c r="MXA49" s="4"/>
      <c r="MXB49" s="38"/>
      <c r="MXC49" s="4"/>
      <c r="MXD49" s="12"/>
      <c r="MXE49" s="4"/>
      <c r="MXF49" s="38"/>
      <c r="MXG49" s="4"/>
      <c r="MXH49" s="12"/>
      <c r="MXI49" s="4"/>
      <c r="MXJ49" s="38"/>
      <c r="MXK49" s="4"/>
      <c r="MXL49" s="12"/>
      <c r="MXM49" s="4"/>
      <c r="MXN49" s="38"/>
      <c r="MXO49" s="4"/>
      <c r="MXP49" s="12"/>
      <c r="MXQ49" s="4"/>
      <c r="MXR49" s="38"/>
      <c r="MXS49" s="4"/>
      <c r="MXT49" s="12"/>
      <c r="MXU49" s="4"/>
      <c r="MXV49" s="38"/>
      <c r="MXW49" s="4"/>
      <c r="MXX49" s="12"/>
      <c r="MXY49" s="4"/>
      <c r="MXZ49" s="38"/>
      <c r="MYA49" s="4"/>
      <c r="MYB49" s="12"/>
      <c r="MYC49" s="4"/>
      <c r="MYD49" s="38"/>
      <c r="MYE49" s="4"/>
      <c r="MYF49" s="12"/>
      <c r="MYG49" s="4"/>
      <c r="MYH49" s="38"/>
      <c r="MYI49" s="4"/>
      <c r="MYJ49" s="12"/>
      <c r="MYK49" s="4"/>
      <c r="MYL49" s="38"/>
      <c r="MYM49" s="4"/>
      <c r="MYN49" s="12"/>
      <c r="MYO49" s="4"/>
      <c r="MYP49" s="38"/>
      <c r="MYQ49" s="4"/>
      <c r="MYR49" s="12"/>
      <c r="MYS49" s="4"/>
      <c r="MYT49" s="38"/>
      <c r="MYU49" s="4"/>
      <c r="MYV49" s="12"/>
      <c r="MYW49" s="4"/>
      <c r="MYX49" s="38"/>
      <c r="MYY49" s="4"/>
      <c r="MYZ49" s="12"/>
      <c r="MZA49" s="4"/>
      <c r="MZB49" s="38"/>
      <c r="MZC49" s="4"/>
      <c r="MZD49" s="12"/>
      <c r="MZE49" s="4"/>
      <c r="MZF49" s="38"/>
      <c r="MZG49" s="4"/>
      <c r="MZH49" s="12"/>
      <c r="MZI49" s="4"/>
      <c r="MZJ49" s="38"/>
      <c r="MZK49" s="4"/>
      <c r="MZL49" s="12"/>
      <c r="MZM49" s="4"/>
      <c r="MZN49" s="38"/>
      <c r="MZO49" s="4"/>
      <c r="MZP49" s="12"/>
      <c r="MZQ49" s="4"/>
      <c r="MZR49" s="38"/>
      <c r="MZS49" s="4"/>
      <c r="MZT49" s="12"/>
      <c r="MZU49" s="4"/>
      <c r="MZV49" s="38"/>
      <c r="MZW49" s="4"/>
      <c r="MZX49" s="12"/>
      <c r="MZY49" s="4"/>
      <c r="MZZ49" s="38"/>
      <c r="NAA49" s="4"/>
      <c r="NAB49" s="12"/>
      <c r="NAC49" s="4"/>
      <c r="NAD49" s="38"/>
      <c r="NAE49" s="4"/>
      <c r="NAF49" s="12"/>
      <c r="NAG49" s="4"/>
      <c r="NAH49" s="38"/>
      <c r="NAI49" s="4"/>
      <c r="NAJ49" s="12"/>
      <c r="NAK49" s="4"/>
      <c r="NAL49" s="38"/>
      <c r="NAM49" s="4"/>
      <c r="NAN49" s="12"/>
      <c r="NAO49" s="4"/>
      <c r="NAP49" s="38"/>
      <c r="NAQ49" s="4"/>
      <c r="NAR49" s="12"/>
      <c r="NAS49" s="4"/>
      <c r="NAT49" s="38"/>
      <c r="NAU49" s="4"/>
      <c r="NAV49" s="12"/>
      <c r="NAW49" s="4"/>
      <c r="NAX49" s="38"/>
      <c r="NAY49" s="4"/>
      <c r="NAZ49" s="12"/>
      <c r="NBA49" s="4"/>
      <c r="NBB49" s="38"/>
      <c r="NBC49" s="4"/>
      <c r="NBD49" s="12"/>
      <c r="NBE49" s="4"/>
      <c r="NBF49" s="38"/>
      <c r="NBG49" s="4"/>
      <c r="NBH49" s="12"/>
      <c r="NBI49" s="4"/>
      <c r="NBJ49" s="38"/>
      <c r="NBK49" s="4"/>
      <c r="NBL49" s="12"/>
      <c r="NBM49" s="4"/>
      <c r="NBN49" s="38"/>
      <c r="NBO49" s="4"/>
      <c r="NBP49" s="12"/>
      <c r="NBQ49" s="4"/>
      <c r="NBR49" s="38"/>
      <c r="NBS49" s="4"/>
      <c r="NBT49" s="12"/>
      <c r="NBU49" s="4"/>
      <c r="NBV49" s="38"/>
      <c r="NBW49" s="4"/>
      <c r="NBX49" s="12"/>
      <c r="NBY49" s="4"/>
      <c r="NBZ49" s="38"/>
      <c r="NCA49" s="4"/>
      <c r="NCB49" s="12"/>
      <c r="NCC49" s="4"/>
      <c r="NCD49" s="38"/>
      <c r="NCE49" s="4"/>
      <c r="NCF49" s="12"/>
      <c r="NCG49" s="4"/>
      <c r="NCH49" s="38"/>
      <c r="NCI49" s="4"/>
      <c r="NCJ49" s="12"/>
      <c r="NCK49" s="4"/>
      <c r="NCL49" s="38"/>
      <c r="NCM49" s="4"/>
      <c r="NCN49" s="12"/>
      <c r="NCO49" s="4"/>
      <c r="NCP49" s="38"/>
      <c r="NCQ49" s="4"/>
      <c r="NCR49" s="12"/>
      <c r="NCS49" s="4"/>
      <c r="NCT49" s="38"/>
      <c r="NCU49" s="4"/>
      <c r="NCV49" s="12"/>
      <c r="NCW49" s="4"/>
      <c r="NCX49" s="38"/>
      <c r="NCY49" s="4"/>
      <c r="NCZ49" s="12"/>
      <c r="NDA49" s="4"/>
      <c r="NDB49" s="38"/>
      <c r="NDC49" s="4"/>
      <c r="NDD49" s="12"/>
      <c r="NDE49" s="4"/>
      <c r="NDF49" s="38"/>
      <c r="NDG49" s="4"/>
      <c r="NDH49" s="12"/>
      <c r="NDI49" s="4"/>
      <c r="NDJ49" s="38"/>
      <c r="NDK49" s="4"/>
      <c r="NDL49" s="12"/>
      <c r="NDM49" s="4"/>
      <c r="NDN49" s="38"/>
      <c r="NDO49" s="4"/>
      <c r="NDP49" s="12"/>
      <c r="NDQ49" s="4"/>
      <c r="NDR49" s="38"/>
      <c r="NDS49" s="4"/>
      <c r="NDT49" s="12"/>
      <c r="NDU49" s="4"/>
      <c r="NDV49" s="38"/>
      <c r="NDW49" s="4"/>
      <c r="NDX49" s="12"/>
      <c r="NDY49" s="4"/>
      <c r="NDZ49" s="38"/>
      <c r="NEA49" s="4"/>
      <c r="NEB49" s="12"/>
      <c r="NEC49" s="4"/>
      <c r="NED49" s="38"/>
      <c r="NEE49" s="4"/>
      <c r="NEF49" s="12"/>
      <c r="NEG49" s="4"/>
      <c r="NEH49" s="38"/>
      <c r="NEI49" s="4"/>
      <c r="NEJ49" s="12"/>
      <c r="NEK49" s="4"/>
      <c r="NEL49" s="38"/>
      <c r="NEM49" s="4"/>
      <c r="NEN49" s="12"/>
      <c r="NEO49" s="4"/>
      <c r="NEP49" s="38"/>
      <c r="NEQ49" s="4"/>
      <c r="NER49" s="12"/>
      <c r="NES49" s="4"/>
      <c r="NET49" s="38"/>
      <c r="NEU49" s="4"/>
      <c r="NEV49" s="12"/>
      <c r="NEW49" s="4"/>
      <c r="NEX49" s="38"/>
      <c r="NEY49" s="4"/>
      <c r="NEZ49" s="12"/>
      <c r="NFA49" s="4"/>
      <c r="NFB49" s="38"/>
      <c r="NFC49" s="4"/>
      <c r="NFD49" s="12"/>
      <c r="NFE49" s="4"/>
      <c r="NFF49" s="38"/>
      <c r="NFG49" s="4"/>
      <c r="NFH49" s="12"/>
      <c r="NFI49" s="4"/>
      <c r="NFJ49" s="38"/>
      <c r="NFK49" s="4"/>
      <c r="NFL49" s="12"/>
      <c r="NFM49" s="4"/>
      <c r="NFN49" s="38"/>
      <c r="NFO49" s="4"/>
      <c r="NFP49" s="12"/>
      <c r="NFQ49" s="4"/>
      <c r="NFR49" s="38"/>
      <c r="NFS49" s="4"/>
      <c r="NFT49" s="12"/>
      <c r="NFU49" s="4"/>
      <c r="NFV49" s="38"/>
      <c r="NFW49" s="4"/>
      <c r="NFX49" s="12"/>
      <c r="NFY49" s="4"/>
      <c r="NFZ49" s="38"/>
      <c r="NGA49" s="4"/>
      <c r="NGB49" s="12"/>
      <c r="NGC49" s="4"/>
      <c r="NGD49" s="38"/>
      <c r="NGE49" s="4"/>
      <c r="NGF49" s="12"/>
      <c r="NGG49" s="4"/>
      <c r="NGH49" s="38"/>
      <c r="NGI49" s="4"/>
      <c r="NGJ49" s="12"/>
      <c r="NGK49" s="4"/>
      <c r="NGL49" s="38"/>
      <c r="NGM49" s="4"/>
      <c r="NGN49" s="12"/>
      <c r="NGO49" s="4"/>
      <c r="NGP49" s="38"/>
      <c r="NGQ49" s="4"/>
      <c r="NGR49" s="12"/>
      <c r="NGS49" s="4"/>
      <c r="NGT49" s="38"/>
      <c r="NGU49" s="4"/>
      <c r="NGV49" s="12"/>
      <c r="NGW49" s="4"/>
      <c r="NGX49" s="38"/>
      <c r="NGY49" s="4"/>
      <c r="NGZ49" s="12"/>
      <c r="NHA49" s="4"/>
      <c r="NHB49" s="38"/>
      <c r="NHC49" s="4"/>
      <c r="NHD49" s="12"/>
      <c r="NHE49" s="4"/>
      <c r="NHF49" s="38"/>
      <c r="NHG49" s="4"/>
      <c r="NHH49" s="12"/>
      <c r="NHI49" s="4"/>
      <c r="NHJ49" s="38"/>
      <c r="NHK49" s="4"/>
      <c r="NHL49" s="12"/>
      <c r="NHM49" s="4"/>
      <c r="NHN49" s="38"/>
      <c r="NHO49" s="4"/>
      <c r="NHP49" s="12"/>
      <c r="NHQ49" s="4"/>
      <c r="NHR49" s="38"/>
      <c r="NHS49" s="4"/>
      <c r="NHT49" s="12"/>
      <c r="NHU49" s="4"/>
      <c r="NHV49" s="38"/>
      <c r="NHW49" s="4"/>
      <c r="NHX49" s="12"/>
      <c r="NHY49" s="4"/>
      <c r="NHZ49" s="38"/>
      <c r="NIA49" s="4"/>
      <c r="NIB49" s="12"/>
      <c r="NIC49" s="4"/>
      <c r="NID49" s="38"/>
      <c r="NIE49" s="4"/>
      <c r="NIF49" s="12"/>
      <c r="NIG49" s="4"/>
      <c r="NIH49" s="38"/>
      <c r="NII49" s="4"/>
      <c r="NIJ49" s="12"/>
      <c r="NIK49" s="4"/>
      <c r="NIL49" s="38"/>
      <c r="NIM49" s="4"/>
      <c r="NIN49" s="12"/>
      <c r="NIO49" s="4"/>
      <c r="NIP49" s="38"/>
      <c r="NIQ49" s="4"/>
      <c r="NIR49" s="12"/>
      <c r="NIS49" s="4"/>
      <c r="NIT49" s="38"/>
      <c r="NIU49" s="4"/>
      <c r="NIV49" s="12"/>
      <c r="NIW49" s="4"/>
      <c r="NIX49" s="38"/>
      <c r="NIY49" s="4"/>
      <c r="NIZ49" s="12"/>
      <c r="NJA49" s="4"/>
      <c r="NJB49" s="38"/>
      <c r="NJC49" s="4"/>
      <c r="NJD49" s="12"/>
      <c r="NJE49" s="4"/>
      <c r="NJF49" s="38"/>
      <c r="NJG49" s="4"/>
      <c r="NJH49" s="12"/>
      <c r="NJI49" s="4"/>
      <c r="NJJ49" s="38"/>
      <c r="NJK49" s="4"/>
      <c r="NJL49" s="12"/>
      <c r="NJM49" s="4"/>
      <c r="NJN49" s="38"/>
      <c r="NJO49" s="4"/>
      <c r="NJP49" s="12"/>
      <c r="NJQ49" s="4"/>
      <c r="NJR49" s="38"/>
      <c r="NJS49" s="4"/>
      <c r="NJT49" s="12"/>
      <c r="NJU49" s="4"/>
      <c r="NJV49" s="38"/>
      <c r="NJW49" s="4"/>
      <c r="NJX49" s="12"/>
      <c r="NJY49" s="4"/>
      <c r="NJZ49" s="38"/>
      <c r="NKA49" s="4"/>
      <c r="NKB49" s="12"/>
      <c r="NKC49" s="4"/>
      <c r="NKD49" s="38"/>
      <c r="NKE49" s="4"/>
      <c r="NKF49" s="12"/>
      <c r="NKG49" s="4"/>
      <c r="NKH49" s="38"/>
      <c r="NKI49" s="4"/>
      <c r="NKJ49" s="12"/>
      <c r="NKK49" s="4"/>
      <c r="NKL49" s="38"/>
      <c r="NKM49" s="4"/>
      <c r="NKN49" s="12"/>
      <c r="NKO49" s="4"/>
      <c r="NKP49" s="38"/>
      <c r="NKQ49" s="4"/>
      <c r="NKR49" s="12"/>
      <c r="NKS49" s="4"/>
      <c r="NKT49" s="38"/>
      <c r="NKU49" s="4"/>
      <c r="NKV49" s="12"/>
      <c r="NKW49" s="4"/>
      <c r="NKX49" s="38"/>
      <c r="NKY49" s="4"/>
      <c r="NKZ49" s="12"/>
      <c r="NLA49" s="4"/>
      <c r="NLB49" s="38"/>
      <c r="NLC49" s="4"/>
      <c r="NLD49" s="12"/>
      <c r="NLE49" s="4"/>
      <c r="NLF49" s="38"/>
      <c r="NLG49" s="4"/>
      <c r="NLH49" s="12"/>
      <c r="NLI49" s="4"/>
      <c r="NLJ49" s="38"/>
      <c r="NLK49" s="4"/>
      <c r="NLL49" s="12"/>
      <c r="NLM49" s="4"/>
      <c r="NLN49" s="38"/>
      <c r="NLO49" s="4"/>
      <c r="NLP49" s="12"/>
      <c r="NLQ49" s="4"/>
      <c r="NLR49" s="38"/>
      <c r="NLS49" s="4"/>
      <c r="NLT49" s="12"/>
      <c r="NLU49" s="4"/>
      <c r="NLV49" s="38"/>
      <c r="NLW49" s="4"/>
      <c r="NLX49" s="12"/>
      <c r="NLY49" s="4"/>
      <c r="NLZ49" s="38"/>
      <c r="NMA49" s="4"/>
      <c r="NMB49" s="12"/>
      <c r="NMC49" s="4"/>
      <c r="NMD49" s="38"/>
      <c r="NME49" s="4"/>
      <c r="NMF49" s="12"/>
      <c r="NMG49" s="4"/>
      <c r="NMH49" s="38"/>
      <c r="NMI49" s="4"/>
      <c r="NMJ49" s="12"/>
      <c r="NMK49" s="4"/>
      <c r="NML49" s="38"/>
      <c r="NMM49" s="4"/>
      <c r="NMN49" s="12"/>
      <c r="NMO49" s="4"/>
      <c r="NMP49" s="38"/>
      <c r="NMQ49" s="4"/>
      <c r="NMR49" s="12"/>
      <c r="NMS49" s="4"/>
      <c r="NMT49" s="38"/>
      <c r="NMU49" s="4"/>
      <c r="NMV49" s="12"/>
      <c r="NMW49" s="4"/>
      <c r="NMX49" s="38"/>
      <c r="NMY49" s="4"/>
      <c r="NMZ49" s="12"/>
      <c r="NNA49" s="4"/>
      <c r="NNB49" s="38"/>
      <c r="NNC49" s="4"/>
      <c r="NND49" s="12"/>
      <c r="NNE49" s="4"/>
      <c r="NNF49" s="38"/>
      <c r="NNG49" s="4"/>
      <c r="NNH49" s="12"/>
      <c r="NNI49" s="4"/>
      <c r="NNJ49" s="38"/>
      <c r="NNK49" s="4"/>
      <c r="NNL49" s="12"/>
      <c r="NNM49" s="4"/>
      <c r="NNN49" s="38"/>
      <c r="NNO49" s="4"/>
      <c r="NNP49" s="12"/>
      <c r="NNQ49" s="4"/>
      <c r="NNR49" s="38"/>
      <c r="NNS49" s="4"/>
      <c r="NNT49" s="12"/>
      <c r="NNU49" s="4"/>
      <c r="NNV49" s="38"/>
      <c r="NNW49" s="4"/>
      <c r="NNX49" s="12"/>
      <c r="NNY49" s="4"/>
      <c r="NNZ49" s="38"/>
      <c r="NOA49" s="4"/>
      <c r="NOB49" s="12"/>
      <c r="NOC49" s="4"/>
      <c r="NOD49" s="38"/>
      <c r="NOE49" s="4"/>
      <c r="NOF49" s="12"/>
      <c r="NOG49" s="4"/>
      <c r="NOH49" s="38"/>
      <c r="NOI49" s="4"/>
      <c r="NOJ49" s="12"/>
      <c r="NOK49" s="4"/>
      <c r="NOL49" s="38"/>
      <c r="NOM49" s="4"/>
      <c r="NON49" s="12"/>
      <c r="NOO49" s="4"/>
      <c r="NOP49" s="38"/>
      <c r="NOQ49" s="4"/>
      <c r="NOR49" s="12"/>
      <c r="NOS49" s="4"/>
      <c r="NOT49" s="38"/>
      <c r="NOU49" s="4"/>
      <c r="NOV49" s="12"/>
      <c r="NOW49" s="4"/>
      <c r="NOX49" s="38"/>
      <c r="NOY49" s="4"/>
      <c r="NOZ49" s="12"/>
      <c r="NPA49" s="4"/>
      <c r="NPB49" s="38"/>
      <c r="NPC49" s="4"/>
      <c r="NPD49" s="12"/>
      <c r="NPE49" s="4"/>
      <c r="NPF49" s="38"/>
      <c r="NPG49" s="4"/>
      <c r="NPH49" s="12"/>
      <c r="NPI49" s="4"/>
      <c r="NPJ49" s="38"/>
      <c r="NPK49" s="4"/>
      <c r="NPL49" s="12"/>
      <c r="NPM49" s="4"/>
      <c r="NPN49" s="38"/>
      <c r="NPO49" s="4"/>
      <c r="NPP49" s="12"/>
      <c r="NPQ49" s="4"/>
      <c r="NPR49" s="38"/>
      <c r="NPS49" s="4"/>
      <c r="NPT49" s="12"/>
      <c r="NPU49" s="4"/>
      <c r="NPV49" s="38"/>
      <c r="NPW49" s="4"/>
      <c r="NPX49" s="12"/>
      <c r="NPY49" s="4"/>
      <c r="NPZ49" s="38"/>
      <c r="NQA49" s="4"/>
      <c r="NQB49" s="12"/>
      <c r="NQC49" s="4"/>
      <c r="NQD49" s="38"/>
      <c r="NQE49" s="4"/>
      <c r="NQF49" s="12"/>
      <c r="NQG49" s="4"/>
      <c r="NQH49" s="38"/>
      <c r="NQI49" s="4"/>
      <c r="NQJ49" s="12"/>
      <c r="NQK49" s="4"/>
      <c r="NQL49" s="38"/>
      <c r="NQM49" s="4"/>
      <c r="NQN49" s="12"/>
      <c r="NQO49" s="4"/>
      <c r="NQP49" s="38"/>
      <c r="NQQ49" s="4"/>
      <c r="NQR49" s="12"/>
      <c r="NQS49" s="4"/>
      <c r="NQT49" s="38"/>
      <c r="NQU49" s="4"/>
      <c r="NQV49" s="12"/>
      <c r="NQW49" s="4"/>
      <c r="NQX49" s="38"/>
      <c r="NQY49" s="4"/>
      <c r="NQZ49" s="12"/>
      <c r="NRA49" s="4"/>
      <c r="NRB49" s="38"/>
      <c r="NRC49" s="4"/>
      <c r="NRD49" s="12"/>
      <c r="NRE49" s="4"/>
      <c r="NRF49" s="38"/>
      <c r="NRG49" s="4"/>
      <c r="NRH49" s="12"/>
      <c r="NRI49" s="4"/>
      <c r="NRJ49" s="38"/>
      <c r="NRK49" s="4"/>
      <c r="NRL49" s="12"/>
      <c r="NRM49" s="4"/>
      <c r="NRN49" s="38"/>
      <c r="NRO49" s="4"/>
      <c r="NRP49" s="12"/>
      <c r="NRQ49" s="4"/>
      <c r="NRR49" s="38"/>
      <c r="NRS49" s="4"/>
      <c r="NRT49" s="12"/>
      <c r="NRU49" s="4"/>
      <c r="NRV49" s="38"/>
      <c r="NRW49" s="4"/>
      <c r="NRX49" s="12"/>
      <c r="NRY49" s="4"/>
      <c r="NRZ49" s="38"/>
      <c r="NSA49" s="4"/>
      <c r="NSB49" s="12"/>
      <c r="NSC49" s="4"/>
      <c r="NSD49" s="38"/>
      <c r="NSE49" s="4"/>
      <c r="NSF49" s="12"/>
      <c r="NSG49" s="4"/>
      <c r="NSH49" s="38"/>
      <c r="NSI49" s="4"/>
      <c r="NSJ49" s="12"/>
      <c r="NSK49" s="4"/>
      <c r="NSL49" s="38"/>
      <c r="NSM49" s="4"/>
      <c r="NSN49" s="12"/>
      <c r="NSO49" s="4"/>
      <c r="NSP49" s="38"/>
      <c r="NSQ49" s="4"/>
      <c r="NSR49" s="12"/>
      <c r="NSS49" s="4"/>
      <c r="NST49" s="38"/>
      <c r="NSU49" s="4"/>
      <c r="NSV49" s="12"/>
      <c r="NSW49" s="4"/>
      <c r="NSX49" s="38"/>
      <c r="NSY49" s="4"/>
      <c r="NSZ49" s="12"/>
      <c r="NTA49" s="4"/>
      <c r="NTB49" s="38"/>
      <c r="NTC49" s="4"/>
      <c r="NTD49" s="12"/>
      <c r="NTE49" s="4"/>
      <c r="NTF49" s="38"/>
      <c r="NTG49" s="4"/>
      <c r="NTH49" s="12"/>
      <c r="NTI49" s="4"/>
      <c r="NTJ49" s="38"/>
      <c r="NTK49" s="4"/>
      <c r="NTL49" s="12"/>
      <c r="NTM49" s="4"/>
      <c r="NTN49" s="38"/>
      <c r="NTO49" s="4"/>
      <c r="NTP49" s="12"/>
      <c r="NTQ49" s="4"/>
      <c r="NTR49" s="38"/>
      <c r="NTS49" s="4"/>
      <c r="NTT49" s="12"/>
      <c r="NTU49" s="4"/>
      <c r="NTV49" s="38"/>
      <c r="NTW49" s="4"/>
      <c r="NTX49" s="12"/>
      <c r="NTY49" s="4"/>
      <c r="NTZ49" s="38"/>
      <c r="NUA49" s="4"/>
      <c r="NUB49" s="12"/>
      <c r="NUC49" s="4"/>
      <c r="NUD49" s="38"/>
      <c r="NUE49" s="4"/>
      <c r="NUF49" s="12"/>
      <c r="NUG49" s="4"/>
      <c r="NUH49" s="38"/>
      <c r="NUI49" s="4"/>
      <c r="NUJ49" s="12"/>
      <c r="NUK49" s="4"/>
      <c r="NUL49" s="38"/>
      <c r="NUM49" s="4"/>
      <c r="NUN49" s="12"/>
      <c r="NUO49" s="4"/>
      <c r="NUP49" s="38"/>
      <c r="NUQ49" s="4"/>
      <c r="NUR49" s="12"/>
      <c r="NUS49" s="4"/>
      <c r="NUT49" s="38"/>
      <c r="NUU49" s="4"/>
      <c r="NUV49" s="12"/>
      <c r="NUW49" s="4"/>
      <c r="NUX49" s="38"/>
      <c r="NUY49" s="4"/>
      <c r="NUZ49" s="12"/>
      <c r="NVA49" s="4"/>
      <c r="NVB49" s="38"/>
      <c r="NVC49" s="4"/>
      <c r="NVD49" s="12"/>
      <c r="NVE49" s="4"/>
      <c r="NVF49" s="38"/>
      <c r="NVG49" s="4"/>
      <c r="NVH49" s="12"/>
      <c r="NVI49" s="4"/>
      <c r="NVJ49" s="38"/>
      <c r="NVK49" s="4"/>
      <c r="NVL49" s="12"/>
      <c r="NVM49" s="4"/>
      <c r="NVN49" s="38"/>
      <c r="NVO49" s="4"/>
      <c r="NVP49" s="12"/>
      <c r="NVQ49" s="4"/>
      <c r="NVR49" s="38"/>
      <c r="NVS49" s="4"/>
      <c r="NVT49" s="12"/>
      <c r="NVU49" s="4"/>
      <c r="NVV49" s="38"/>
      <c r="NVW49" s="4"/>
      <c r="NVX49" s="12"/>
      <c r="NVY49" s="4"/>
      <c r="NVZ49" s="38"/>
      <c r="NWA49" s="4"/>
      <c r="NWB49" s="12"/>
      <c r="NWC49" s="4"/>
      <c r="NWD49" s="38"/>
      <c r="NWE49" s="4"/>
      <c r="NWF49" s="12"/>
      <c r="NWG49" s="4"/>
      <c r="NWH49" s="38"/>
      <c r="NWI49" s="4"/>
      <c r="NWJ49" s="12"/>
      <c r="NWK49" s="4"/>
      <c r="NWL49" s="38"/>
      <c r="NWM49" s="4"/>
      <c r="NWN49" s="12"/>
      <c r="NWO49" s="4"/>
      <c r="NWP49" s="38"/>
      <c r="NWQ49" s="4"/>
      <c r="NWR49" s="12"/>
      <c r="NWS49" s="4"/>
      <c r="NWT49" s="38"/>
      <c r="NWU49" s="4"/>
      <c r="NWV49" s="12"/>
      <c r="NWW49" s="4"/>
      <c r="NWX49" s="38"/>
      <c r="NWY49" s="4"/>
      <c r="NWZ49" s="12"/>
      <c r="NXA49" s="4"/>
      <c r="NXB49" s="38"/>
      <c r="NXC49" s="4"/>
      <c r="NXD49" s="12"/>
      <c r="NXE49" s="4"/>
      <c r="NXF49" s="38"/>
      <c r="NXG49" s="4"/>
      <c r="NXH49" s="12"/>
      <c r="NXI49" s="4"/>
      <c r="NXJ49" s="38"/>
      <c r="NXK49" s="4"/>
      <c r="NXL49" s="12"/>
      <c r="NXM49" s="4"/>
      <c r="NXN49" s="38"/>
      <c r="NXO49" s="4"/>
      <c r="NXP49" s="12"/>
      <c r="NXQ49" s="4"/>
      <c r="NXR49" s="38"/>
      <c r="NXS49" s="4"/>
      <c r="NXT49" s="12"/>
      <c r="NXU49" s="4"/>
      <c r="NXV49" s="38"/>
      <c r="NXW49" s="4"/>
      <c r="NXX49" s="12"/>
      <c r="NXY49" s="4"/>
      <c r="NXZ49" s="38"/>
      <c r="NYA49" s="4"/>
      <c r="NYB49" s="12"/>
      <c r="NYC49" s="4"/>
      <c r="NYD49" s="38"/>
      <c r="NYE49" s="4"/>
      <c r="NYF49" s="12"/>
      <c r="NYG49" s="4"/>
      <c r="NYH49" s="38"/>
      <c r="NYI49" s="4"/>
      <c r="NYJ49" s="12"/>
      <c r="NYK49" s="4"/>
      <c r="NYL49" s="38"/>
      <c r="NYM49" s="4"/>
      <c r="NYN49" s="12"/>
      <c r="NYO49" s="4"/>
      <c r="NYP49" s="38"/>
      <c r="NYQ49" s="4"/>
      <c r="NYR49" s="12"/>
      <c r="NYS49" s="4"/>
      <c r="NYT49" s="38"/>
      <c r="NYU49" s="4"/>
      <c r="NYV49" s="12"/>
      <c r="NYW49" s="4"/>
      <c r="NYX49" s="38"/>
      <c r="NYY49" s="4"/>
      <c r="NYZ49" s="12"/>
      <c r="NZA49" s="4"/>
      <c r="NZB49" s="38"/>
      <c r="NZC49" s="4"/>
      <c r="NZD49" s="12"/>
      <c r="NZE49" s="4"/>
      <c r="NZF49" s="38"/>
      <c r="NZG49" s="4"/>
      <c r="NZH49" s="12"/>
      <c r="NZI49" s="4"/>
      <c r="NZJ49" s="38"/>
      <c r="NZK49" s="4"/>
      <c r="NZL49" s="12"/>
      <c r="NZM49" s="4"/>
      <c r="NZN49" s="38"/>
      <c r="NZO49" s="4"/>
      <c r="NZP49" s="12"/>
      <c r="NZQ49" s="4"/>
      <c r="NZR49" s="38"/>
      <c r="NZS49" s="4"/>
      <c r="NZT49" s="12"/>
      <c r="NZU49" s="4"/>
      <c r="NZV49" s="38"/>
      <c r="NZW49" s="4"/>
      <c r="NZX49" s="12"/>
      <c r="NZY49" s="4"/>
      <c r="NZZ49" s="38"/>
      <c r="OAA49" s="4"/>
      <c r="OAB49" s="12"/>
      <c r="OAC49" s="4"/>
      <c r="OAD49" s="38"/>
      <c r="OAE49" s="4"/>
      <c r="OAF49" s="12"/>
      <c r="OAG49" s="4"/>
      <c r="OAH49" s="38"/>
      <c r="OAI49" s="4"/>
      <c r="OAJ49" s="12"/>
      <c r="OAK49" s="4"/>
      <c r="OAL49" s="38"/>
      <c r="OAM49" s="4"/>
      <c r="OAN49" s="12"/>
      <c r="OAO49" s="4"/>
      <c r="OAP49" s="38"/>
      <c r="OAQ49" s="4"/>
      <c r="OAR49" s="12"/>
      <c r="OAS49" s="4"/>
      <c r="OAT49" s="38"/>
      <c r="OAU49" s="4"/>
      <c r="OAV49" s="12"/>
      <c r="OAW49" s="4"/>
      <c r="OAX49" s="38"/>
      <c r="OAY49" s="4"/>
      <c r="OAZ49" s="12"/>
      <c r="OBA49" s="4"/>
      <c r="OBB49" s="38"/>
      <c r="OBC49" s="4"/>
      <c r="OBD49" s="12"/>
      <c r="OBE49" s="4"/>
      <c r="OBF49" s="38"/>
      <c r="OBG49" s="4"/>
      <c r="OBH49" s="12"/>
      <c r="OBI49" s="4"/>
      <c r="OBJ49" s="38"/>
      <c r="OBK49" s="4"/>
      <c r="OBL49" s="12"/>
      <c r="OBM49" s="4"/>
      <c r="OBN49" s="38"/>
      <c r="OBO49" s="4"/>
      <c r="OBP49" s="12"/>
      <c r="OBQ49" s="4"/>
      <c r="OBR49" s="38"/>
      <c r="OBS49" s="4"/>
      <c r="OBT49" s="12"/>
      <c r="OBU49" s="4"/>
      <c r="OBV49" s="38"/>
      <c r="OBW49" s="4"/>
      <c r="OBX49" s="12"/>
      <c r="OBY49" s="4"/>
      <c r="OBZ49" s="38"/>
      <c r="OCA49" s="4"/>
      <c r="OCB49" s="12"/>
      <c r="OCC49" s="4"/>
      <c r="OCD49" s="38"/>
      <c r="OCE49" s="4"/>
      <c r="OCF49" s="12"/>
      <c r="OCG49" s="4"/>
      <c r="OCH49" s="38"/>
      <c r="OCI49" s="4"/>
      <c r="OCJ49" s="12"/>
      <c r="OCK49" s="4"/>
      <c r="OCL49" s="38"/>
      <c r="OCM49" s="4"/>
      <c r="OCN49" s="12"/>
      <c r="OCO49" s="4"/>
      <c r="OCP49" s="38"/>
      <c r="OCQ49" s="4"/>
      <c r="OCR49" s="12"/>
      <c r="OCS49" s="4"/>
      <c r="OCT49" s="38"/>
      <c r="OCU49" s="4"/>
      <c r="OCV49" s="12"/>
      <c r="OCW49" s="4"/>
      <c r="OCX49" s="38"/>
      <c r="OCY49" s="4"/>
      <c r="OCZ49" s="12"/>
      <c r="ODA49" s="4"/>
      <c r="ODB49" s="38"/>
      <c r="ODC49" s="4"/>
      <c r="ODD49" s="12"/>
      <c r="ODE49" s="4"/>
      <c r="ODF49" s="38"/>
      <c r="ODG49" s="4"/>
      <c r="ODH49" s="12"/>
      <c r="ODI49" s="4"/>
      <c r="ODJ49" s="38"/>
      <c r="ODK49" s="4"/>
      <c r="ODL49" s="12"/>
      <c r="ODM49" s="4"/>
      <c r="ODN49" s="38"/>
      <c r="ODO49" s="4"/>
      <c r="ODP49" s="12"/>
      <c r="ODQ49" s="4"/>
      <c r="ODR49" s="38"/>
      <c r="ODS49" s="4"/>
      <c r="ODT49" s="12"/>
      <c r="ODU49" s="4"/>
      <c r="ODV49" s="38"/>
      <c r="ODW49" s="4"/>
      <c r="ODX49" s="12"/>
      <c r="ODY49" s="4"/>
      <c r="ODZ49" s="38"/>
      <c r="OEA49" s="4"/>
      <c r="OEB49" s="12"/>
      <c r="OEC49" s="4"/>
      <c r="OED49" s="38"/>
      <c r="OEE49" s="4"/>
      <c r="OEF49" s="12"/>
      <c r="OEG49" s="4"/>
      <c r="OEH49" s="38"/>
      <c r="OEI49" s="4"/>
      <c r="OEJ49" s="12"/>
      <c r="OEK49" s="4"/>
      <c r="OEL49" s="38"/>
      <c r="OEM49" s="4"/>
      <c r="OEN49" s="12"/>
      <c r="OEO49" s="4"/>
      <c r="OEP49" s="38"/>
      <c r="OEQ49" s="4"/>
      <c r="OER49" s="12"/>
      <c r="OES49" s="4"/>
      <c r="OET49" s="38"/>
      <c r="OEU49" s="4"/>
      <c r="OEV49" s="12"/>
      <c r="OEW49" s="4"/>
      <c r="OEX49" s="38"/>
      <c r="OEY49" s="4"/>
      <c r="OEZ49" s="12"/>
      <c r="OFA49" s="4"/>
      <c r="OFB49" s="38"/>
      <c r="OFC49" s="4"/>
      <c r="OFD49" s="12"/>
      <c r="OFE49" s="4"/>
      <c r="OFF49" s="38"/>
      <c r="OFG49" s="4"/>
      <c r="OFH49" s="12"/>
      <c r="OFI49" s="4"/>
      <c r="OFJ49" s="38"/>
      <c r="OFK49" s="4"/>
      <c r="OFL49" s="12"/>
      <c r="OFM49" s="4"/>
      <c r="OFN49" s="38"/>
      <c r="OFO49" s="4"/>
      <c r="OFP49" s="12"/>
      <c r="OFQ49" s="4"/>
      <c r="OFR49" s="38"/>
      <c r="OFS49" s="4"/>
      <c r="OFT49" s="12"/>
      <c r="OFU49" s="4"/>
      <c r="OFV49" s="38"/>
      <c r="OFW49" s="4"/>
      <c r="OFX49" s="12"/>
      <c r="OFY49" s="4"/>
      <c r="OFZ49" s="38"/>
      <c r="OGA49" s="4"/>
      <c r="OGB49" s="12"/>
      <c r="OGC49" s="4"/>
      <c r="OGD49" s="38"/>
      <c r="OGE49" s="4"/>
      <c r="OGF49" s="12"/>
      <c r="OGG49" s="4"/>
      <c r="OGH49" s="38"/>
      <c r="OGI49" s="4"/>
      <c r="OGJ49" s="12"/>
      <c r="OGK49" s="4"/>
      <c r="OGL49" s="38"/>
      <c r="OGM49" s="4"/>
      <c r="OGN49" s="12"/>
      <c r="OGO49" s="4"/>
      <c r="OGP49" s="38"/>
      <c r="OGQ49" s="4"/>
      <c r="OGR49" s="12"/>
      <c r="OGS49" s="4"/>
      <c r="OGT49" s="38"/>
      <c r="OGU49" s="4"/>
      <c r="OGV49" s="12"/>
      <c r="OGW49" s="4"/>
      <c r="OGX49" s="38"/>
      <c r="OGY49" s="4"/>
      <c r="OGZ49" s="12"/>
      <c r="OHA49" s="4"/>
      <c r="OHB49" s="38"/>
      <c r="OHC49" s="4"/>
      <c r="OHD49" s="12"/>
      <c r="OHE49" s="4"/>
      <c r="OHF49" s="38"/>
      <c r="OHG49" s="4"/>
      <c r="OHH49" s="12"/>
      <c r="OHI49" s="4"/>
      <c r="OHJ49" s="38"/>
      <c r="OHK49" s="4"/>
      <c r="OHL49" s="12"/>
      <c r="OHM49" s="4"/>
      <c r="OHN49" s="38"/>
      <c r="OHO49" s="4"/>
      <c r="OHP49" s="12"/>
      <c r="OHQ49" s="4"/>
      <c r="OHR49" s="38"/>
      <c r="OHS49" s="4"/>
      <c r="OHT49" s="12"/>
      <c r="OHU49" s="4"/>
      <c r="OHV49" s="38"/>
      <c r="OHW49" s="4"/>
      <c r="OHX49" s="12"/>
      <c r="OHY49" s="4"/>
      <c r="OHZ49" s="38"/>
      <c r="OIA49" s="4"/>
      <c r="OIB49" s="12"/>
      <c r="OIC49" s="4"/>
      <c r="OID49" s="38"/>
      <c r="OIE49" s="4"/>
      <c r="OIF49" s="12"/>
      <c r="OIG49" s="4"/>
      <c r="OIH49" s="38"/>
      <c r="OII49" s="4"/>
      <c r="OIJ49" s="12"/>
      <c r="OIK49" s="4"/>
      <c r="OIL49" s="38"/>
      <c r="OIM49" s="4"/>
      <c r="OIN49" s="12"/>
      <c r="OIO49" s="4"/>
      <c r="OIP49" s="38"/>
      <c r="OIQ49" s="4"/>
      <c r="OIR49" s="12"/>
      <c r="OIS49" s="4"/>
      <c r="OIT49" s="38"/>
      <c r="OIU49" s="4"/>
      <c r="OIV49" s="12"/>
      <c r="OIW49" s="4"/>
      <c r="OIX49" s="38"/>
      <c r="OIY49" s="4"/>
      <c r="OIZ49" s="12"/>
      <c r="OJA49" s="4"/>
      <c r="OJB49" s="38"/>
      <c r="OJC49" s="4"/>
      <c r="OJD49" s="12"/>
      <c r="OJE49" s="4"/>
      <c r="OJF49" s="38"/>
      <c r="OJG49" s="4"/>
      <c r="OJH49" s="12"/>
      <c r="OJI49" s="4"/>
      <c r="OJJ49" s="38"/>
      <c r="OJK49" s="4"/>
      <c r="OJL49" s="12"/>
      <c r="OJM49" s="4"/>
      <c r="OJN49" s="38"/>
      <c r="OJO49" s="4"/>
      <c r="OJP49" s="12"/>
      <c r="OJQ49" s="4"/>
      <c r="OJR49" s="38"/>
      <c r="OJS49" s="4"/>
      <c r="OJT49" s="12"/>
      <c r="OJU49" s="4"/>
      <c r="OJV49" s="38"/>
      <c r="OJW49" s="4"/>
      <c r="OJX49" s="12"/>
      <c r="OJY49" s="4"/>
      <c r="OJZ49" s="38"/>
      <c r="OKA49" s="4"/>
      <c r="OKB49" s="12"/>
      <c r="OKC49" s="4"/>
      <c r="OKD49" s="38"/>
      <c r="OKE49" s="4"/>
      <c r="OKF49" s="12"/>
      <c r="OKG49" s="4"/>
      <c r="OKH49" s="38"/>
      <c r="OKI49" s="4"/>
      <c r="OKJ49" s="12"/>
      <c r="OKK49" s="4"/>
      <c r="OKL49" s="38"/>
      <c r="OKM49" s="4"/>
      <c r="OKN49" s="12"/>
      <c r="OKO49" s="4"/>
      <c r="OKP49" s="38"/>
      <c r="OKQ49" s="4"/>
      <c r="OKR49" s="12"/>
      <c r="OKS49" s="4"/>
      <c r="OKT49" s="38"/>
      <c r="OKU49" s="4"/>
      <c r="OKV49" s="12"/>
      <c r="OKW49" s="4"/>
      <c r="OKX49" s="38"/>
      <c r="OKY49" s="4"/>
      <c r="OKZ49" s="12"/>
      <c r="OLA49" s="4"/>
      <c r="OLB49" s="38"/>
      <c r="OLC49" s="4"/>
      <c r="OLD49" s="12"/>
      <c r="OLE49" s="4"/>
      <c r="OLF49" s="38"/>
      <c r="OLG49" s="4"/>
      <c r="OLH49" s="12"/>
      <c r="OLI49" s="4"/>
      <c r="OLJ49" s="38"/>
      <c r="OLK49" s="4"/>
      <c r="OLL49" s="12"/>
      <c r="OLM49" s="4"/>
      <c r="OLN49" s="38"/>
      <c r="OLO49" s="4"/>
      <c r="OLP49" s="12"/>
      <c r="OLQ49" s="4"/>
      <c r="OLR49" s="38"/>
      <c r="OLS49" s="4"/>
      <c r="OLT49" s="12"/>
      <c r="OLU49" s="4"/>
      <c r="OLV49" s="38"/>
      <c r="OLW49" s="4"/>
      <c r="OLX49" s="12"/>
      <c r="OLY49" s="4"/>
      <c r="OLZ49" s="38"/>
      <c r="OMA49" s="4"/>
      <c r="OMB49" s="12"/>
      <c r="OMC49" s="4"/>
      <c r="OMD49" s="38"/>
      <c r="OME49" s="4"/>
      <c r="OMF49" s="12"/>
      <c r="OMG49" s="4"/>
      <c r="OMH49" s="38"/>
      <c r="OMI49" s="4"/>
      <c r="OMJ49" s="12"/>
      <c r="OMK49" s="4"/>
      <c r="OML49" s="38"/>
      <c r="OMM49" s="4"/>
      <c r="OMN49" s="12"/>
      <c r="OMO49" s="4"/>
      <c r="OMP49" s="38"/>
      <c r="OMQ49" s="4"/>
      <c r="OMR49" s="12"/>
      <c r="OMS49" s="4"/>
      <c r="OMT49" s="38"/>
      <c r="OMU49" s="4"/>
      <c r="OMV49" s="12"/>
      <c r="OMW49" s="4"/>
      <c r="OMX49" s="38"/>
      <c r="OMY49" s="4"/>
      <c r="OMZ49" s="12"/>
      <c r="ONA49" s="4"/>
      <c r="ONB49" s="38"/>
      <c r="ONC49" s="4"/>
      <c r="OND49" s="12"/>
      <c r="ONE49" s="4"/>
      <c r="ONF49" s="38"/>
      <c r="ONG49" s="4"/>
      <c r="ONH49" s="12"/>
      <c r="ONI49" s="4"/>
      <c r="ONJ49" s="38"/>
      <c r="ONK49" s="4"/>
      <c r="ONL49" s="12"/>
      <c r="ONM49" s="4"/>
      <c r="ONN49" s="38"/>
      <c r="ONO49" s="4"/>
      <c r="ONP49" s="12"/>
      <c r="ONQ49" s="4"/>
      <c r="ONR49" s="38"/>
      <c r="ONS49" s="4"/>
      <c r="ONT49" s="12"/>
      <c r="ONU49" s="4"/>
      <c r="ONV49" s="38"/>
      <c r="ONW49" s="4"/>
      <c r="ONX49" s="12"/>
      <c r="ONY49" s="4"/>
      <c r="ONZ49" s="38"/>
      <c r="OOA49" s="4"/>
      <c r="OOB49" s="12"/>
      <c r="OOC49" s="4"/>
      <c r="OOD49" s="38"/>
      <c r="OOE49" s="4"/>
      <c r="OOF49" s="12"/>
      <c r="OOG49" s="4"/>
      <c r="OOH49" s="38"/>
      <c r="OOI49" s="4"/>
      <c r="OOJ49" s="12"/>
      <c r="OOK49" s="4"/>
      <c r="OOL49" s="38"/>
      <c r="OOM49" s="4"/>
      <c r="OON49" s="12"/>
      <c r="OOO49" s="4"/>
      <c r="OOP49" s="38"/>
      <c r="OOQ49" s="4"/>
      <c r="OOR49" s="12"/>
      <c r="OOS49" s="4"/>
      <c r="OOT49" s="38"/>
      <c r="OOU49" s="4"/>
      <c r="OOV49" s="12"/>
      <c r="OOW49" s="4"/>
      <c r="OOX49" s="38"/>
      <c r="OOY49" s="4"/>
      <c r="OOZ49" s="12"/>
      <c r="OPA49" s="4"/>
      <c r="OPB49" s="38"/>
      <c r="OPC49" s="4"/>
      <c r="OPD49" s="12"/>
      <c r="OPE49" s="4"/>
      <c r="OPF49" s="38"/>
      <c r="OPG49" s="4"/>
      <c r="OPH49" s="12"/>
      <c r="OPI49" s="4"/>
      <c r="OPJ49" s="38"/>
      <c r="OPK49" s="4"/>
      <c r="OPL49" s="12"/>
      <c r="OPM49" s="4"/>
      <c r="OPN49" s="38"/>
      <c r="OPO49" s="4"/>
      <c r="OPP49" s="12"/>
      <c r="OPQ49" s="4"/>
      <c r="OPR49" s="38"/>
      <c r="OPS49" s="4"/>
      <c r="OPT49" s="12"/>
      <c r="OPU49" s="4"/>
      <c r="OPV49" s="38"/>
      <c r="OPW49" s="4"/>
      <c r="OPX49" s="12"/>
      <c r="OPY49" s="4"/>
      <c r="OPZ49" s="38"/>
      <c r="OQA49" s="4"/>
      <c r="OQB49" s="12"/>
      <c r="OQC49" s="4"/>
      <c r="OQD49" s="38"/>
      <c r="OQE49" s="4"/>
      <c r="OQF49" s="12"/>
      <c r="OQG49" s="4"/>
      <c r="OQH49" s="38"/>
      <c r="OQI49" s="4"/>
      <c r="OQJ49" s="12"/>
      <c r="OQK49" s="4"/>
      <c r="OQL49" s="38"/>
      <c r="OQM49" s="4"/>
      <c r="OQN49" s="12"/>
      <c r="OQO49" s="4"/>
      <c r="OQP49" s="38"/>
      <c r="OQQ49" s="4"/>
      <c r="OQR49" s="12"/>
      <c r="OQS49" s="4"/>
      <c r="OQT49" s="38"/>
      <c r="OQU49" s="4"/>
      <c r="OQV49" s="12"/>
      <c r="OQW49" s="4"/>
      <c r="OQX49" s="38"/>
      <c r="OQY49" s="4"/>
      <c r="OQZ49" s="12"/>
      <c r="ORA49" s="4"/>
      <c r="ORB49" s="38"/>
      <c r="ORC49" s="4"/>
      <c r="ORD49" s="12"/>
      <c r="ORE49" s="4"/>
      <c r="ORF49" s="38"/>
      <c r="ORG49" s="4"/>
      <c r="ORH49" s="12"/>
      <c r="ORI49" s="4"/>
      <c r="ORJ49" s="38"/>
      <c r="ORK49" s="4"/>
      <c r="ORL49" s="12"/>
      <c r="ORM49" s="4"/>
      <c r="ORN49" s="38"/>
      <c r="ORO49" s="4"/>
      <c r="ORP49" s="12"/>
      <c r="ORQ49" s="4"/>
      <c r="ORR49" s="38"/>
      <c r="ORS49" s="4"/>
      <c r="ORT49" s="12"/>
      <c r="ORU49" s="4"/>
      <c r="ORV49" s="38"/>
      <c r="ORW49" s="4"/>
      <c r="ORX49" s="12"/>
      <c r="ORY49" s="4"/>
      <c r="ORZ49" s="38"/>
      <c r="OSA49" s="4"/>
      <c r="OSB49" s="12"/>
      <c r="OSC49" s="4"/>
      <c r="OSD49" s="38"/>
      <c r="OSE49" s="4"/>
      <c r="OSF49" s="12"/>
      <c r="OSG49" s="4"/>
      <c r="OSH49" s="38"/>
      <c r="OSI49" s="4"/>
      <c r="OSJ49" s="12"/>
      <c r="OSK49" s="4"/>
      <c r="OSL49" s="38"/>
      <c r="OSM49" s="4"/>
      <c r="OSN49" s="12"/>
      <c r="OSO49" s="4"/>
      <c r="OSP49" s="38"/>
      <c r="OSQ49" s="4"/>
      <c r="OSR49" s="12"/>
      <c r="OSS49" s="4"/>
      <c r="OST49" s="38"/>
      <c r="OSU49" s="4"/>
      <c r="OSV49" s="12"/>
      <c r="OSW49" s="4"/>
      <c r="OSX49" s="38"/>
      <c r="OSY49" s="4"/>
      <c r="OSZ49" s="12"/>
      <c r="OTA49" s="4"/>
      <c r="OTB49" s="38"/>
      <c r="OTC49" s="4"/>
      <c r="OTD49" s="12"/>
      <c r="OTE49" s="4"/>
      <c r="OTF49" s="38"/>
      <c r="OTG49" s="4"/>
      <c r="OTH49" s="12"/>
      <c r="OTI49" s="4"/>
      <c r="OTJ49" s="38"/>
      <c r="OTK49" s="4"/>
      <c r="OTL49" s="12"/>
      <c r="OTM49" s="4"/>
      <c r="OTN49" s="38"/>
      <c r="OTO49" s="4"/>
      <c r="OTP49" s="12"/>
      <c r="OTQ49" s="4"/>
      <c r="OTR49" s="38"/>
      <c r="OTS49" s="4"/>
      <c r="OTT49" s="12"/>
      <c r="OTU49" s="4"/>
      <c r="OTV49" s="38"/>
      <c r="OTW49" s="4"/>
      <c r="OTX49" s="12"/>
      <c r="OTY49" s="4"/>
      <c r="OTZ49" s="38"/>
      <c r="OUA49" s="4"/>
      <c r="OUB49" s="12"/>
      <c r="OUC49" s="4"/>
      <c r="OUD49" s="38"/>
      <c r="OUE49" s="4"/>
      <c r="OUF49" s="12"/>
      <c r="OUG49" s="4"/>
      <c r="OUH49" s="38"/>
      <c r="OUI49" s="4"/>
      <c r="OUJ49" s="12"/>
      <c r="OUK49" s="4"/>
      <c r="OUL49" s="38"/>
      <c r="OUM49" s="4"/>
      <c r="OUN49" s="12"/>
      <c r="OUO49" s="4"/>
      <c r="OUP49" s="38"/>
      <c r="OUQ49" s="4"/>
      <c r="OUR49" s="12"/>
      <c r="OUS49" s="4"/>
      <c r="OUT49" s="38"/>
      <c r="OUU49" s="4"/>
      <c r="OUV49" s="12"/>
      <c r="OUW49" s="4"/>
      <c r="OUX49" s="38"/>
      <c r="OUY49" s="4"/>
      <c r="OUZ49" s="12"/>
      <c r="OVA49" s="4"/>
      <c r="OVB49" s="38"/>
      <c r="OVC49" s="4"/>
      <c r="OVD49" s="12"/>
      <c r="OVE49" s="4"/>
      <c r="OVF49" s="38"/>
      <c r="OVG49" s="4"/>
      <c r="OVH49" s="12"/>
      <c r="OVI49" s="4"/>
      <c r="OVJ49" s="38"/>
      <c r="OVK49" s="4"/>
      <c r="OVL49" s="12"/>
      <c r="OVM49" s="4"/>
      <c r="OVN49" s="38"/>
      <c r="OVO49" s="4"/>
      <c r="OVP49" s="12"/>
      <c r="OVQ49" s="4"/>
      <c r="OVR49" s="38"/>
      <c r="OVS49" s="4"/>
      <c r="OVT49" s="12"/>
      <c r="OVU49" s="4"/>
      <c r="OVV49" s="38"/>
      <c r="OVW49" s="4"/>
      <c r="OVX49" s="12"/>
      <c r="OVY49" s="4"/>
      <c r="OVZ49" s="38"/>
      <c r="OWA49" s="4"/>
      <c r="OWB49" s="12"/>
      <c r="OWC49" s="4"/>
      <c r="OWD49" s="38"/>
      <c r="OWE49" s="4"/>
      <c r="OWF49" s="12"/>
      <c r="OWG49" s="4"/>
      <c r="OWH49" s="38"/>
      <c r="OWI49" s="4"/>
      <c r="OWJ49" s="12"/>
      <c r="OWK49" s="4"/>
      <c r="OWL49" s="38"/>
      <c r="OWM49" s="4"/>
      <c r="OWN49" s="12"/>
      <c r="OWO49" s="4"/>
      <c r="OWP49" s="38"/>
      <c r="OWQ49" s="4"/>
      <c r="OWR49" s="12"/>
      <c r="OWS49" s="4"/>
      <c r="OWT49" s="38"/>
      <c r="OWU49" s="4"/>
      <c r="OWV49" s="12"/>
      <c r="OWW49" s="4"/>
      <c r="OWX49" s="38"/>
      <c r="OWY49" s="4"/>
      <c r="OWZ49" s="12"/>
      <c r="OXA49" s="4"/>
      <c r="OXB49" s="38"/>
      <c r="OXC49" s="4"/>
      <c r="OXD49" s="12"/>
      <c r="OXE49" s="4"/>
      <c r="OXF49" s="38"/>
      <c r="OXG49" s="4"/>
      <c r="OXH49" s="12"/>
      <c r="OXI49" s="4"/>
      <c r="OXJ49" s="38"/>
      <c r="OXK49" s="4"/>
      <c r="OXL49" s="12"/>
      <c r="OXM49" s="4"/>
      <c r="OXN49" s="38"/>
      <c r="OXO49" s="4"/>
      <c r="OXP49" s="12"/>
      <c r="OXQ49" s="4"/>
      <c r="OXR49" s="38"/>
      <c r="OXS49" s="4"/>
      <c r="OXT49" s="12"/>
      <c r="OXU49" s="4"/>
      <c r="OXV49" s="38"/>
      <c r="OXW49" s="4"/>
      <c r="OXX49" s="12"/>
      <c r="OXY49" s="4"/>
      <c r="OXZ49" s="38"/>
      <c r="OYA49" s="4"/>
      <c r="OYB49" s="12"/>
      <c r="OYC49" s="4"/>
      <c r="OYD49" s="38"/>
      <c r="OYE49" s="4"/>
      <c r="OYF49" s="12"/>
      <c r="OYG49" s="4"/>
      <c r="OYH49" s="38"/>
      <c r="OYI49" s="4"/>
      <c r="OYJ49" s="12"/>
      <c r="OYK49" s="4"/>
      <c r="OYL49" s="38"/>
      <c r="OYM49" s="4"/>
      <c r="OYN49" s="12"/>
      <c r="OYO49" s="4"/>
      <c r="OYP49" s="38"/>
      <c r="OYQ49" s="4"/>
      <c r="OYR49" s="12"/>
      <c r="OYS49" s="4"/>
      <c r="OYT49" s="38"/>
      <c r="OYU49" s="4"/>
      <c r="OYV49" s="12"/>
      <c r="OYW49" s="4"/>
      <c r="OYX49" s="38"/>
      <c r="OYY49" s="4"/>
      <c r="OYZ49" s="12"/>
      <c r="OZA49" s="4"/>
      <c r="OZB49" s="38"/>
      <c r="OZC49" s="4"/>
      <c r="OZD49" s="12"/>
      <c r="OZE49" s="4"/>
      <c r="OZF49" s="38"/>
      <c r="OZG49" s="4"/>
      <c r="OZH49" s="12"/>
      <c r="OZI49" s="4"/>
      <c r="OZJ49" s="38"/>
      <c r="OZK49" s="4"/>
      <c r="OZL49" s="12"/>
      <c r="OZM49" s="4"/>
      <c r="OZN49" s="38"/>
      <c r="OZO49" s="4"/>
      <c r="OZP49" s="12"/>
      <c r="OZQ49" s="4"/>
      <c r="OZR49" s="38"/>
      <c r="OZS49" s="4"/>
      <c r="OZT49" s="12"/>
      <c r="OZU49" s="4"/>
      <c r="OZV49" s="38"/>
      <c r="OZW49" s="4"/>
      <c r="OZX49" s="12"/>
      <c r="OZY49" s="4"/>
      <c r="OZZ49" s="38"/>
      <c r="PAA49" s="4"/>
      <c r="PAB49" s="12"/>
      <c r="PAC49" s="4"/>
      <c r="PAD49" s="38"/>
      <c r="PAE49" s="4"/>
      <c r="PAF49" s="12"/>
      <c r="PAG49" s="4"/>
      <c r="PAH49" s="38"/>
      <c r="PAI49" s="4"/>
      <c r="PAJ49" s="12"/>
      <c r="PAK49" s="4"/>
      <c r="PAL49" s="38"/>
      <c r="PAM49" s="4"/>
      <c r="PAN49" s="12"/>
      <c r="PAO49" s="4"/>
      <c r="PAP49" s="38"/>
      <c r="PAQ49" s="4"/>
      <c r="PAR49" s="12"/>
      <c r="PAS49" s="4"/>
      <c r="PAT49" s="38"/>
      <c r="PAU49" s="4"/>
      <c r="PAV49" s="12"/>
      <c r="PAW49" s="4"/>
      <c r="PAX49" s="38"/>
      <c r="PAY49" s="4"/>
      <c r="PAZ49" s="12"/>
      <c r="PBA49" s="4"/>
      <c r="PBB49" s="38"/>
      <c r="PBC49" s="4"/>
      <c r="PBD49" s="12"/>
      <c r="PBE49" s="4"/>
      <c r="PBF49" s="38"/>
      <c r="PBG49" s="4"/>
      <c r="PBH49" s="12"/>
      <c r="PBI49" s="4"/>
      <c r="PBJ49" s="38"/>
      <c r="PBK49" s="4"/>
      <c r="PBL49" s="12"/>
      <c r="PBM49" s="4"/>
      <c r="PBN49" s="38"/>
      <c r="PBO49" s="4"/>
      <c r="PBP49" s="12"/>
      <c r="PBQ49" s="4"/>
      <c r="PBR49" s="38"/>
      <c r="PBS49" s="4"/>
      <c r="PBT49" s="12"/>
      <c r="PBU49" s="4"/>
      <c r="PBV49" s="38"/>
      <c r="PBW49" s="4"/>
      <c r="PBX49" s="12"/>
      <c r="PBY49" s="4"/>
      <c r="PBZ49" s="38"/>
      <c r="PCA49" s="4"/>
      <c r="PCB49" s="12"/>
      <c r="PCC49" s="4"/>
      <c r="PCD49" s="38"/>
      <c r="PCE49" s="4"/>
      <c r="PCF49" s="12"/>
      <c r="PCG49" s="4"/>
      <c r="PCH49" s="38"/>
      <c r="PCI49" s="4"/>
      <c r="PCJ49" s="12"/>
      <c r="PCK49" s="4"/>
      <c r="PCL49" s="38"/>
      <c r="PCM49" s="4"/>
      <c r="PCN49" s="12"/>
      <c r="PCO49" s="4"/>
      <c r="PCP49" s="38"/>
      <c r="PCQ49" s="4"/>
      <c r="PCR49" s="12"/>
      <c r="PCS49" s="4"/>
      <c r="PCT49" s="38"/>
      <c r="PCU49" s="4"/>
      <c r="PCV49" s="12"/>
      <c r="PCW49" s="4"/>
      <c r="PCX49" s="38"/>
      <c r="PCY49" s="4"/>
      <c r="PCZ49" s="12"/>
      <c r="PDA49" s="4"/>
      <c r="PDB49" s="38"/>
      <c r="PDC49" s="4"/>
      <c r="PDD49" s="12"/>
      <c r="PDE49" s="4"/>
      <c r="PDF49" s="38"/>
      <c r="PDG49" s="4"/>
      <c r="PDH49" s="12"/>
      <c r="PDI49" s="4"/>
      <c r="PDJ49" s="38"/>
      <c r="PDK49" s="4"/>
      <c r="PDL49" s="12"/>
      <c r="PDM49" s="4"/>
      <c r="PDN49" s="38"/>
      <c r="PDO49" s="4"/>
      <c r="PDP49" s="12"/>
      <c r="PDQ49" s="4"/>
      <c r="PDR49" s="38"/>
      <c r="PDS49" s="4"/>
      <c r="PDT49" s="12"/>
      <c r="PDU49" s="4"/>
      <c r="PDV49" s="38"/>
      <c r="PDW49" s="4"/>
      <c r="PDX49" s="12"/>
      <c r="PDY49" s="4"/>
      <c r="PDZ49" s="38"/>
      <c r="PEA49" s="4"/>
      <c r="PEB49" s="12"/>
      <c r="PEC49" s="4"/>
      <c r="PED49" s="38"/>
      <c r="PEE49" s="4"/>
      <c r="PEF49" s="12"/>
      <c r="PEG49" s="4"/>
      <c r="PEH49" s="38"/>
      <c r="PEI49" s="4"/>
      <c r="PEJ49" s="12"/>
      <c r="PEK49" s="4"/>
      <c r="PEL49" s="38"/>
      <c r="PEM49" s="4"/>
      <c r="PEN49" s="12"/>
      <c r="PEO49" s="4"/>
      <c r="PEP49" s="38"/>
      <c r="PEQ49" s="4"/>
      <c r="PER49" s="12"/>
      <c r="PES49" s="4"/>
      <c r="PET49" s="38"/>
      <c r="PEU49" s="4"/>
      <c r="PEV49" s="12"/>
      <c r="PEW49" s="4"/>
      <c r="PEX49" s="38"/>
      <c r="PEY49" s="4"/>
      <c r="PEZ49" s="12"/>
      <c r="PFA49" s="4"/>
      <c r="PFB49" s="38"/>
      <c r="PFC49" s="4"/>
      <c r="PFD49" s="12"/>
      <c r="PFE49" s="4"/>
      <c r="PFF49" s="38"/>
      <c r="PFG49" s="4"/>
      <c r="PFH49" s="12"/>
      <c r="PFI49" s="4"/>
      <c r="PFJ49" s="38"/>
      <c r="PFK49" s="4"/>
      <c r="PFL49" s="12"/>
      <c r="PFM49" s="4"/>
      <c r="PFN49" s="38"/>
      <c r="PFO49" s="4"/>
      <c r="PFP49" s="12"/>
      <c r="PFQ49" s="4"/>
      <c r="PFR49" s="38"/>
      <c r="PFS49" s="4"/>
      <c r="PFT49" s="12"/>
      <c r="PFU49" s="4"/>
      <c r="PFV49" s="38"/>
      <c r="PFW49" s="4"/>
      <c r="PFX49" s="12"/>
      <c r="PFY49" s="4"/>
      <c r="PFZ49" s="38"/>
      <c r="PGA49" s="4"/>
      <c r="PGB49" s="12"/>
      <c r="PGC49" s="4"/>
      <c r="PGD49" s="38"/>
      <c r="PGE49" s="4"/>
      <c r="PGF49" s="12"/>
      <c r="PGG49" s="4"/>
      <c r="PGH49" s="38"/>
      <c r="PGI49" s="4"/>
      <c r="PGJ49" s="12"/>
      <c r="PGK49" s="4"/>
      <c r="PGL49" s="38"/>
      <c r="PGM49" s="4"/>
      <c r="PGN49" s="12"/>
      <c r="PGO49" s="4"/>
      <c r="PGP49" s="38"/>
      <c r="PGQ49" s="4"/>
      <c r="PGR49" s="12"/>
      <c r="PGS49" s="4"/>
      <c r="PGT49" s="38"/>
      <c r="PGU49" s="4"/>
      <c r="PGV49" s="12"/>
      <c r="PGW49" s="4"/>
      <c r="PGX49" s="38"/>
      <c r="PGY49" s="4"/>
      <c r="PGZ49" s="12"/>
      <c r="PHA49" s="4"/>
      <c r="PHB49" s="38"/>
      <c r="PHC49" s="4"/>
      <c r="PHD49" s="12"/>
      <c r="PHE49" s="4"/>
      <c r="PHF49" s="38"/>
      <c r="PHG49" s="4"/>
      <c r="PHH49" s="12"/>
      <c r="PHI49" s="4"/>
      <c r="PHJ49" s="38"/>
      <c r="PHK49" s="4"/>
      <c r="PHL49" s="12"/>
      <c r="PHM49" s="4"/>
      <c r="PHN49" s="38"/>
      <c r="PHO49" s="4"/>
      <c r="PHP49" s="12"/>
      <c r="PHQ49" s="4"/>
      <c r="PHR49" s="38"/>
      <c r="PHS49" s="4"/>
      <c r="PHT49" s="12"/>
      <c r="PHU49" s="4"/>
      <c r="PHV49" s="38"/>
      <c r="PHW49" s="4"/>
      <c r="PHX49" s="12"/>
      <c r="PHY49" s="4"/>
      <c r="PHZ49" s="38"/>
      <c r="PIA49" s="4"/>
      <c r="PIB49" s="12"/>
      <c r="PIC49" s="4"/>
      <c r="PID49" s="38"/>
      <c r="PIE49" s="4"/>
      <c r="PIF49" s="12"/>
      <c r="PIG49" s="4"/>
      <c r="PIH49" s="38"/>
      <c r="PII49" s="4"/>
      <c r="PIJ49" s="12"/>
      <c r="PIK49" s="4"/>
      <c r="PIL49" s="38"/>
      <c r="PIM49" s="4"/>
      <c r="PIN49" s="12"/>
      <c r="PIO49" s="4"/>
      <c r="PIP49" s="38"/>
      <c r="PIQ49" s="4"/>
      <c r="PIR49" s="12"/>
      <c r="PIS49" s="4"/>
      <c r="PIT49" s="38"/>
      <c r="PIU49" s="4"/>
      <c r="PIV49" s="12"/>
      <c r="PIW49" s="4"/>
      <c r="PIX49" s="38"/>
      <c r="PIY49" s="4"/>
      <c r="PIZ49" s="12"/>
      <c r="PJA49" s="4"/>
      <c r="PJB49" s="38"/>
      <c r="PJC49" s="4"/>
      <c r="PJD49" s="12"/>
      <c r="PJE49" s="4"/>
      <c r="PJF49" s="38"/>
      <c r="PJG49" s="4"/>
      <c r="PJH49" s="12"/>
      <c r="PJI49" s="4"/>
      <c r="PJJ49" s="38"/>
      <c r="PJK49" s="4"/>
      <c r="PJL49" s="12"/>
      <c r="PJM49" s="4"/>
      <c r="PJN49" s="38"/>
      <c r="PJO49" s="4"/>
      <c r="PJP49" s="12"/>
      <c r="PJQ49" s="4"/>
      <c r="PJR49" s="38"/>
      <c r="PJS49" s="4"/>
      <c r="PJT49" s="12"/>
      <c r="PJU49" s="4"/>
      <c r="PJV49" s="38"/>
      <c r="PJW49" s="4"/>
      <c r="PJX49" s="12"/>
      <c r="PJY49" s="4"/>
      <c r="PJZ49" s="38"/>
      <c r="PKA49" s="4"/>
      <c r="PKB49" s="12"/>
      <c r="PKC49" s="4"/>
      <c r="PKD49" s="38"/>
      <c r="PKE49" s="4"/>
      <c r="PKF49" s="12"/>
      <c r="PKG49" s="4"/>
      <c r="PKH49" s="38"/>
      <c r="PKI49" s="4"/>
      <c r="PKJ49" s="12"/>
      <c r="PKK49" s="4"/>
      <c r="PKL49" s="38"/>
      <c r="PKM49" s="4"/>
      <c r="PKN49" s="12"/>
      <c r="PKO49" s="4"/>
      <c r="PKP49" s="38"/>
      <c r="PKQ49" s="4"/>
      <c r="PKR49" s="12"/>
      <c r="PKS49" s="4"/>
      <c r="PKT49" s="38"/>
      <c r="PKU49" s="4"/>
      <c r="PKV49" s="12"/>
      <c r="PKW49" s="4"/>
      <c r="PKX49" s="38"/>
      <c r="PKY49" s="4"/>
      <c r="PKZ49" s="12"/>
      <c r="PLA49" s="4"/>
      <c r="PLB49" s="38"/>
      <c r="PLC49" s="4"/>
      <c r="PLD49" s="12"/>
      <c r="PLE49" s="4"/>
      <c r="PLF49" s="38"/>
      <c r="PLG49" s="4"/>
      <c r="PLH49" s="12"/>
      <c r="PLI49" s="4"/>
      <c r="PLJ49" s="38"/>
      <c r="PLK49" s="4"/>
      <c r="PLL49" s="12"/>
      <c r="PLM49" s="4"/>
      <c r="PLN49" s="38"/>
      <c r="PLO49" s="4"/>
      <c r="PLP49" s="12"/>
      <c r="PLQ49" s="4"/>
      <c r="PLR49" s="38"/>
      <c r="PLS49" s="4"/>
      <c r="PLT49" s="12"/>
      <c r="PLU49" s="4"/>
      <c r="PLV49" s="38"/>
      <c r="PLW49" s="4"/>
      <c r="PLX49" s="12"/>
      <c r="PLY49" s="4"/>
      <c r="PLZ49" s="38"/>
      <c r="PMA49" s="4"/>
      <c r="PMB49" s="12"/>
      <c r="PMC49" s="4"/>
      <c r="PMD49" s="38"/>
      <c r="PME49" s="4"/>
      <c r="PMF49" s="12"/>
      <c r="PMG49" s="4"/>
      <c r="PMH49" s="38"/>
      <c r="PMI49" s="4"/>
      <c r="PMJ49" s="12"/>
      <c r="PMK49" s="4"/>
      <c r="PML49" s="38"/>
      <c r="PMM49" s="4"/>
      <c r="PMN49" s="12"/>
      <c r="PMO49" s="4"/>
      <c r="PMP49" s="38"/>
      <c r="PMQ49" s="4"/>
      <c r="PMR49" s="12"/>
      <c r="PMS49" s="4"/>
      <c r="PMT49" s="38"/>
      <c r="PMU49" s="4"/>
      <c r="PMV49" s="12"/>
      <c r="PMW49" s="4"/>
      <c r="PMX49" s="38"/>
      <c r="PMY49" s="4"/>
      <c r="PMZ49" s="12"/>
      <c r="PNA49" s="4"/>
      <c r="PNB49" s="38"/>
      <c r="PNC49" s="4"/>
      <c r="PND49" s="12"/>
      <c r="PNE49" s="4"/>
      <c r="PNF49" s="38"/>
      <c r="PNG49" s="4"/>
      <c r="PNH49" s="12"/>
      <c r="PNI49" s="4"/>
      <c r="PNJ49" s="38"/>
      <c r="PNK49" s="4"/>
      <c r="PNL49" s="12"/>
      <c r="PNM49" s="4"/>
      <c r="PNN49" s="38"/>
      <c r="PNO49" s="4"/>
      <c r="PNP49" s="12"/>
      <c r="PNQ49" s="4"/>
      <c r="PNR49" s="38"/>
      <c r="PNS49" s="4"/>
      <c r="PNT49" s="12"/>
      <c r="PNU49" s="4"/>
      <c r="PNV49" s="38"/>
      <c r="PNW49" s="4"/>
      <c r="PNX49" s="12"/>
      <c r="PNY49" s="4"/>
      <c r="PNZ49" s="38"/>
      <c r="POA49" s="4"/>
      <c r="POB49" s="12"/>
      <c r="POC49" s="4"/>
      <c r="POD49" s="38"/>
      <c r="POE49" s="4"/>
      <c r="POF49" s="12"/>
      <c r="POG49" s="4"/>
      <c r="POH49" s="38"/>
      <c r="POI49" s="4"/>
      <c r="POJ49" s="12"/>
      <c r="POK49" s="4"/>
      <c r="POL49" s="38"/>
      <c r="POM49" s="4"/>
      <c r="PON49" s="12"/>
      <c r="POO49" s="4"/>
      <c r="POP49" s="38"/>
      <c r="POQ49" s="4"/>
      <c r="POR49" s="12"/>
      <c r="POS49" s="4"/>
      <c r="POT49" s="38"/>
      <c r="POU49" s="4"/>
      <c r="POV49" s="12"/>
      <c r="POW49" s="4"/>
      <c r="POX49" s="38"/>
      <c r="POY49" s="4"/>
      <c r="POZ49" s="12"/>
      <c r="PPA49" s="4"/>
      <c r="PPB49" s="38"/>
      <c r="PPC49" s="4"/>
      <c r="PPD49" s="12"/>
      <c r="PPE49" s="4"/>
      <c r="PPF49" s="38"/>
      <c r="PPG49" s="4"/>
      <c r="PPH49" s="12"/>
      <c r="PPI49" s="4"/>
      <c r="PPJ49" s="38"/>
      <c r="PPK49" s="4"/>
      <c r="PPL49" s="12"/>
      <c r="PPM49" s="4"/>
      <c r="PPN49" s="38"/>
      <c r="PPO49" s="4"/>
      <c r="PPP49" s="12"/>
      <c r="PPQ49" s="4"/>
      <c r="PPR49" s="38"/>
      <c r="PPS49" s="4"/>
      <c r="PPT49" s="12"/>
      <c r="PPU49" s="4"/>
      <c r="PPV49" s="38"/>
      <c r="PPW49" s="4"/>
      <c r="PPX49" s="12"/>
      <c r="PPY49" s="4"/>
      <c r="PPZ49" s="38"/>
      <c r="PQA49" s="4"/>
      <c r="PQB49" s="12"/>
      <c r="PQC49" s="4"/>
      <c r="PQD49" s="38"/>
      <c r="PQE49" s="4"/>
      <c r="PQF49" s="12"/>
      <c r="PQG49" s="4"/>
      <c r="PQH49" s="38"/>
      <c r="PQI49" s="4"/>
      <c r="PQJ49" s="12"/>
      <c r="PQK49" s="4"/>
      <c r="PQL49" s="38"/>
      <c r="PQM49" s="4"/>
      <c r="PQN49" s="12"/>
      <c r="PQO49" s="4"/>
      <c r="PQP49" s="38"/>
      <c r="PQQ49" s="4"/>
      <c r="PQR49" s="12"/>
      <c r="PQS49" s="4"/>
      <c r="PQT49" s="38"/>
      <c r="PQU49" s="4"/>
      <c r="PQV49" s="12"/>
      <c r="PQW49" s="4"/>
      <c r="PQX49" s="38"/>
      <c r="PQY49" s="4"/>
      <c r="PQZ49" s="12"/>
      <c r="PRA49" s="4"/>
      <c r="PRB49" s="38"/>
      <c r="PRC49" s="4"/>
      <c r="PRD49" s="12"/>
      <c r="PRE49" s="4"/>
      <c r="PRF49" s="38"/>
      <c r="PRG49" s="4"/>
      <c r="PRH49" s="12"/>
      <c r="PRI49" s="4"/>
      <c r="PRJ49" s="38"/>
      <c r="PRK49" s="4"/>
      <c r="PRL49" s="12"/>
      <c r="PRM49" s="4"/>
      <c r="PRN49" s="38"/>
      <c r="PRO49" s="4"/>
      <c r="PRP49" s="12"/>
      <c r="PRQ49" s="4"/>
      <c r="PRR49" s="38"/>
      <c r="PRS49" s="4"/>
      <c r="PRT49" s="12"/>
      <c r="PRU49" s="4"/>
      <c r="PRV49" s="38"/>
      <c r="PRW49" s="4"/>
      <c r="PRX49" s="12"/>
      <c r="PRY49" s="4"/>
      <c r="PRZ49" s="38"/>
      <c r="PSA49" s="4"/>
      <c r="PSB49" s="12"/>
      <c r="PSC49" s="4"/>
      <c r="PSD49" s="38"/>
      <c r="PSE49" s="4"/>
      <c r="PSF49" s="12"/>
      <c r="PSG49" s="4"/>
      <c r="PSH49" s="38"/>
      <c r="PSI49" s="4"/>
      <c r="PSJ49" s="12"/>
      <c r="PSK49" s="4"/>
      <c r="PSL49" s="38"/>
      <c r="PSM49" s="4"/>
      <c r="PSN49" s="12"/>
      <c r="PSO49" s="4"/>
      <c r="PSP49" s="38"/>
      <c r="PSQ49" s="4"/>
      <c r="PSR49" s="12"/>
      <c r="PSS49" s="4"/>
      <c r="PST49" s="38"/>
      <c r="PSU49" s="4"/>
      <c r="PSV49" s="12"/>
      <c r="PSW49" s="4"/>
      <c r="PSX49" s="38"/>
      <c r="PSY49" s="4"/>
      <c r="PSZ49" s="12"/>
      <c r="PTA49" s="4"/>
      <c r="PTB49" s="38"/>
      <c r="PTC49" s="4"/>
      <c r="PTD49" s="12"/>
      <c r="PTE49" s="4"/>
      <c r="PTF49" s="38"/>
      <c r="PTG49" s="4"/>
      <c r="PTH49" s="12"/>
      <c r="PTI49" s="4"/>
      <c r="PTJ49" s="38"/>
      <c r="PTK49" s="4"/>
      <c r="PTL49" s="12"/>
      <c r="PTM49" s="4"/>
      <c r="PTN49" s="38"/>
      <c r="PTO49" s="4"/>
      <c r="PTP49" s="12"/>
      <c r="PTQ49" s="4"/>
      <c r="PTR49" s="38"/>
      <c r="PTS49" s="4"/>
      <c r="PTT49" s="12"/>
      <c r="PTU49" s="4"/>
      <c r="PTV49" s="38"/>
      <c r="PTW49" s="4"/>
      <c r="PTX49" s="12"/>
      <c r="PTY49" s="4"/>
      <c r="PTZ49" s="38"/>
      <c r="PUA49" s="4"/>
      <c r="PUB49" s="12"/>
      <c r="PUC49" s="4"/>
      <c r="PUD49" s="38"/>
      <c r="PUE49" s="4"/>
      <c r="PUF49" s="12"/>
      <c r="PUG49" s="4"/>
      <c r="PUH49" s="38"/>
      <c r="PUI49" s="4"/>
      <c r="PUJ49" s="12"/>
      <c r="PUK49" s="4"/>
      <c r="PUL49" s="38"/>
      <c r="PUM49" s="4"/>
      <c r="PUN49" s="12"/>
      <c r="PUO49" s="4"/>
      <c r="PUP49" s="38"/>
      <c r="PUQ49" s="4"/>
      <c r="PUR49" s="12"/>
      <c r="PUS49" s="4"/>
      <c r="PUT49" s="38"/>
      <c r="PUU49" s="4"/>
      <c r="PUV49" s="12"/>
      <c r="PUW49" s="4"/>
      <c r="PUX49" s="38"/>
      <c r="PUY49" s="4"/>
      <c r="PUZ49" s="12"/>
      <c r="PVA49" s="4"/>
      <c r="PVB49" s="38"/>
      <c r="PVC49" s="4"/>
      <c r="PVD49" s="12"/>
      <c r="PVE49" s="4"/>
      <c r="PVF49" s="38"/>
      <c r="PVG49" s="4"/>
      <c r="PVH49" s="12"/>
      <c r="PVI49" s="4"/>
      <c r="PVJ49" s="38"/>
      <c r="PVK49" s="4"/>
      <c r="PVL49" s="12"/>
      <c r="PVM49" s="4"/>
      <c r="PVN49" s="38"/>
      <c r="PVO49" s="4"/>
      <c r="PVP49" s="12"/>
      <c r="PVQ49" s="4"/>
      <c r="PVR49" s="38"/>
      <c r="PVS49" s="4"/>
      <c r="PVT49" s="12"/>
      <c r="PVU49" s="4"/>
      <c r="PVV49" s="38"/>
      <c r="PVW49" s="4"/>
      <c r="PVX49" s="12"/>
      <c r="PVY49" s="4"/>
      <c r="PVZ49" s="38"/>
      <c r="PWA49" s="4"/>
      <c r="PWB49" s="12"/>
      <c r="PWC49" s="4"/>
      <c r="PWD49" s="38"/>
      <c r="PWE49" s="4"/>
      <c r="PWF49" s="12"/>
      <c r="PWG49" s="4"/>
      <c r="PWH49" s="38"/>
      <c r="PWI49" s="4"/>
      <c r="PWJ49" s="12"/>
      <c r="PWK49" s="4"/>
      <c r="PWL49" s="38"/>
      <c r="PWM49" s="4"/>
      <c r="PWN49" s="12"/>
      <c r="PWO49" s="4"/>
      <c r="PWP49" s="38"/>
      <c r="PWQ49" s="4"/>
      <c r="PWR49" s="12"/>
      <c r="PWS49" s="4"/>
      <c r="PWT49" s="38"/>
      <c r="PWU49" s="4"/>
      <c r="PWV49" s="12"/>
      <c r="PWW49" s="4"/>
      <c r="PWX49" s="38"/>
      <c r="PWY49" s="4"/>
      <c r="PWZ49" s="12"/>
      <c r="PXA49" s="4"/>
      <c r="PXB49" s="38"/>
      <c r="PXC49" s="4"/>
      <c r="PXD49" s="12"/>
      <c r="PXE49" s="4"/>
      <c r="PXF49" s="38"/>
      <c r="PXG49" s="4"/>
      <c r="PXH49" s="12"/>
      <c r="PXI49" s="4"/>
      <c r="PXJ49" s="38"/>
      <c r="PXK49" s="4"/>
      <c r="PXL49" s="12"/>
      <c r="PXM49" s="4"/>
      <c r="PXN49" s="38"/>
      <c r="PXO49" s="4"/>
      <c r="PXP49" s="12"/>
      <c r="PXQ49" s="4"/>
      <c r="PXR49" s="38"/>
      <c r="PXS49" s="4"/>
      <c r="PXT49" s="12"/>
      <c r="PXU49" s="4"/>
      <c r="PXV49" s="38"/>
      <c r="PXW49" s="4"/>
      <c r="PXX49" s="12"/>
      <c r="PXY49" s="4"/>
      <c r="PXZ49" s="38"/>
      <c r="PYA49" s="4"/>
      <c r="PYB49" s="12"/>
      <c r="PYC49" s="4"/>
      <c r="PYD49" s="38"/>
      <c r="PYE49" s="4"/>
      <c r="PYF49" s="12"/>
      <c r="PYG49" s="4"/>
      <c r="PYH49" s="38"/>
      <c r="PYI49" s="4"/>
      <c r="PYJ49" s="12"/>
      <c r="PYK49" s="4"/>
      <c r="PYL49" s="38"/>
      <c r="PYM49" s="4"/>
      <c r="PYN49" s="12"/>
      <c r="PYO49" s="4"/>
      <c r="PYP49" s="38"/>
      <c r="PYQ49" s="4"/>
      <c r="PYR49" s="12"/>
      <c r="PYS49" s="4"/>
      <c r="PYT49" s="38"/>
      <c r="PYU49" s="4"/>
      <c r="PYV49" s="12"/>
      <c r="PYW49" s="4"/>
      <c r="PYX49" s="38"/>
      <c r="PYY49" s="4"/>
      <c r="PYZ49" s="12"/>
      <c r="PZA49" s="4"/>
      <c r="PZB49" s="38"/>
      <c r="PZC49" s="4"/>
      <c r="PZD49" s="12"/>
      <c r="PZE49" s="4"/>
      <c r="PZF49" s="38"/>
      <c r="PZG49" s="4"/>
      <c r="PZH49" s="12"/>
      <c r="PZI49" s="4"/>
      <c r="PZJ49" s="38"/>
      <c r="PZK49" s="4"/>
      <c r="PZL49" s="12"/>
      <c r="PZM49" s="4"/>
      <c r="PZN49" s="38"/>
      <c r="PZO49" s="4"/>
      <c r="PZP49" s="12"/>
      <c r="PZQ49" s="4"/>
      <c r="PZR49" s="38"/>
      <c r="PZS49" s="4"/>
      <c r="PZT49" s="12"/>
      <c r="PZU49" s="4"/>
      <c r="PZV49" s="38"/>
      <c r="PZW49" s="4"/>
      <c r="PZX49" s="12"/>
      <c r="PZY49" s="4"/>
      <c r="PZZ49" s="38"/>
      <c r="QAA49" s="4"/>
      <c r="QAB49" s="12"/>
      <c r="QAC49" s="4"/>
      <c r="QAD49" s="38"/>
      <c r="QAE49" s="4"/>
      <c r="QAF49" s="12"/>
      <c r="QAG49" s="4"/>
      <c r="QAH49" s="38"/>
      <c r="QAI49" s="4"/>
      <c r="QAJ49" s="12"/>
      <c r="QAK49" s="4"/>
      <c r="QAL49" s="38"/>
      <c r="QAM49" s="4"/>
      <c r="QAN49" s="12"/>
      <c r="QAO49" s="4"/>
      <c r="QAP49" s="38"/>
      <c r="QAQ49" s="4"/>
      <c r="QAR49" s="12"/>
      <c r="QAS49" s="4"/>
      <c r="QAT49" s="38"/>
      <c r="QAU49" s="4"/>
      <c r="QAV49" s="12"/>
      <c r="QAW49" s="4"/>
      <c r="QAX49" s="38"/>
      <c r="QAY49" s="4"/>
      <c r="QAZ49" s="12"/>
      <c r="QBA49" s="4"/>
      <c r="QBB49" s="38"/>
      <c r="QBC49" s="4"/>
      <c r="QBD49" s="12"/>
      <c r="QBE49" s="4"/>
      <c r="QBF49" s="38"/>
      <c r="QBG49" s="4"/>
      <c r="QBH49" s="12"/>
      <c r="QBI49" s="4"/>
      <c r="QBJ49" s="38"/>
      <c r="QBK49" s="4"/>
      <c r="QBL49" s="12"/>
      <c r="QBM49" s="4"/>
      <c r="QBN49" s="38"/>
      <c r="QBO49" s="4"/>
      <c r="QBP49" s="12"/>
      <c r="QBQ49" s="4"/>
      <c r="QBR49" s="38"/>
      <c r="QBS49" s="4"/>
      <c r="QBT49" s="12"/>
      <c r="QBU49" s="4"/>
      <c r="QBV49" s="38"/>
      <c r="QBW49" s="4"/>
      <c r="QBX49" s="12"/>
      <c r="QBY49" s="4"/>
      <c r="QBZ49" s="38"/>
      <c r="QCA49" s="4"/>
      <c r="QCB49" s="12"/>
      <c r="QCC49" s="4"/>
      <c r="QCD49" s="38"/>
      <c r="QCE49" s="4"/>
      <c r="QCF49" s="12"/>
      <c r="QCG49" s="4"/>
      <c r="QCH49" s="38"/>
      <c r="QCI49" s="4"/>
      <c r="QCJ49" s="12"/>
      <c r="QCK49" s="4"/>
      <c r="QCL49" s="38"/>
      <c r="QCM49" s="4"/>
      <c r="QCN49" s="12"/>
      <c r="QCO49" s="4"/>
      <c r="QCP49" s="38"/>
      <c r="QCQ49" s="4"/>
      <c r="QCR49" s="12"/>
      <c r="QCS49" s="4"/>
      <c r="QCT49" s="38"/>
      <c r="QCU49" s="4"/>
      <c r="QCV49" s="12"/>
      <c r="QCW49" s="4"/>
      <c r="QCX49" s="38"/>
      <c r="QCY49" s="4"/>
      <c r="QCZ49" s="12"/>
      <c r="QDA49" s="4"/>
      <c r="QDB49" s="38"/>
      <c r="QDC49" s="4"/>
      <c r="QDD49" s="12"/>
      <c r="QDE49" s="4"/>
      <c r="QDF49" s="38"/>
      <c r="QDG49" s="4"/>
      <c r="QDH49" s="12"/>
      <c r="QDI49" s="4"/>
      <c r="QDJ49" s="38"/>
      <c r="QDK49" s="4"/>
      <c r="QDL49" s="12"/>
      <c r="QDM49" s="4"/>
      <c r="QDN49" s="38"/>
      <c r="QDO49" s="4"/>
      <c r="QDP49" s="12"/>
      <c r="QDQ49" s="4"/>
      <c r="QDR49" s="38"/>
      <c r="QDS49" s="4"/>
      <c r="QDT49" s="12"/>
      <c r="QDU49" s="4"/>
      <c r="QDV49" s="38"/>
      <c r="QDW49" s="4"/>
      <c r="QDX49" s="12"/>
      <c r="QDY49" s="4"/>
      <c r="QDZ49" s="38"/>
      <c r="QEA49" s="4"/>
      <c r="QEB49" s="12"/>
      <c r="QEC49" s="4"/>
      <c r="QED49" s="38"/>
      <c r="QEE49" s="4"/>
      <c r="QEF49" s="12"/>
      <c r="QEG49" s="4"/>
      <c r="QEH49" s="38"/>
      <c r="QEI49" s="4"/>
      <c r="QEJ49" s="12"/>
      <c r="QEK49" s="4"/>
      <c r="QEL49" s="38"/>
      <c r="QEM49" s="4"/>
      <c r="QEN49" s="12"/>
      <c r="QEO49" s="4"/>
      <c r="QEP49" s="38"/>
      <c r="QEQ49" s="4"/>
      <c r="QER49" s="12"/>
      <c r="QES49" s="4"/>
      <c r="QET49" s="38"/>
      <c r="QEU49" s="4"/>
      <c r="QEV49" s="12"/>
      <c r="QEW49" s="4"/>
      <c r="QEX49" s="38"/>
      <c r="QEY49" s="4"/>
      <c r="QEZ49" s="12"/>
      <c r="QFA49" s="4"/>
      <c r="QFB49" s="38"/>
      <c r="QFC49" s="4"/>
      <c r="QFD49" s="12"/>
      <c r="QFE49" s="4"/>
      <c r="QFF49" s="38"/>
      <c r="QFG49" s="4"/>
      <c r="QFH49" s="12"/>
      <c r="QFI49" s="4"/>
      <c r="QFJ49" s="38"/>
      <c r="QFK49" s="4"/>
      <c r="QFL49" s="12"/>
      <c r="QFM49" s="4"/>
      <c r="QFN49" s="38"/>
      <c r="QFO49" s="4"/>
      <c r="QFP49" s="12"/>
      <c r="QFQ49" s="4"/>
      <c r="QFR49" s="38"/>
      <c r="QFS49" s="4"/>
      <c r="QFT49" s="12"/>
      <c r="QFU49" s="4"/>
      <c r="QFV49" s="38"/>
      <c r="QFW49" s="4"/>
      <c r="QFX49" s="12"/>
      <c r="QFY49" s="4"/>
      <c r="QFZ49" s="38"/>
      <c r="QGA49" s="4"/>
      <c r="QGB49" s="12"/>
      <c r="QGC49" s="4"/>
      <c r="QGD49" s="38"/>
      <c r="QGE49" s="4"/>
      <c r="QGF49" s="12"/>
      <c r="QGG49" s="4"/>
      <c r="QGH49" s="38"/>
      <c r="QGI49" s="4"/>
      <c r="QGJ49" s="12"/>
      <c r="QGK49" s="4"/>
      <c r="QGL49" s="38"/>
      <c r="QGM49" s="4"/>
      <c r="QGN49" s="12"/>
      <c r="QGO49" s="4"/>
      <c r="QGP49" s="38"/>
      <c r="QGQ49" s="4"/>
      <c r="QGR49" s="12"/>
      <c r="QGS49" s="4"/>
      <c r="QGT49" s="38"/>
      <c r="QGU49" s="4"/>
      <c r="QGV49" s="12"/>
      <c r="QGW49" s="4"/>
      <c r="QGX49" s="38"/>
      <c r="QGY49" s="4"/>
      <c r="QGZ49" s="12"/>
      <c r="QHA49" s="4"/>
      <c r="QHB49" s="38"/>
      <c r="QHC49" s="4"/>
      <c r="QHD49" s="12"/>
      <c r="QHE49" s="4"/>
      <c r="QHF49" s="38"/>
      <c r="QHG49" s="4"/>
      <c r="QHH49" s="12"/>
      <c r="QHI49" s="4"/>
      <c r="QHJ49" s="38"/>
      <c r="QHK49" s="4"/>
      <c r="QHL49" s="12"/>
      <c r="QHM49" s="4"/>
      <c r="QHN49" s="38"/>
      <c r="QHO49" s="4"/>
      <c r="QHP49" s="12"/>
      <c r="QHQ49" s="4"/>
      <c r="QHR49" s="38"/>
      <c r="QHS49" s="4"/>
      <c r="QHT49" s="12"/>
      <c r="QHU49" s="4"/>
      <c r="QHV49" s="38"/>
      <c r="QHW49" s="4"/>
      <c r="QHX49" s="12"/>
      <c r="QHY49" s="4"/>
      <c r="QHZ49" s="38"/>
      <c r="QIA49" s="4"/>
      <c r="QIB49" s="12"/>
      <c r="QIC49" s="4"/>
      <c r="QID49" s="38"/>
      <c r="QIE49" s="4"/>
      <c r="QIF49" s="12"/>
      <c r="QIG49" s="4"/>
      <c r="QIH49" s="38"/>
      <c r="QII49" s="4"/>
      <c r="QIJ49" s="12"/>
      <c r="QIK49" s="4"/>
      <c r="QIL49" s="38"/>
      <c r="QIM49" s="4"/>
      <c r="QIN49" s="12"/>
      <c r="QIO49" s="4"/>
      <c r="QIP49" s="38"/>
      <c r="QIQ49" s="4"/>
      <c r="QIR49" s="12"/>
      <c r="QIS49" s="4"/>
      <c r="QIT49" s="38"/>
      <c r="QIU49" s="4"/>
      <c r="QIV49" s="12"/>
      <c r="QIW49" s="4"/>
      <c r="QIX49" s="38"/>
      <c r="QIY49" s="4"/>
      <c r="QIZ49" s="12"/>
      <c r="QJA49" s="4"/>
      <c r="QJB49" s="38"/>
      <c r="QJC49" s="4"/>
      <c r="QJD49" s="12"/>
      <c r="QJE49" s="4"/>
      <c r="QJF49" s="38"/>
      <c r="QJG49" s="4"/>
      <c r="QJH49" s="12"/>
      <c r="QJI49" s="4"/>
      <c r="QJJ49" s="38"/>
      <c r="QJK49" s="4"/>
      <c r="QJL49" s="12"/>
      <c r="QJM49" s="4"/>
      <c r="QJN49" s="38"/>
      <c r="QJO49" s="4"/>
      <c r="QJP49" s="12"/>
      <c r="QJQ49" s="4"/>
      <c r="QJR49" s="38"/>
      <c r="QJS49" s="4"/>
      <c r="QJT49" s="12"/>
      <c r="QJU49" s="4"/>
      <c r="QJV49" s="38"/>
      <c r="QJW49" s="4"/>
      <c r="QJX49" s="12"/>
      <c r="QJY49" s="4"/>
      <c r="QJZ49" s="38"/>
      <c r="QKA49" s="4"/>
      <c r="QKB49" s="12"/>
      <c r="QKC49" s="4"/>
      <c r="QKD49" s="38"/>
      <c r="QKE49" s="4"/>
      <c r="QKF49" s="12"/>
      <c r="QKG49" s="4"/>
      <c r="QKH49" s="38"/>
      <c r="QKI49" s="4"/>
      <c r="QKJ49" s="12"/>
      <c r="QKK49" s="4"/>
      <c r="QKL49" s="38"/>
      <c r="QKM49" s="4"/>
      <c r="QKN49" s="12"/>
      <c r="QKO49" s="4"/>
      <c r="QKP49" s="38"/>
      <c r="QKQ49" s="4"/>
      <c r="QKR49" s="12"/>
      <c r="QKS49" s="4"/>
      <c r="QKT49" s="38"/>
      <c r="QKU49" s="4"/>
      <c r="QKV49" s="12"/>
      <c r="QKW49" s="4"/>
      <c r="QKX49" s="38"/>
      <c r="QKY49" s="4"/>
      <c r="QKZ49" s="12"/>
      <c r="QLA49" s="4"/>
      <c r="QLB49" s="38"/>
      <c r="QLC49" s="4"/>
      <c r="QLD49" s="12"/>
      <c r="QLE49" s="4"/>
      <c r="QLF49" s="38"/>
      <c r="QLG49" s="4"/>
      <c r="QLH49" s="12"/>
      <c r="QLI49" s="4"/>
      <c r="QLJ49" s="38"/>
      <c r="QLK49" s="4"/>
      <c r="QLL49" s="12"/>
      <c r="QLM49" s="4"/>
      <c r="QLN49" s="38"/>
      <c r="QLO49" s="4"/>
      <c r="QLP49" s="12"/>
      <c r="QLQ49" s="4"/>
      <c r="QLR49" s="38"/>
      <c r="QLS49" s="4"/>
      <c r="QLT49" s="12"/>
      <c r="QLU49" s="4"/>
      <c r="QLV49" s="38"/>
      <c r="QLW49" s="4"/>
      <c r="QLX49" s="12"/>
      <c r="QLY49" s="4"/>
      <c r="QLZ49" s="38"/>
      <c r="QMA49" s="4"/>
      <c r="QMB49" s="12"/>
      <c r="QMC49" s="4"/>
      <c r="QMD49" s="38"/>
      <c r="QME49" s="4"/>
      <c r="QMF49" s="12"/>
      <c r="QMG49" s="4"/>
      <c r="QMH49" s="38"/>
      <c r="QMI49" s="4"/>
      <c r="QMJ49" s="12"/>
      <c r="QMK49" s="4"/>
      <c r="QML49" s="38"/>
      <c r="QMM49" s="4"/>
      <c r="QMN49" s="12"/>
      <c r="QMO49" s="4"/>
      <c r="QMP49" s="38"/>
      <c r="QMQ49" s="4"/>
      <c r="QMR49" s="12"/>
      <c r="QMS49" s="4"/>
      <c r="QMT49" s="38"/>
      <c r="QMU49" s="4"/>
      <c r="QMV49" s="12"/>
      <c r="QMW49" s="4"/>
      <c r="QMX49" s="38"/>
      <c r="QMY49" s="4"/>
      <c r="QMZ49" s="12"/>
      <c r="QNA49" s="4"/>
      <c r="QNB49" s="38"/>
      <c r="QNC49" s="4"/>
      <c r="QND49" s="12"/>
      <c r="QNE49" s="4"/>
      <c r="QNF49" s="38"/>
      <c r="QNG49" s="4"/>
      <c r="QNH49" s="12"/>
      <c r="QNI49" s="4"/>
      <c r="QNJ49" s="38"/>
      <c r="QNK49" s="4"/>
      <c r="QNL49" s="12"/>
      <c r="QNM49" s="4"/>
      <c r="QNN49" s="38"/>
      <c r="QNO49" s="4"/>
      <c r="QNP49" s="12"/>
      <c r="QNQ49" s="4"/>
      <c r="QNR49" s="38"/>
      <c r="QNS49" s="4"/>
      <c r="QNT49" s="12"/>
      <c r="QNU49" s="4"/>
      <c r="QNV49" s="38"/>
      <c r="QNW49" s="4"/>
      <c r="QNX49" s="12"/>
      <c r="QNY49" s="4"/>
      <c r="QNZ49" s="38"/>
      <c r="QOA49" s="4"/>
      <c r="QOB49" s="12"/>
      <c r="QOC49" s="4"/>
      <c r="QOD49" s="38"/>
      <c r="QOE49" s="4"/>
      <c r="QOF49" s="12"/>
      <c r="QOG49" s="4"/>
      <c r="QOH49" s="38"/>
      <c r="QOI49" s="4"/>
      <c r="QOJ49" s="12"/>
      <c r="QOK49" s="4"/>
      <c r="QOL49" s="38"/>
      <c r="QOM49" s="4"/>
      <c r="QON49" s="12"/>
      <c r="QOO49" s="4"/>
      <c r="QOP49" s="38"/>
      <c r="QOQ49" s="4"/>
      <c r="QOR49" s="12"/>
      <c r="QOS49" s="4"/>
      <c r="QOT49" s="38"/>
      <c r="QOU49" s="4"/>
      <c r="QOV49" s="12"/>
      <c r="QOW49" s="4"/>
      <c r="QOX49" s="38"/>
      <c r="QOY49" s="4"/>
      <c r="QOZ49" s="12"/>
      <c r="QPA49" s="4"/>
      <c r="QPB49" s="38"/>
      <c r="QPC49" s="4"/>
      <c r="QPD49" s="12"/>
      <c r="QPE49" s="4"/>
      <c r="QPF49" s="38"/>
      <c r="QPG49" s="4"/>
      <c r="QPH49" s="12"/>
      <c r="QPI49" s="4"/>
      <c r="QPJ49" s="38"/>
      <c r="QPK49" s="4"/>
      <c r="QPL49" s="12"/>
      <c r="QPM49" s="4"/>
      <c r="QPN49" s="38"/>
      <c r="QPO49" s="4"/>
      <c r="QPP49" s="12"/>
      <c r="QPQ49" s="4"/>
      <c r="QPR49" s="38"/>
      <c r="QPS49" s="4"/>
      <c r="QPT49" s="12"/>
      <c r="QPU49" s="4"/>
      <c r="QPV49" s="38"/>
      <c r="QPW49" s="4"/>
      <c r="QPX49" s="12"/>
      <c r="QPY49" s="4"/>
      <c r="QPZ49" s="38"/>
      <c r="QQA49" s="4"/>
      <c r="QQB49" s="12"/>
      <c r="QQC49" s="4"/>
      <c r="QQD49" s="38"/>
      <c r="QQE49" s="4"/>
      <c r="QQF49" s="12"/>
      <c r="QQG49" s="4"/>
      <c r="QQH49" s="38"/>
      <c r="QQI49" s="4"/>
      <c r="QQJ49" s="12"/>
      <c r="QQK49" s="4"/>
      <c r="QQL49" s="38"/>
      <c r="QQM49" s="4"/>
      <c r="QQN49" s="12"/>
      <c r="QQO49" s="4"/>
      <c r="QQP49" s="38"/>
      <c r="QQQ49" s="4"/>
      <c r="QQR49" s="12"/>
      <c r="QQS49" s="4"/>
      <c r="QQT49" s="38"/>
      <c r="QQU49" s="4"/>
      <c r="QQV49" s="12"/>
      <c r="QQW49" s="4"/>
      <c r="QQX49" s="38"/>
      <c r="QQY49" s="4"/>
      <c r="QQZ49" s="12"/>
      <c r="QRA49" s="4"/>
      <c r="QRB49" s="38"/>
      <c r="QRC49" s="4"/>
      <c r="QRD49" s="12"/>
      <c r="QRE49" s="4"/>
      <c r="QRF49" s="38"/>
      <c r="QRG49" s="4"/>
      <c r="QRH49" s="12"/>
      <c r="QRI49" s="4"/>
      <c r="QRJ49" s="38"/>
      <c r="QRK49" s="4"/>
      <c r="QRL49" s="12"/>
      <c r="QRM49" s="4"/>
      <c r="QRN49" s="38"/>
      <c r="QRO49" s="4"/>
      <c r="QRP49" s="12"/>
      <c r="QRQ49" s="4"/>
      <c r="QRR49" s="38"/>
      <c r="QRS49" s="4"/>
      <c r="QRT49" s="12"/>
      <c r="QRU49" s="4"/>
      <c r="QRV49" s="38"/>
      <c r="QRW49" s="4"/>
      <c r="QRX49" s="12"/>
      <c r="QRY49" s="4"/>
      <c r="QRZ49" s="38"/>
      <c r="QSA49" s="4"/>
      <c r="QSB49" s="12"/>
      <c r="QSC49" s="4"/>
      <c r="QSD49" s="38"/>
      <c r="QSE49" s="4"/>
      <c r="QSF49" s="12"/>
      <c r="QSG49" s="4"/>
      <c r="QSH49" s="38"/>
      <c r="QSI49" s="4"/>
      <c r="QSJ49" s="12"/>
      <c r="QSK49" s="4"/>
      <c r="QSL49" s="38"/>
      <c r="QSM49" s="4"/>
      <c r="QSN49" s="12"/>
      <c r="QSO49" s="4"/>
      <c r="QSP49" s="38"/>
      <c r="QSQ49" s="4"/>
      <c r="QSR49" s="12"/>
      <c r="QSS49" s="4"/>
      <c r="QST49" s="38"/>
      <c r="QSU49" s="4"/>
      <c r="QSV49" s="12"/>
      <c r="QSW49" s="4"/>
      <c r="QSX49" s="38"/>
      <c r="QSY49" s="4"/>
      <c r="QSZ49" s="12"/>
      <c r="QTA49" s="4"/>
      <c r="QTB49" s="38"/>
      <c r="QTC49" s="4"/>
      <c r="QTD49" s="12"/>
      <c r="QTE49" s="4"/>
      <c r="QTF49" s="38"/>
      <c r="QTG49" s="4"/>
      <c r="QTH49" s="12"/>
      <c r="QTI49" s="4"/>
      <c r="QTJ49" s="38"/>
      <c r="QTK49" s="4"/>
      <c r="QTL49" s="12"/>
      <c r="QTM49" s="4"/>
      <c r="QTN49" s="38"/>
      <c r="QTO49" s="4"/>
      <c r="QTP49" s="12"/>
      <c r="QTQ49" s="4"/>
      <c r="QTR49" s="38"/>
      <c r="QTS49" s="4"/>
      <c r="QTT49" s="12"/>
      <c r="QTU49" s="4"/>
      <c r="QTV49" s="38"/>
      <c r="QTW49" s="4"/>
      <c r="QTX49" s="12"/>
      <c r="QTY49" s="4"/>
      <c r="QTZ49" s="38"/>
      <c r="QUA49" s="4"/>
      <c r="QUB49" s="12"/>
      <c r="QUC49" s="4"/>
      <c r="QUD49" s="38"/>
      <c r="QUE49" s="4"/>
      <c r="QUF49" s="12"/>
      <c r="QUG49" s="4"/>
      <c r="QUH49" s="38"/>
      <c r="QUI49" s="4"/>
      <c r="QUJ49" s="12"/>
      <c r="QUK49" s="4"/>
      <c r="QUL49" s="38"/>
      <c r="QUM49" s="4"/>
      <c r="QUN49" s="12"/>
      <c r="QUO49" s="4"/>
      <c r="QUP49" s="38"/>
      <c r="QUQ49" s="4"/>
      <c r="QUR49" s="12"/>
      <c r="QUS49" s="4"/>
      <c r="QUT49" s="38"/>
      <c r="QUU49" s="4"/>
      <c r="QUV49" s="12"/>
      <c r="QUW49" s="4"/>
      <c r="QUX49" s="38"/>
      <c r="QUY49" s="4"/>
      <c r="QUZ49" s="12"/>
      <c r="QVA49" s="4"/>
      <c r="QVB49" s="38"/>
      <c r="QVC49" s="4"/>
      <c r="QVD49" s="12"/>
      <c r="QVE49" s="4"/>
      <c r="QVF49" s="38"/>
      <c r="QVG49" s="4"/>
      <c r="QVH49" s="12"/>
      <c r="QVI49" s="4"/>
      <c r="QVJ49" s="38"/>
      <c r="QVK49" s="4"/>
      <c r="QVL49" s="12"/>
      <c r="QVM49" s="4"/>
      <c r="QVN49" s="38"/>
      <c r="QVO49" s="4"/>
      <c r="QVP49" s="12"/>
      <c r="QVQ49" s="4"/>
      <c r="QVR49" s="38"/>
      <c r="QVS49" s="4"/>
      <c r="QVT49" s="12"/>
      <c r="QVU49" s="4"/>
      <c r="QVV49" s="38"/>
      <c r="QVW49" s="4"/>
      <c r="QVX49" s="12"/>
      <c r="QVY49" s="4"/>
      <c r="QVZ49" s="38"/>
      <c r="QWA49" s="4"/>
      <c r="QWB49" s="12"/>
      <c r="QWC49" s="4"/>
      <c r="QWD49" s="38"/>
      <c r="QWE49" s="4"/>
      <c r="QWF49" s="12"/>
      <c r="QWG49" s="4"/>
      <c r="QWH49" s="38"/>
      <c r="QWI49" s="4"/>
      <c r="QWJ49" s="12"/>
      <c r="QWK49" s="4"/>
      <c r="QWL49" s="38"/>
      <c r="QWM49" s="4"/>
      <c r="QWN49" s="12"/>
      <c r="QWO49" s="4"/>
      <c r="QWP49" s="38"/>
      <c r="QWQ49" s="4"/>
      <c r="QWR49" s="12"/>
      <c r="QWS49" s="4"/>
      <c r="QWT49" s="38"/>
      <c r="QWU49" s="4"/>
      <c r="QWV49" s="12"/>
      <c r="QWW49" s="4"/>
      <c r="QWX49" s="38"/>
      <c r="QWY49" s="4"/>
      <c r="QWZ49" s="12"/>
      <c r="QXA49" s="4"/>
      <c r="QXB49" s="38"/>
      <c r="QXC49" s="4"/>
      <c r="QXD49" s="12"/>
      <c r="QXE49" s="4"/>
      <c r="QXF49" s="38"/>
      <c r="QXG49" s="4"/>
      <c r="QXH49" s="12"/>
      <c r="QXI49" s="4"/>
      <c r="QXJ49" s="38"/>
      <c r="QXK49" s="4"/>
      <c r="QXL49" s="12"/>
      <c r="QXM49" s="4"/>
      <c r="QXN49" s="38"/>
      <c r="QXO49" s="4"/>
      <c r="QXP49" s="12"/>
      <c r="QXQ49" s="4"/>
      <c r="QXR49" s="38"/>
      <c r="QXS49" s="4"/>
      <c r="QXT49" s="12"/>
      <c r="QXU49" s="4"/>
      <c r="QXV49" s="38"/>
      <c r="QXW49" s="4"/>
      <c r="QXX49" s="12"/>
      <c r="QXY49" s="4"/>
      <c r="QXZ49" s="38"/>
      <c r="QYA49" s="4"/>
      <c r="QYB49" s="12"/>
      <c r="QYC49" s="4"/>
      <c r="QYD49" s="38"/>
      <c r="QYE49" s="4"/>
      <c r="QYF49" s="12"/>
      <c r="QYG49" s="4"/>
      <c r="QYH49" s="38"/>
      <c r="QYI49" s="4"/>
      <c r="QYJ49" s="12"/>
      <c r="QYK49" s="4"/>
      <c r="QYL49" s="38"/>
      <c r="QYM49" s="4"/>
      <c r="QYN49" s="12"/>
      <c r="QYO49" s="4"/>
      <c r="QYP49" s="38"/>
      <c r="QYQ49" s="4"/>
      <c r="QYR49" s="12"/>
      <c r="QYS49" s="4"/>
      <c r="QYT49" s="38"/>
      <c r="QYU49" s="4"/>
      <c r="QYV49" s="12"/>
      <c r="QYW49" s="4"/>
      <c r="QYX49" s="38"/>
      <c r="QYY49" s="4"/>
      <c r="QYZ49" s="12"/>
      <c r="QZA49" s="4"/>
      <c r="QZB49" s="38"/>
      <c r="QZC49" s="4"/>
      <c r="QZD49" s="12"/>
      <c r="QZE49" s="4"/>
      <c r="QZF49" s="38"/>
      <c r="QZG49" s="4"/>
      <c r="QZH49" s="12"/>
      <c r="QZI49" s="4"/>
      <c r="QZJ49" s="38"/>
      <c r="QZK49" s="4"/>
      <c r="QZL49" s="12"/>
      <c r="QZM49" s="4"/>
      <c r="QZN49" s="38"/>
      <c r="QZO49" s="4"/>
      <c r="QZP49" s="12"/>
      <c r="QZQ49" s="4"/>
      <c r="QZR49" s="38"/>
      <c r="QZS49" s="4"/>
      <c r="QZT49" s="12"/>
      <c r="QZU49" s="4"/>
      <c r="QZV49" s="38"/>
      <c r="QZW49" s="4"/>
      <c r="QZX49" s="12"/>
      <c r="QZY49" s="4"/>
      <c r="QZZ49" s="38"/>
      <c r="RAA49" s="4"/>
      <c r="RAB49" s="12"/>
      <c r="RAC49" s="4"/>
      <c r="RAD49" s="38"/>
      <c r="RAE49" s="4"/>
      <c r="RAF49" s="12"/>
      <c r="RAG49" s="4"/>
      <c r="RAH49" s="38"/>
      <c r="RAI49" s="4"/>
      <c r="RAJ49" s="12"/>
      <c r="RAK49" s="4"/>
      <c r="RAL49" s="38"/>
      <c r="RAM49" s="4"/>
      <c r="RAN49" s="12"/>
      <c r="RAO49" s="4"/>
      <c r="RAP49" s="38"/>
      <c r="RAQ49" s="4"/>
      <c r="RAR49" s="12"/>
      <c r="RAS49" s="4"/>
      <c r="RAT49" s="38"/>
      <c r="RAU49" s="4"/>
      <c r="RAV49" s="12"/>
      <c r="RAW49" s="4"/>
      <c r="RAX49" s="38"/>
      <c r="RAY49" s="4"/>
      <c r="RAZ49" s="12"/>
      <c r="RBA49" s="4"/>
      <c r="RBB49" s="38"/>
      <c r="RBC49" s="4"/>
      <c r="RBD49" s="12"/>
      <c r="RBE49" s="4"/>
      <c r="RBF49" s="38"/>
      <c r="RBG49" s="4"/>
      <c r="RBH49" s="12"/>
      <c r="RBI49" s="4"/>
      <c r="RBJ49" s="38"/>
      <c r="RBK49" s="4"/>
      <c r="RBL49" s="12"/>
      <c r="RBM49" s="4"/>
      <c r="RBN49" s="38"/>
      <c r="RBO49" s="4"/>
      <c r="RBP49" s="12"/>
      <c r="RBQ49" s="4"/>
      <c r="RBR49" s="38"/>
      <c r="RBS49" s="4"/>
      <c r="RBT49" s="12"/>
      <c r="RBU49" s="4"/>
      <c r="RBV49" s="38"/>
      <c r="RBW49" s="4"/>
      <c r="RBX49" s="12"/>
      <c r="RBY49" s="4"/>
      <c r="RBZ49" s="38"/>
      <c r="RCA49" s="4"/>
      <c r="RCB49" s="12"/>
      <c r="RCC49" s="4"/>
      <c r="RCD49" s="38"/>
      <c r="RCE49" s="4"/>
      <c r="RCF49" s="12"/>
      <c r="RCG49" s="4"/>
      <c r="RCH49" s="38"/>
      <c r="RCI49" s="4"/>
      <c r="RCJ49" s="12"/>
      <c r="RCK49" s="4"/>
      <c r="RCL49" s="38"/>
      <c r="RCM49" s="4"/>
      <c r="RCN49" s="12"/>
      <c r="RCO49" s="4"/>
      <c r="RCP49" s="38"/>
      <c r="RCQ49" s="4"/>
      <c r="RCR49" s="12"/>
      <c r="RCS49" s="4"/>
      <c r="RCT49" s="38"/>
      <c r="RCU49" s="4"/>
      <c r="RCV49" s="12"/>
      <c r="RCW49" s="4"/>
      <c r="RCX49" s="38"/>
      <c r="RCY49" s="4"/>
      <c r="RCZ49" s="12"/>
      <c r="RDA49" s="4"/>
      <c r="RDB49" s="38"/>
      <c r="RDC49" s="4"/>
      <c r="RDD49" s="12"/>
      <c r="RDE49" s="4"/>
      <c r="RDF49" s="38"/>
      <c r="RDG49" s="4"/>
      <c r="RDH49" s="12"/>
      <c r="RDI49" s="4"/>
      <c r="RDJ49" s="38"/>
      <c r="RDK49" s="4"/>
      <c r="RDL49" s="12"/>
      <c r="RDM49" s="4"/>
      <c r="RDN49" s="38"/>
      <c r="RDO49" s="4"/>
      <c r="RDP49" s="12"/>
      <c r="RDQ49" s="4"/>
      <c r="RDR49" s="38"/>
      <c r="RDS49" s="4"/>
      <c r="RDT49" s="12"/>
      <c r="RDU49" s="4"/>
      <c r="RDV49" s="38"/>
      <c r="RDW49" s="4"/>
      <c r="RDX49" s="12"/>
      <c r="RDY49" s="4"/>
      <c r="RDZ49" s="38"/>
      <c r="REA49" s="4"/>
      <c r="REB49" s="12"/>
      <c r="REC49" s="4"/>
      <c r="RED49" s="38"/>
      <c r="REE49" s="4"/>
      <c r="REF49" s="12"/>
      <c r="REG49" s="4"/>
      <c r="REH49" s="38"/>
      <c r="REI49" s="4"/>
      <c r="REJ49" s="12"/>
      <c r="REK49" s="4"/>
      <c r="REL49" s="38"/>
      <c r="REM49" s="4"/>
      <c r="REN49" s="12"/>
      <c r="REO49" s="4"/>
      <c r="REP49" s="38"/>
      <c r="REQ49" s="4"/>
      <c r="RER49" s="12"/>
      <c r="RES49" s="4"/>
      <c r="RET49" s="38"/>
      <c r="REU49" s="4"/>
      <c r="REV49" s="12"/>
      <c r="REW49" s="4"/>
      <c r="REX49" s="38"/>
      <c r="REY49" s="4"/>
      <c r="REZ49" s="12"/>
      <c r="RFA49" s="4"/>
      <c r="RFB49" s="38"/>
      <c r="RFC49" s="4"/>
      <c r="RFD49" s="12"/>
      <c r="RFE49" s="4"/>
      <c r="RFF49" s="38"/>
      <c r="RFG49" s="4"/>
      <c r="RFH49" s="12"/>
      <c r="RFI49" s="4"/>
      <c r="RFJ49" s="38"/>
      <c r="RFK49" s="4"/>
      <c r="RFL49" s="12"/>
      <c r="RFM49" s="4"/>
      <c r="RFN49" s="38"/>
      <c r="RFO49" s="4"/>
      <c r="RFP49" s="12"/>
      <c r="RFQ49" s="4"/>
      <c r="RFR49" s="38"/>
      <c r="RFS49" s="4"/>
      <c r="RFT49" s="12"/>
      <c r="RFU49" s="4"/>
      <c r="RFV49" s="38"/>
      <c r="RFW49" s="4"/>
      <c r="RFX49" s="12"/>
      <c r="RFY49" s="4"/>
      <c r="RFZ49" s="38"/>
      <c r="RGA49" s="4"/>
      <c r="RGB49" s="12"/>
      <c r="RGC49" s="4"/>
      <c r="RGD49" s="38"/>
      <c r="RGE49" s="4"/>
      <c r="RGF49" s="12"/>
      <c r="RGG49" s="4"/>
      <c r="RGH49" s="38"/>
      <c r="RGI49" s="4"/>
      <c r="RGJ49" s="12"/>
      <c r="RGK49" s="4"/>
      <c r="RGL49" s="38"/>
      <c r="RGM49" s="4"/>
      <c r="RGN49" s="12"/>
      <c r="RGO49" s="4"/>
      <c r="RGP49" s="38"/>
      <c r="RGQ49" s="4"/>
      <c r="RGR49" s="12"/>
      <c r="RGS49" s="4"/>
      <c r="RGT49" s="38"/>
      <c r="RGU49" s="4"/>
      <c r="RGV49" s="12"/>
      <c r="RGW49" s="4"/>
      <c r="RGX49" s="38"/>
      <c r="RGY49" s="4"/>
      <c r="RGZ49" s="12"/>
      <c r="RHA49" s="4"/>
      <c r="RHB49" s="38"/>
      <c r="RHC49" s="4"/>
      <c r="RHD49" s="12"/>
      <c r="RHE49" s="4"/>
      <c r="RHF49" s="38"/>
      <c r="RHG49" s="4"/>
      <c r="RHH49" s="12"/>
      <c r="RHI49" s="4"/>
      <c r="RHJ49" s="38"/>
      <c r="RHK49" s="4"/>
      <c r="RHL49" s="12"/>
      <c r="RHM49" s="4"/>
      <c r="RHN49" s="38"/>
      <c r="RHO49" s="4"/>
      <c r="RHP49" s="12"/>
      <c r="RHQ49" s="4"/>
      <c r="RHR49" s="38"/>
      <c r="RHS49" s="4"/>
      <c r="RHT49" s="12"/>
      <c r="RHU49" s="4"/>
      <c r="RHV49" s="38"/>
      <c r="RHW49" s="4"/>
      <c r="RHX49" s="12"/>
      <c r="RHY49" s="4"/>
      <c r="RHZ49" s="38"/>
      <c r="RIA49" s="4"/>
      <c r="RIB49" s="12"/>
      <c r="RIC49" s="4"/>
      <c r="RID49" s="38"/>
      <c r="RIE49" s="4"/>
      <c r="RIF49" s="12"/>
      <c r="RIG49" s="4"/>
      <c r="RIH49" s="38"/>
      <c r="RII49" s="4"/>
      <c r="RIJ49" s="12"/>
      <c r="RIK49" s="4"/>
      <c r="RIL49" s="38"/>
      <c r="RIM49" s="4"/>
      <c r="RIN49" s="12"/>
      <c r="RIO49" s="4"/>
      <c r="RIP49" s="38"/>
      <c r="RIQ49" s="4"/>
      <c r="RIR49" s="12"/>
      <c r="RIS49" s="4"/>
      <c r="RIT49" s="38"/>
      <c r="RIU49" s="4"/>
      <c r="RIV49" s="12"/>
      <c r="RIW49" s="4"/>
      <c r="RIX49" s="38"/>
      <c r="RIY49" s="4"/>
      <c r="RIZ49" s="12"/>
      <c r="RJA49" s="4"/>
      <c r="RJB49" s="38"/>
      <c r="RJC49" s="4"/>
      <c r="RJD49" s="12"/>
      <c r="RJE49" s="4"/>
      <c r="RJF49" s="38"/>
      <c r="RJG49" s="4"/>
      <c r="RJH49" s="12"/>
      <c r="RJI49" s="4"/>
      <c r="RJJ49" s="38"/>
      <c r="RJK49" s="4"/>
      <c r="RJL49" s="12"/>
      <c r="RJM49" s="4"/>
      <c r="RJN49" s="38"/>
      <c r="RJO49" s="4"/>
      <c r="RJP49" s="12"/>
      <c r="RJQ49" s="4"/>
      <c r="RJR49" s="38"/>
      <c r="RJS49" s="4"/>
      <c r="RJT49" s="12"/>
      <c r="RJU49" s="4"/>
      <c r="RJV49" s="38"/>
      <c r="RJW49" s="4"/>
      <c r="RJX49" s="12"/>
      <c r="RJY49" s="4"/>
      <c r="RJZ49" s="38"/>
      <c r="RKA49" s="4"/>
      <c r="RKB49" s="12"/>
      <c r="RKC49" s="4"/>
      <c r="RKD49" s="38"/>
      <c r="RKE49" s="4"/>
      <c r="RKF49" s="12"/>
      <c r="RKG49" s="4"/>
      <c r="RKH49" s="38"/>
      <c r="RKI49" s="4"/>
      <c r="RKJ49" s="12"/>
      <c r="RKK49" s="4"/>
      <c r="RKL49" s="38"/>
      <c r="RKM49" s="4"/>
      <c r="RKN49" s="12"/>
      <c r="RKO49" s="4"/>
      <c r="RKP49" s="38"/>
      <c r="RKQ49" s="4"/>
      <c r="RKR49" s="12"/>
      <c r="RKS49" s="4"/>
      <c r="RKT49" s="38"/>
      <c r="RKU49" s="4"/>
      <c r="RKV49" s="12"/>
      <c r="RKW49" s="4"/>
      <c r="RKX49" s="38"/>
      <c r="RKY49" s="4"/>
      <c r="RKZ49" s="12"/>
      <c r="RLA49" s="4"/>
      <c r="RLB49" s="38"/>
      <c r="RLC49" s="4"/>
      <c r="RLD49" s="12"/>
      <c r="RLE49" s="4"/>
      <c r="RLF49" s="38"/>
      <c r="RLG49" s="4"/>
      <c r="RLH49" s="12"/>
      <c r="RLI49" s="4"/>
      <c r="RLJ49" s="38"/>
      <c r="RLK49" s="4"/>
      <c r="RLL49" s="12"/>
      <c r="RLM49" s="4"/>
      <c r="RLN49" s="38"/>
      <c r="RLO49" s="4"/>
      <c r="RLP49" s="12"/>
      <c r="RLQ49" s="4"/>
      <c r="RLR49" s="38"/>
      <c r="RLS49" s="4"/>
      <c r="RLT49" s="12"/>
      <c r="RLU49" s="4"/>
      <c r="RLV49" s="38"/>
      <c r="RLW49" s="4"/>
      <c r="RLX49" s="12"/>
      <c r="RLY49" s="4"/>
      <c r="RLZ49" s="38"/>
      <c r="RMA49" s="4"/>
      <c r="RMB49" s="12"/>
      <c r="RMC49" s="4"/>
      <c r="RMD49" s="38"/>
      <c r="RME49" s="4"/>
      <c r="RMF49" s="12"/>
      <c r="RMG49" s="4"/>
      <c r="RMH49" s="38"/>
      <c r="RMI49" s="4"/>
      <c r="RMJ49" s="12"/>
      <c r="RMK49" s="4"/>
      <c r="RML49" s="38"/>
      <c r="RMM49" s="4"/>
      <c r="RMN49" s="12"/>
      <c r="RMO49" s="4"/>
      <c r="RMP49" s="38"/>
      <c r="RMQ49" s="4"/>
      <c r="RMR49" s="12"/>
      <c r="RMS49" s="4"/>
      <c r="RMT49" s="38"/>
      <c r="RMU49" s="4"/>
      <c r="RMV49" s="12"/>
      <c r="RMW49" s="4"/>
      <c r="RMX49" s="38"/>
      <c r="RMY49" s="4"/>
      <c r="RMZ49" s="12"/>
      <c r="RNA49" s="4"/>
      <c r="RNB49" s="38"/>
      <c r="RNC49" s="4"/>
      <c r="RND49" s="12"/>
      <c r="RNE49" s="4"/>
      <c r="RNF49" s="38"/>
      <c r="RNG49" s="4"/>
      <c r="RNH49" s="12"/>
      <c r="RNI49" s="4"/>
      <c r="RNJ49" s="38"/>
      <c r="RNK49" s="4"/>
      <c r="RNL49" s="12"/>
      <c r="RNM49" s="4"/>
      <c r="RNN49" s="38"/>
      <c r="RNO49" s="4"/>
      <c r="RNP49" s="12"/>
      <c r="RNQ49" s="4"/>
      <c r="RNR49" s="38"/>
      <c r="RNS49" s="4"/>
      <c r="RNT49" s="12"/>
      <c r="RNU49" s="4"/>
      <c r="RNV49" s="38"/>
      <c r="RNW49" s="4"/>
      <c r="RNX49" s="12"/>
      <c r="RNY49" s="4"/>
      <c r="RNZ49" s="38"/>
      <c r="ROA49" s="4"/>
      <c r="ROB49" s="12"/>
      <c r="ROC49" s="4"/>
      <c r="ROD49" s="38"/>
      <c r="ROE49" s="4"/>
      <c r="ROF49" s="12"/>
      <c r="ROG49" s="4"/>
      <c r="ROH49" s="38"/>
      <c r="ROI49" s="4"/>
      <c r="ROJ49" s="12"/>
      <c r="ROK49" s="4"/>
      <c r="ROL49" s="38"/>
      <c r="ROM49" s="4"/>
      <c r="RON49" s="12"/>
      <c r="ROO49" s="4"/>
      <c r="ROP49" s="38"/>
      <c r="ROQ49" s="4"/>
      <c r="ROR49" s="12"/>
      <c r="ROS49" s="4"/>
      <c r="ROT49" s="38"/>
      <c r="ROU49" s="4"/>
      <c r="ROV49" s="12"/>
      <c r="ROW49" s="4"/>
      <c r="ROX49" s="38"/>
      <c r="ROY49" s="4"/>
      <c r="ROZ49" s="12"/>
      <c r="RPA49" s="4"/>
      <c r="RPB49" s="38"/>
      <c r="RPC49" s="4"/>
      <c r="RPD49" s="12"/>
      <c r="RPE49" s="4"/>
      <c r="RPF49" s="38"/>
      <c r="RPG49" s="4"/>
      <c r="RPH49" s="12"/>
      <c r="RPI49" s="4"/>
      <c r="RPJ49" s="38"/>
      <c r="RPK49" s="4"/>
      <c r="RPL49" s="12"/>
      <c r="RPM49" s="4"/>
      <c r="RPN49" s="38"/>
      <c r="RPO49" s="4"/>
      <c r="RPP49" s="12"/>
      <c r="RPQ49" s="4"/>
      <c r="RPR49" s="38"/>
      <c r="RPS49" s="4"/>
      <c r="RPT49" s="12"/>
      <c r="RPU49" s="4"/>
      <c r="RPV49" s="38"/>
      <c r="RPW49" s="4"/>
      <c r="RPX49" s="12"/>
      <c r="RPY49" s="4"/>
      <c r="RPZ49" s="38"/>
      <c r="RQA49" s="4"/>
      <c r="RQB49" s="12"/>
      <c r="RQC49" s="4"/>
      <c r="RQD49" s="38"/>
      <c r="RQE49" s="4"/>
      <c r="RQF49" s="12"/>
      <c r="RQG49" s="4"/>
      <c r="RQH49" s="38"/>
      <c r="RQI49" s="4"/>
      <c r="RQJ49" s="12"/>
      <c r="RQK49" s="4"/>
      <c r="RQL49" s="38"/>
      <c r="RQM49" s="4"/>
      <c r="RQN49" s="12"/>
      <c r="RQO49" s="4"/>
      <c r="RQP49" s="38"/>
      <c r="RQQ49" s="4"/>
      <c r="RQR49" s="12"/>
      <c r="RQS49" s="4"/>
      <c r="RQT49" s="38"/>
      <c r="RQU49" s="4"/>
      <c r="RQV49" s="12"/>
      <c r="RQW49" s="4"/>
      <c r="RQX49" s="38"/>
      <c r="RQY49" s="4"/>
      <c r="RQZ49" s="12"/>
      <c r="RRA49" s="4"/>
      <c r="RRB49" s="38"/>
      <c r="RRC49" s="4"/>
      <c r="RRD49" s="12"/>
      <c r="RRE49" s="4"/>
      <c r="RRF49" s="38"/>
      <c r="RRG49" s="4"/>
      <c r="RRH49" s="12"/>
      <c r="RRI49" s="4"/>
      <c r="RRJ49" s="38"/>
      <c r="RRK49" s="4"/>
      <c r="RRL49" s="12"/>
      <c r="RRM49" s="4"/>
      <c r="RRN49" s="38"/>
      <c r="RRO49" s="4"/>
      <c r="RRP49" s="12"/>
      <c r="RRQ49" s="4"/>
      <c r="RRR49" s="38"/>
      <c r="RRS49" s="4"/>
      <c r="RRT49" s="12"/>
      <c r="RRU49" s="4"/>
      <c r="RRV49" s="38"/>
      <c r="RRW49" s="4"/>
      <c r="RRX49" s="12"/>
      <c r="RRY49" s="4"/>
      <c r="RRZ49" s="38"/>
      <c r="RSA49" s="4"/>
      <c r="RSB49" s="12"/>
      <c r="RSC49" s="4"/>
      <c r="RSD49" s="38"/>
      <c r="RSE49" s="4"/>
      <c r="RSF49" s="12"/>
      <c r="RSG49" s="4"/>
      <c r="RSH49" s="38"/>
      <c r="RSI49" s="4"/>
      <c r="RSJ49" s="12"/>
      <c r="RSK49" s="4"/>
      <c r="RSL49" s="38"/>
      <c r="RSM49" s="4"/>
      <c r="RSN49" s="12"/>
      <c r="RSO49" s="4"/>
      <c r="RSP49" s="38"/>
      <c r="RSQ49" s="4"/>
      <c r="RSR49" s="12"/>
      <c r="RSS49" s="4"/>
      <c r="RST49" s="38"/>
      <c r="RSU49" s="4"/>
      <c r="RSV49" s="12"/>
      <c r="RSW49" s="4"/>
      <c r="RSX49" s="38"/>
      <c r="RSY49" s="4"/>
      <c r="RSZ49" s="12"/>
      <c r="RTA49" s="4"/>
      <c r="RTB49" s="38"/>
      <c r="RTC49" s="4"/>
      <c r="RTD49" s="12"/>
      <c r="RTE49" s="4"/>
      <c r="RTF49" s="38"/>
      <c r="RTG49" s="4"/>
      <c r="RTH49" s="12"/>
      <c r="RTI49" s="4"/>
      <c r="RTJ49" s="38"/>
      <c r="RTK49" s="4"/>
      <c r="RTL49" s="12"/>
      <c r="RTM49" s="4"/>
      <c r="RTN49" s="38"/>
      <c r="RTO49" s="4"/>
      <c r="RTP49" s="12"/>
      <c r="RTQ49" s="4"/>
      <c r="RTR49" s="38"/>
      <c r="RTS49" s="4"/>
      <c r="RTT49" s="12"/>
      <c r="RTU49" s="4"/>
      <c r="RTV49" s="38"/>
      <c r="RTW49" s="4"/>
      <c r="RTX49" s="12"/>
      <c r="RTY49" s="4"/>
      <c r="RTZ49" s="38"/>
      <c r="RUA49" s="4"/>
      <c r="RUB49" s="12"/>
      <c r="RUC49" s="4"/>
      <c r="RUD49" s="38"/>
      <c r="RUE49" s="4"/>
      <c r="RUF49" s="12"/>
      <c r="RUG49" s="4"/>
      <c r="RUH49" s="38"/>
      <c r="RUI49" s="4"/>
      <c r="RUJ49" s="12"/>
      <c r="RUK49" s="4"/>
      <c r="RUL49" s="38"/>
      <c r="RUM49" s="4"/>
      <c r="RUN49" s="12"/>
      <c r="RUO49" s="4"/>
      <c r="RUP49" s="38"/>
      <c r="RUQ49" s="4"/>
      <c r="RUR49" s="12"/>
      <c r="RUS49" s="4"/>
      <c r="RUT49" s="38"/>
      <c r="RUU49" s="4"/>
      <c r="RUV49" s="12"/>
      <c r="RUW49" s="4"/>
      <c r="RUX49" s="38"/>
      <c r="RUY49" s="4"/>
      <c r="RUZ49" s="12"/>
      <c r="RVA49" s="4"/>
      <c r="RVB49" s="38"/>
      <c r="RVC49" s="4"/>
      <c r="RVD49" s="12"/>
      <c r="RVE49" s="4"/>
      <c r="RVF49" s="38"/>
      <c r="RVG49" s="4"/>
      <c r="RVH49" s="12"/>
      <c r="RVI49" s="4"/>
      <c r="RVJ49" s="38"/>
      <c r="RVK49" s="4"/>
      <c r="RVL49" s="12"/>
      <c r="RVM49" s="4"/>
      <c r="RVN49" s="38"/>
      <c r="RVO49" s="4"/>
      <c r="RVP49" s="12"/>
      <c r="RVQ49" s="4"/>
      <c r="RVR49" s="38"/>
      <c r="RVS49" s="4"/>
      <c r="RVT49" s="12"/>
      <c r="RVU49" s="4"/>
      <c r="RVV49" s="38"/>
      <c r="RVW49" s="4"/>
      <c r="RVX49" s="12"/>
      <c r="RVY49" s="4"/>
      <c r="RVZ49" s="38"/>
      <c r="RWA49" s="4"/>
      <c r="RWB49" s="12"/>
      <c r="RWC49" s="4"/>
      <c r="RWD49" s="38"/>
      <c r="RWE49" s="4"/>
      <c r="RWF49" s="12"/>
      <c r="RWG49" s="4"/>
      <c r="RWH49" s="38"/>
      <c r="RWI49" s="4"/>
      <c r="RWJ49" s="12"/>
      <c r="RWK49" s="4"/>
      <c r="RWL49" s="38"/>
      <c r="RWM49" s="4"/>
      <c r="RWN49" s="12"/>
      <c r="RWO49" s="4"/>
      <c r="RWP49" s="38"/>
      <c r="RWQ49" s="4"/>
      <c r="RWR49" s="12"/>
      <c r="RWS49" s="4"/>
      <c r="RWT49" s="38"/>
      <c r="RWU49" s="4"/>
      <c r="RWV49" s="12"/>
      <c r="RWW49" s="4"/>
      <c r="RWX49" s="38"/>
      <c r="RWY49" s="4"/>
      <c r="RWZ49" s="12"/>
      <c r="RXA49" s="4"/>
      <c r="RXB49" s="38"/>
      <c r="RXC49" s="4"/>
      <c r="RXD49" s="12"/>
      <c r="RXE49" s="4"/>
      <c r="RXF49" s="38"/>
      <c r="RXG49" s="4"/>
      <c r="RXH49" s="12"/>
      <c r="RXI49" s="4"/>
      <c r="RXJ49" s="38"/>
      <c r="RXK49" s="4"/>
      <c r="RXL49" s="12"/>
      <c r="RXM49" s="4"/>
      <c r="RXN49" s="38"/>
      <c r="RXO49" s="4"/>
      <c r="RXP49" s="12"/>
      <c r="RXQ49" s="4"/>
      <c r="RXR49" s="38"/>
      <c r="RXS49" s="4"/>
      <c r="RXT49" s="12"/>
      <c r="RXU49" s="4"/>
      <c r="RXV49" s="38"/>
      <c r="RXW49" s="4"/>
      <c r="RXX49" s="12"/>
      <c r="RXY49" s="4"/>
      <c r="RXZ49" s="38"/>
      <c r="RYA49" s="4"/>
      <c r="RYB49" s="12"/>
      <c r="RYC49" s="4"/>
      <c r="RYD49" s="38"/>
      <c r="RYE49" s="4"/>
      <c r="RYF49" s="12"/>
      <c r="RYG49" s="4"/>
      <c r="RYH49" s="38"/>
      <c r="RYI49" s="4"/>
      <c r="RYJ49" s="12"/>
      <c r="RYK49" s="4"/>
      <c r="RYL49" s="38"/>
      <c r="RYM49" s="4"/>
      <c r="RYN49" s="12"/>
      <c r="RYO49" s="4"/>
      <c r="RYP49" s="38"/>
      <c r="RYQ49" s="4"/>
      <c r="RYR49" s="12"/>
      <c r="RYS49" s="4"/>
      <c r="RYT49" s="38"/>
      <c r="RYU49" s="4"/>
      <c r="RYV49" s="12"/>
      <c r="RYW49" s="4"/>
      <c r="RYX49" s="38"/>
      <c r="RYY49" s="4"/>
      <c r="RYZ49" s="12"/>
      <c r="RZA49" s="4"/>
      <c r="RZB49" s="38"/>
      <c r="RZC49" s="4"/>
      <c r="RZD49" s="12"/>
      <c r="RZE49" s="4"/>
      <c r="RZF49" s="38"/>
      <c r="RZG49" s="4"/>
      <c r="RZH49" s="12"/>
      <c r="RZI49" s="4"/>
      <c r="RZJ49" s="38"/>
      <c r="RZK49" s="4"/>
      <c r="RZL49" s="12"/>
      <c r="RZM49" s="4"/>
      <c r="RZN49" s="38"/>
      <c r="RZO49" s="4"/>
      <c r="RZP49" s="12"/>
      <c r="RZQ49" s="4"/>
      <c r="RZR49" s="38"/>
      <c r="RZS49" s="4"/>
      <c r="RZT49" s="12"/>
      <c r="RZU49" s="4"/>
      <c r="RZV49" s="38"/>
      <c r="RZW49" s="4"/>
      <c r="RZX49" s="12"/>
      <c r="RZY49" s="4"/>
      <c r="RZZ49" s="38"/>
      <c r="SAA49" s="4"/>
      <c r="SAB49" s="12"/>
      <c r="SAC49" s="4"/>
      <c r="SAD49" s="38"/>
      <c r="SAE49" s="4"/>
      <c r="SAF49" s="12"/>
      <c r="SAG49" s="4"/>
      <c r="SAH49" s="38"/>
      <c r="SAI49" s="4"/>
      <c r="SAJ49" s="12"/>
      <c r="SAK49" s="4"/>
      <c r="SAL49" s="38"/>
      <c r="SAM49" s="4"/>
      <c r="SAN49" s="12"/>
      <c r="SAO49" s="4"/>
      <c r="SAP49" s="38"/>
      <c r="SAQ49" s="4"/>
      <c r="SAR49" s="12"/>
      <c r="SAS49" s="4"/>
      <c r="SAT49" s="38"/>
      <c r="SAU49" s="4"/>
      <c r="SAV49" s="12"/>
      <c r="SAW49" s="4"/>
      <c r="SAX49" s="38"/>
      <c r="SAY49" s="4"/>
      <c r="SAZ49" s="12"/>
      <c r="SBA49" s="4"/>
      <c r="SBB49" s="38"/>
      <c r="SBC49" s="4"/>
      <c r="SBD49" s="12"/>
      <c r="SBE49" s="4"/>
      <c r="SBF49" s="38"/>
      <c r="SBG49" s="4"/>
      <c r="SBH49" s="12"/>
      <c r="SBI49" s="4"/>
      <c r="SBJ49" s="38"/>
      <c r="SBK49" s="4"/>
      <c r="SBL49" s="12"/>
      <c r="SBM49" s="4"/>
      <c r="SBN49" s="38"/>
      <c r="SBO49" s="4"/>
      <c r="SBP49" s="12"/>
      <c r="SBQ49" s="4"/>
      <c r="SBR49" s="38"/>
      <c r="SBS49" s="4"/>
      <c r="SBT49" s="12"/>
      <c r="SBU49" s="4"/>
      <c r="SBV49" s="38"/>
      <c r="SBW49" s="4"/>
      <c r="SBX49" s="12"/>
      <c r="SBY49" s="4"/>
      <c r="SBZ49" s="38"/>
      <c r="SCA49" s="4"/>
      <c r="SCB49" s="12"/>
      <c r="SCC49" s="4"/>
      <c r="SCD49" s="38"/>
      <c r="SCE49" s="4"/>
      <c r="SCF49" s="12"/>
      <c r="SCG49" s="4"/>
      <c r="SCH49" s="38"/>
      <c r="SCI49" s="4"/>
      <c r="SCJ49" s="12"/>
      <c r="SCK49" s="4"/>
      <c r="SCL49" s="38"/>
      <c r="SCM49" s="4"/>
      <c r="SCN49" s="12"/>
      <c r="SCO49" s="4"/>
      <c r="SCP49" s="38"/>
      <c r="SCQ49" s="4"/>
      <c r="SCR49" s="12"/>
      <c r="SCS49" s="4"/>
      <c r="SCT49" s="38"/>
      <c r="SCU49" s="4"/>
      <c r="SCV49" s="12"/>
      <c r="SCW49" s="4"/>
      <c r="SCX49" s="38"/>
      <c r="SCY49" s="4"/>
      <c r="SCZ49" s="12"/>
      <c r="SDA49" s="4"/>
      <c r="SDB49" s="38"/>
      <c r="SDC49" s="4"/>
      <c r="SDD49" s="12"/>
      <c r="SDE49" s="4"/>
      <c r="SDF49" s="38"/>
      <c r="SDG49" s="4"/>
      <c r="SDH49" s="12"/>
      <c r="SDI49" s="4"/>
      <c r="SDJ49" s="38"/>
      <c r="SDK49" s="4"/>
      <c r="SDL49" s="12"/>
      <c r="SDM49" s="4"/>
      <c r="SDN49" s="38"/>
      <c r="SDO49" s="4"/>
      <c r="SDP49" s="12"/>
      <c r="SDQ49" s="4"/>
      <c r="SDR49" s="38"/>
      <c r="SDS49" s="4"/>
      <c r="SDT49" s="12"/>
      <c r="SDU49" s="4"/>
      <c r="SDV49" s="38"/>
      <c r="SDW49" s="4"/>
      <c r="SDX49" s="12"/>
      <c r="SDY49" s="4"/>
      <c r="SDZ49" s="38"/>
      <c r="SEA49" s="4"/>
      <c r="SEB49" s="12"/>
      <c r="SEC49" s="4"/>
      <c r="SED49" s="38"/>
      <c r="SEE49" s="4"/>
      <c r="SEF49" s="12"/>
      <c r="SEG49" s="4"/>
      <c r="SEH49" s="38"/>
      <c r="SEI49" s="4"/>
      <c r="SEJ49" s="12"/>
      <c r="SEK49" s="4"/>
      <c r="SEL49" s="38"/>
      <c r="SEM49" s="4"/>
      <c r="SEN49" s="12"/>
      <c r="SEO49" s="4"/>
      <c r="SEP49" s="38"/>
      <c r="SEQ49" s="4"/>
      <c r="SER49" s="12"/>
      <c r="SES49" s="4"/>
      <c r="SET49" s="38"/>
      <c r="SEU49" s="4"/>
      <c r="SEV49" s="12"/>
      <c r="SEW49" s="4"/>
      <c r="SEX49" s="38"/>
      <c r="SEY49" s="4"/>
      <c r="SEZ49" s="12"/>
      <c r="SFA49" s="4"/>
      <c r="SFB49" s="38"/>
      <c r="SFC49" s="4"/>
      <c r="SFD49" s="12"/>
      <c r="SFE49" s="4"/>
      <c r="SFF49" s="38"/>
      <c r="SFG49" s="4"/>
      <c r="SFH49" s="12"/>
      <c r="SFI49" s="4"/>
      <c r="SFJ49" s="38"/>
      <c r="SFK49" s="4"/>
      <c r="SFL49" s="12"/>
      <c r="SFM49" s="4"/>
      <c r="SFN49" s="38"/>
      <c r="SFO49" s="4"/>
      <c r="SFP49" s="12"/>
      <c r="SFQ49" s="4"/>
      <c r="SFR49" s="38"/>
      <c r="SFS49" s="4"/>
      <c r="SFT49" s="12"/>
      <c r="SFU49" s="4"/>
      <c r="SFV49" s="38"/>
      <c r="SFW49" s="4"/>
      <c r="SFX49" s="12"/>
      <c r="SFY49" s="4"/>
      <c r="SFZ49" s="38"/>
      <c r="SGA49" s="4"/>
      <c r="SGB49" s="12"/>
      <c r="SGC49" s="4"/>
      <c r="SGD49" s="38"/>
      <c r="SGE49" s="4"/>
      <c r="SGF49" s="12"/>
      <c r="SGG49" s="4"/>
      <c r="SGH49" s="38"/>
      <c r="SGI49" s="4"/>
      <c r="SGJ49" s="12"/>
      <c r="SGK49" s="4"/>
      <c r="SGL49" s="38"/>
      <c r="SGM49" s="4"/>
      <c r="SGN49" s="12"/>
      <c r="SGO49" s="4"/>
      <c r="SGP49" s="38"/>
      <c r="SGQ49" s="4"/>
      <c r="SGR49" s="12"/>
      <c r="SGS49" s="4"/>
      <c r="SGT49" s="38"/>
      <c r="SGU49" s="4"/>
      <c r="SGV49" s="12"/>
      <c r="SGW49" s="4"/>
      <c r="SGX49" s="38"/>
      <c r="SGY49" s="4"/>
      <c r="SGZ49" s="12"/>
      <c r="SHA49" s="4"/>
      <c r="SHB49" s="38"/>
      <c r="SHC49" s="4"/>
      <c r="SHD49" s="12"/>
      <c r="SHE49" s="4"/>
      <c r="SHF49" s="38"/>
      <c r="SHG49" s="4"/>
      <c r="SHH49" s="12"/>
      <c r="SHI49" s="4"/>
      <c r="SHJ49" s="38"/>
      <c r="SHK49" s="4"/>
      <c r="SHL49" s="12"/>
      <c r="SHM49" s="4"/>
      <c r="SHN49" s="38"/>
      <c r="SHO49" s="4"/>
      <c r="SHP49" s="12"/>
      <c r="SHQ49" s="4"/>
      <c r="SHR49" s="38"/>
      <c r="SHS49" s="4"/>
      <c r="SHT49" s="12"/>
      <c r="SHU49" s="4"/>
      <c r="SHV49" s="38"/>
      <c r="SHW49" s="4"/>
      <c r="SHX49" s="12"/>
      <c r="SHY49" s="4"/>
      <c r="SHZ49" s="38"/>
      <c r="SIA49" s="4"/>
      <c r="SIB49" s="12"/>
      <c r="SIC49" s="4"/>
      <c r="SID49" s="38"/>
      <c r="SIE49" s="4"/>
      <c r="SIF49" s="12"/>
      <c r="SIG49" s="4"/>
      <c r="SIH49" s="38"/>
      <c r="SII49" s="4"/>
      <c r="SIJ49" s="12"/>
      <c r="SIK49" s="4"/>
      <c r="SIL49" s="38"/>
      <c r="SIM49" s="4"/>
      <c r="SIN49" s="12"/>
      <c r="SIO49" s="4"/>
      <c r="SIP49" s="38"/>
      <c r="SIQ49" s="4"/>
      <c r="SIR49" s="12"/>
      <c r="SIS49" s="4"/>
      <c r="SIT49" s="38"/>
      <c r="SIU49" s="4"/>
      <c r="SIV49" s="12"/>
      <c r="SIW49" s="4"/>
      <c r="SIX49" s="38"/>
      <c r="SIY49" s="4"/>
      <c r="SIZ49" s="12"/>
      <c r="SJA49" s="4"/>
      <c r="SJB49" s="38"/>
      <c r="SJC49" s="4"/>
      <c r="SJD49" s="12"/>
      <c r="SJE49" s="4"/>
      <c r="SJF49" s="38"/>
      <c r="SJG49" s="4"/>
      <c r="SJH49" s="12"/>
      <c r="SJI49" s="4"/>
      <c r="SJJ49" s="38"/>
      <c r="SJK49" s="4"/>
      <c r="SJL49" s="12"/>
      <c r="SJM49" s="4"/>
      <c r="SJN49" s="38"/>
      <c r="SJO49" s="4"/>
      <c r="SJP49" s="12"/>
      <c r="SJQ49" s="4"/>
      <c r="SJR49" s="38"/>
      <c r="SJS49" s="4"/>
      <c r="SJT49" s="12"/>
      <c r="SJU49" s="4"/>
      <c r="SJV49" s="38"/>
      <c r="SJW49" s="4"/>
      <c r="SJX49" s="12"/>
      <c r="SJY49" s="4"/>
      <c r="SJZ49" s="38"/>
      <c r="SKA49" s="4"/>
      <c r="SKB49" s="12"/>
      <c r="SKC49" s="4"/>
      <c r="SKD49" s="38"/>
      <c r="SKE49" s="4"/>
      <c r="SKF49" s="12"/>
      <c r="SKG49" s="4"/>
      <c r="SKH49" s="38"/>
      <c r="SKI49" s="4"/>
      <c r="SKJ49" s="12"/>
      <c r="SKK49" s="4"/>
      <c r="SKL49" s="38"/>
      <c r="SKM49" s="4"/>
      <c r="SKN49" s="12"/>
      <c r="SKO49" s="4"/>
      <c r="SKP49" s="38"/>
      <c r="SKQ49" s="4"/>
      <c r="SKR49" s="12"/>
      <c r="SKS49" s="4"/>
      <c r="SKT49" s="38"/>
      <c r="SKU49" s="4"/>
      <c r="SKV49" s="12"/>
      <c r="SKW49" s="4"/>
      <c r="SKX49" s="38"/>
      <c r="SKY49" s="4"/>
      <c r="SKZ49" s="12"/>
      <c r="SLA49" s="4"/>
      <c r="SLB49" s="38"/>
      <c r="SLC49" s="4"/>
      <c r="SLD49" s="12"/>
      <c r="SLE49" s="4"/>
      <c r="SLF49" s="38"/>
      <c r="SLG49" s="4"/>
      <c r="SLH49" s="12"/>
      <c r="SLI49" s="4"/>
      <c r="SLJ49" s="38"/>
      <c r="SLK49" s="4"/>
      <c r="SLL49" s="12"/>
      <c r="SLM49" s="4"/>
      <c r="SLN49" s="38"/>
      <c r="SLO49" s="4"/>
      <c r="SLP49" s="12"/>
      <c r="SLQ49" s="4"/>
      <c r="SLR49" s="38"/>
      <c r="SLS49" s="4"/>
      <c r="SLT49" s="12"/>
      <c r="SLU49" s="4"/>
      <c r="SLV49" s="38"/>
      <c r="SLW49" s="4"/>
      <c r="SLX49" s="12"/>
      <c r="SLY49" s="4"/>
      <c r="SLZ49" s="38"/>
      <c r="SMA49" s="4"/>
      <c r="SMB49" s="12"/>
      <c r="SMC49" s="4"/>
      <c r="SMD49" s="38"/>
      <c r="SME49" s="4"/>
      <c r="SMF49" s="12"/>
      <c r="SMG49" s="4"/>
      <c r="SMH49" s="38"/>
      <c r="SMI49" s="4"/>
      <c r="SMJ49" s="12"/>
      <c r="SMK49" s="4"/>
      <c r="SML49" s="38"/>
      <c r="SMM49" s="4"/>
      <c r="SMN49" s="12"/>
      <c r="SMO49" s="4"/>
      <c r="SMP49" s="38"/>
      <c r="SMQ49" s="4"/>
      <c r="SMR49" s="12"/>
      <c r="SMS49" s="4"/>
      <c r="SMT49" s="38"/>
      <c r="SMU49" s="4"/>
      <c r="SMV49" s="12"/>
      <c r="SMW49" s="4"/>
      <c r="SMX49" s="38"/>
      <c r="SMY49" s="4"/>
      <c r="SMZ49" s="12"/>
      <c r="SNA49" s="4"/>
      <c r="SNB49" s="38"/>
      <c r="SNC49" s="4"/>
      <c r="SND49" s="12"/>
      <c r="SNE49" s="4"/>
      <c r="SNF49" s="38"/>
      <c r="SNG49" s="4"/>
      <c r="SNH49" s="12"/>
      <c r="SNI49" s="4"/>
      <c r="SNJ49" s="38"/>
      <c r="SNK49" s="4"/>
      <c r="SNL49" s="12"/>
      <c r="SNM49" s="4"/>
      <c r="SNN49" s="38"/>
      <c r="SNO49" s="4"/>
      <c r="SNP49" s="12"/>
      <c r="SNQ49" s="4"/>
      <c r="SNR49" s="38"/>
      <c r="SNS49" s="4"/>
      <c r="SNT49" s="12"/>
      <c r="SNU49" s="4"/>
      <c r="SNV49" s="38"/>
      <c r="SNW49" s="4"/>
      <c r="SNX49" s="12"/>
      <c r="SNY49" s="4"/>
      <c r="SNZ49" s="38"/>
      <c r="SOA49" s="4"/>
      <c r="SOB49" s="12"/>
      <c r="SOC49" s="4"/>
      <c r="SOD49" s="38"/>
      <c r="SOE49" s="4"/>
      <c r="SOF49" s="12"/>
      <c r="SOG49" s="4"/>
      <c r="SOH49" s="38"/>
      <c r="SOI49" s="4"/>
      <c r="SOJ49" s="12"/>
      <c r="SOK49" s="4"/>
      <c r="SOL49" s="38"/>
      <c r="SOM49" s="4"/>
      <c r="SON49" s="12"/>
      <c r="SOO49" s="4"/>
      <c r="SOP49" s="38"/>
      <c r="SOQ49" s="4"/>
      <c r="SOR49" s="12"/>
      <c r="SOS49" s="4"/>
      <c r="SOT49" s="38"/>
      <c r="SOU49" s="4"/>
      <c r="SOV49" s="12"/>
      <c r="SOW49" s="4"/>
      <c r="SOX49" s="38"/>
      <c r="SOY49" s="4"/>
      <c r="SOZ49" s="12"/>
      <c r="SPA49" s="4"/>
      <c r="SPB49" s="38"/>
      <c r="SPC49" s="4"/>
      <c r="SPD49" s="12"/>
      <c r="SPE49" s="4"/>
      <c r="SPF49" s="38"/>
      <c r="SPG49" s="4"/>
      <c r="SPH49" s="12"/>
      <c r="SPI49" s="4"/>
      <c r="SPJ49" s="38"/>
      <c r="SPK49" s="4"/>
      <c r="SPL49" s="12"/>
      <c r="SPM49" s="4"/>
      <c r="SPN49" s="38"/>
      <c r="SPO49" s="4"/>
      <c r="SPP49" s="12"/>
      <c r="SPQ49" s="4"/>
      <c r="SPR49" s="38"/>
      <c r="SPS49" s="4"/>
      <c r="SPT49" s="12"/>
      <c r="SPU49" s="4"/>
      <c r="SPV49" s="38"/>
      <c r="SPW49" s="4"/>
      <c r="SPX49" s="12"/>
      <c r="SPY49" s="4"/>
      <c r="SPZ49" s="38"/>
      <c r="SQA49" s="4"/>
      <c r="SQB49" s="12"/>
      <c r="SQC49" s="4"/>
      <c r="SQD49" s="38"/>
      <c r="SQE49" s="4"/>
      <c r="SQF49" s="12"/>
      <c r="SQG49" s="4"/>
      <c r="SQH49" s="38"/>
      <c r="SQI49" s="4"/>
      <c r="SQJ49" s="12"/>
      <c r="SQK49" s="4"/>
      <c r="SQL49" s="38"/>
      <c r="SQM49" s="4"/>
      <c r="SQN49" s="12"/>
      <c r="SQO49" s="4"/>
      <c r="SQP49" s="38"/>
      <c r="SQQ49" s="4"/>
      <c r="SQR49" s="12"/>
      <c r="SQS49" s="4"/>
      <c r="SQT49" s="38"/>
      <c r="SQU49" s="4"/>
      <c r="SQV49" s="12"/>
      <c r="SQW49" s="4"/>
      <c r="SQX49" s="38"/>
      <c r="SQY49" s="4"/>
      <c r="SQZ49" s="12"/>
      <c r="SRA49" s="4"/>
      <c r="SRB49" s="38"/>
      <c r="SRC49" s="4"/>
      <c r="SRD49" s="12"/>
      <c r="SRE49" s="4"/>
      <c r="SRF49" s="38"/>
      <c r="SRG49" s="4"/>
      <c r="SRH49" s="12"/>
      <c r="SRI49" s="4"/>
      <c r="SRJ49" s="38"/>
      <c r="SRK49" s="4"/>
      <c r="SRL49" s="12"/>
      <c r="SRM49" s="4"/>
      <c r="SRN49" s="38"/>
      <c r="SRO49" s="4"/>
      <c r="SRP49" s="12"/>
      <c r="SRQ49" s="4"/>
      <c r="SRR49" s="38"/>
      <c r="SRS49" s="4"/>
      <c r="SRT49" s="12"/>
      <c r="SRU49" s="4"/>
      <c r="SRV49" s="38"/>
      <c r="SRW49" s="4"/>
      <c r="SRX49" s="12"/>
      <c r="SRY49" s="4"/>
      <c r="SRZ49" s="38"/>
      <c r="SSA49" s="4"/>
      <c r="SSB49" s="12"/>
      <c r="SSC49" s="4"/>
      <c r="SSD49" s="38"/>
      <c r="SSE49" s="4"/>
      <c r="SSF49" s="12"/>
      <c r="SSG49" s="4"/>
      <c r="SSH49" s="38"/>
      <c r="SSI49" s="4"/>
      <c r="SSJ49" s="12"/>
      <c r="SSK49" s="4"/>
      <c r="SSL49" s="38"/>
      <c r="SSM49" s="4"/>
      <c r="SSN49" s="12"/>
      <c r="SSO49" s="4"/>
      <c r="SSP49" s="38"/>
      <c r="SSQ49" s="4"/>
      <c r="SSR49" s="12"/>
      <c r="SSS49" s="4"/>
      <c r="SST49" s="38"/>
      <c r="SSU49" s="4"/>
      <c r="SSV49" s="12"/>
      <c r="SSW49" s="4"/>
      <c r="SSX49" s="38"/>
      <c r="SSY49" s="4"/>
      <c r="SSZ49" s="12"/>
      <c r="STA49" s="4"/>
      <c r="STB49" s="38"/>
      <c r="STC49" s="4"/>
      <c r="STD49" s="12"/>
      <c r="STE49" s="4"/>
      <c r="STF49" s="38"/>
      <c r="STG49" s="4"/>
      <c r="STH49" s="12"/>
      <c r="STI49" s="4"/>
      <c r="STJ49" s="38"/>
      <c r="STK49" s="4"/>
      <c r="STL49" s="12"/>
      <c r="STM49" s="4"/>
      <c r="STN49" s="38"/>
      <c r="STO49" s="4"/>
      <c r="STP49" s="12"/>
      <c r="STQ49" s="4"/>
      <c r="STR49" s="38"/>
      <c r="STS49" s="4"/>
      <c r="STT49" s="12"/>
      <c r="STU49" s="4"/>
      <c r="STV49" s="38"/>
      <c r="STW49" s="4"/>
      <c r="STX49" s="12"/>
      <c r="STY49" s="4"/>
      <c r="STZ49" s="38"/>
      <c r="SUA49" s="4"/>
      <c r="SUB49" s="12"/>
      <c r="SUC49" s="4"/>
      <c r="SUD49" s="38"/>
      <c r="SUE49" s="4"/>
      <c r="SUF49" s="12"/>
      <c r="SUG49" s="4"/>
      <c r="SUH49" s="38"/>
      <c r="SUI49" s="4"/>
      <c r="SUJ49" s="12"/>
      <c r="SUK49" s="4"/>
      <c r="SUL49" s="38"/>
      <c r="SUM49" s="4"/>
      <c r="SUN49" s="12"/>
      <c r="SUO49" s="4"/>
      <c r="SUP49" s="38"/>
      <c r="SUQ49" s="4"/>
      <c r="SUR49" s="12"/>
      <c r="SUS49" s="4"/>
      <c r="SUT49" s="38"/>
      <c r="SUU49" s="4"/>
      <c r="SUV49" s="12"/>
      <c r="SUW49" s="4"/>
      <c r="SUX49" s="38"/>
      <c r="SUY49" s="4"/>
      <c r="SUZ49" s="12"/>
      <c r="SVA49" s="4"/>
      <c r="SVB49" s="38"/>
      <c r="SVC49" s="4"/>
      <c r="SVD49" s="12"/>
      <c r="SVE49" s="4"/>
      <c r="SVF49" s="38"/>
      <c r="SVG49" s="4"/>
      <c r="SVH49" s="12"/>
      <c r="SVI49" s="4"/>
      <c r="SVJ49" s="38"/>
      <c r="SVK49" s="4"/>
      <c r="SVL49" s="12"/>
      <c r="SVM49" s="4"/>
      <c r="SVN49" s="38"/>
      <c r="SVO49" s="4"/>
      <c r="SVP49" s="12"/>
      <c r="SVQ49" s="4"/>
      <c r="SVR49" s="38"/>
      <c r="SVS49" s="4"/>
      <c r="SVT49" s="12"/>
      <c r="SVU49" s="4"/>
      <c r="SVV49" s="38"/>
      <c r="SVW49" s="4"/>
      <c r="SVX49" s="12"/>
      <c r="SVY49" s="4"/>
      <c r="SVZ49" s="38"/>
      <c r="SWA49" s="4"/>
      <c r="SWB49" s="12"/>
      <c r="SWC49" s="4"/>
      <c r="SWD49" s="38"/>
      <c r="SWE49" s="4"/>
      <c r="SWF49" s="12"/>
      <c r="SWG49" s="4"/>
      <c r="SWH49" s="38"/>
      <c r="SWI49" s="4"/>
      <c r="SWJ49" s="12"/>
      <c r="SWK49" s="4"/>
      <c r="SWL49" s="38"/>
      <c r="SWM49" s="4"/>
      <c r="SWN49" s="12"/>
      <c r="SWO49" s="4"/>
      <c r="SWP49" s="38"/>
      <c r="SWQ49" s="4"/>
      <c r="SWR49" s="12"/>
      <c r="SWS49" s="4"/>
      <c r="SWT49" s="38"/>
      <c r="SWU49" s="4"/>
      <c r="SWV49" s="12"/>
      <c r="SWW49" s="4"/>
      <c r="SWX49" s="38"/>
      <c r="SWY49" s="4"/>
      <c r="SWZ49" s="12"/>
      <c r="SXA49" s="4"/>
      <c r="SXB49" s="38"/>
      <c r="SXC49" s="4"/>
      <c r="SXD49" s="12"/>
      <c r="SXE49" s="4"/>
      <c r="SXF49" s="38"/>
      <c r="SXG49" s="4"/>
      <c r="SXH49" s="12"/>
      <c r="SXI49" s="4"/>
      <c r="SXJ49" s="38"/>
      <c r="SXK49" s="4"/>
      <c r="SXL49" s="12"/>
      <c r="SXM49" s="4"/>
      <c r="SXN49" s="38"/>
      <c r="SXO49" s="4"/>
      <c r="SXP49" s="12"/>
      <c r="SXQ49" s="4"/>
      <c r="SXR49" s="38"/>
      <c r="SXS49" s="4"/>
      <c r="SXT49" s="12"/>
      <c r="SXU49" s="4"/>
      <c r="SXV49" s="38"/>
      <c r="SXW49" s="4"/>
      <c r="SXX49" s="12"/>
      <c r="SXY49" s="4"/>
      <c r="SXZ49" s="38"/>
      <c r="SYA49" s="4"/>
      <c r="SYB49" s="12"/>
      <c r="SYC49" s="4"/>
      <c r="SYD49" s="38"/>
      <c r="SYE49" s="4"/>
      <c r="SYF49" s="12"/>
      <c r="SYG49" s="4"/>
      <c r="SYH49" s="38"/>
      <c r="SYI49" s="4"/>
      <c r="SYJ49" s="12"/>
      <c r="SYK49" s="4"/>
      <c r="SYL49" s="38"/>
      <c r="SYM49" s="4"/>
      <c r="SYN49" s="12"/>
      <c r="SYO49" s="4"/>
      <c r="SYP49" s="38"/>
      <c r="SYQ49" s="4"/>
      <c r="SYR49" s="12"/>
      <c r="SYS49" s="4"/>
      <c r="SYT49" s="38"/>
      <c r="SYU49" s="4"/>
      <c r="SYV49" s="12"/>
      <c r="SYW49" s="4"/>
      <c r="SYX49" s="38"/>
      <c r="SYY49" s="4"/>
      <c r="SYZ49" s="12"/>
      <c r="SZA49" s="4"/>
      <c r="SZB49" s="38"/>
      <c r="SZC49" s="4"/>
      <c r="SZD49" s="12"/>
      <c r="SZE49" s="4"/>
      <c r="SZF49" s="38"/>
      <c r="SZG49" s="4"/>
      <c r="SZH49" s="12"/>
      <c r="SZI49" s="4"/>
      <c r="SZJ49" s="38"/>
      <c r="SZK49" s="4"/>
      <c r="SZL49" s="12"/>
      <c r="SZM49" s="4"/>
      <c r="SZN49" s="38"/>
      <c r="SZO49" s="4"/>
      <c r="SZP49" s="12"/>
      <c r="SZQ49" s="4"/>
      <c r="SZR49" s="38"/>
      <c r="SZS49" s="4"/>
      <c r="SZT49" s="12"/>
      <c r="SZU49" s="4"/>
      <c r="SZV49" s="38"/>
      <c r="SZW49" s="4"/>
      <c r="SZX49" s="12"/>
      <c r="SZY49" s="4"/>
      <c r="SZZ49" s="38"/>
      <c r="TAA49" s="4"/>
      <c r="TAB49" s="12"/>
      <c r="TAC49" s="4"/>
      <c r="TAD49" s="38"/>
      <c r="TAE49" s="4"/>
      <c r="TAF49" s="12"/>
      <c r="TAG49" s="4"/>
      <c r="TAH49" s="38"/>
      <c r="TAI49" s="4"/>
      <c r="TAJ49" s="12"/>
      <c r="TAK49" s="4"/>
      <c r="TAL49" s="38"/>
      <c r="TAM49" s="4"/>
      <c r="TAN49" s="12"/>
      <c r="TAO49" s="4"/>
      <c r="TAP49" s="38"/>
      <c r="TAQ49" s="4"/>
      <c r="TAR49" s="12"/>
      <c r="TAS49" s="4"/>
      <c r="TAT49" s="38"/>
      <c r="TAU49" s="4"/>
      <c r="TAV49" s="12"/>
      <c r="TAW49" s="4"/>
      <c r="TAX49" s="38"/>
      <c r="TAY49" s="4"/>
      <c r="TAZ49" s="12"/>
      <c r="TBA49" s="4"/>
      <c r="TBB49" s="38"/>
      <c r="TBC49" s="4"/>
      <c r="TBD49" s="12"/>
      <c r="TBE49" s="4"/>
      <c r="TBF49" s="38"/>
      <c r="TBG49" s="4"/>
      <c r="TBH49" s="12"/>
      <c r="TBI49" s="4"/>
      <c r="TBJ49" s="38"/>
      <c r="TBK49" s="4"/>
      <c r="TBL49" s="12"/>
      <c r="TBM49" s="4"/>
      <c r="TBN49" s="38"/>
      <c r="TBO49" s="4"/>
      <c r="TBP49" s="12"/>
      <c r="TBQ49" s="4"/>
      <c r="TBR49" s="38"/>
      <c r="TBS49" s="4"/>
      <c r="TBT49" s="12"/>
      <c r="TBU49" s="4"/>
      <c r="TBV49" s="38"/>
      <c r="TBW49" s="4"/>
      <c r="TBX49" s="12"/>
      <c r="TBY49" s="4"/>
      <c r="TBZ49" s="38"/>
      <c r="TCA49" s="4"/>
      <c r="TCB49" s="12"/>
      <c r="TCC49" s="4"/>
      <c r="TCD49" s="38"/>
      <c r="TCE49" s="4"/>
      <c r="TCF49" s="12"/>
      <c r="TCG49" s="4"/>
      <c r="TCH49" s="38"/>
      <c r="TCI49" s="4"/>
      <c r="TCJ49" s="12"/>
      <c r="TCK49" s="4"/>
      <c r="TCL49" s="38"/>
      <c r="TCM49" s="4"/>
      <c r="TCN49" s="12"/>
      <c r="TCO49" s="4"/>
      <c r="TCP49" s="38"/>
      <c r="TCQ49" s="4"/>
      <c r="TCR49" s="12"/>
      <c r="TCS49" s="4"/>
      <c r="TCT49" s="38"/>
      <c r="TCU49" s="4"/>
      <c r="TCV49" s="12"/>
      <c r="TCW49" s="4"/>
      <c r="TCX49" s="38"/>
      <c r="TCY49" s="4"/>
      <c r="TCZ49" s="12"/>
      <c r="TDA49" s="4"/>
      <c r="TDB49" s="38"/>
      <c r="TDC49" s="4"/>
      <c r="TDD49" s="12"/>
      <c r="TDE49" s="4"/>
      <c r="TDF49" s="38"/>
      <c r="TDG49" s="4"/>
      <c r="TDH49" s="12"/>
      <c r="TDI49" s="4"/>
      <c r="TDJ49" s="38"/>
      <c r="TDK49" s="4"/>
      <c r="TDL49" s="12"/>
      <c r="TDM49" s="4"/>
      <c r="TDN49" s="38"/>
      <c r="TDO49" s="4"/>
      <c r="TDP49" s="12"/>
      <c r="TDQ49" s="4"/>
      <c r="TDR49" s="38"/>
      <c r="TDS49" s="4"/>
      <c r="TDT49" s="12"/>
      <c r="TDU49" s="4"/>
      <c r="TDV49" s="38"/>
      <c r="TDW49" s="4"/>
      <c r="TDX49" s="12"/>
      <c r="TDY49" s="4"/>
      <c r="TDZ49" s="38"/>
      <c r="TEA49" s="4"/>
      <c r="TEB49" s="12"/>
      <c r="TEC49" s="4"/>
      <c r="TED49" s="38"/>
      <c r="TEE49" s="4"/>
      <c r="TEF49" s="12"/>
      <c r="TEG49" s="4"/>
      <c r="TEH49" s="38"/>
      <c r="TEI49" s="4"/>
      <c r="TEJ49" s="12"/>
      <c r="TEK49" s="4"/>
      <c r="TEL49" s="38"/>
      <c r="TEM49" s="4"/>
      <c r="TEN49" s="12"/>
      <c r="TEO49" s="4"/>
      <c r="TEP49" s="38"/>
      <c r="TEQ49" s="4"/>
      <c r="TER49" s="12"/>
      <c r="TES49" s="4"/>
      <c r="TET49" s="38"/>
      <c r="TEU49" s="4"/>
      <c r="TEV49" s="12"/>
      <c r="TEW49" s="4"/>
      <c r="TEX49" s="38"/>
      <c r="TEY49" s="4"/>
      <c r="TEZ49" s="12"/>
      <c r="TFA49" s="4"/>
      <c r="TFB49" s="38"/>
      <c r="TFC49" s="4"/>
      <c r="TFD49" s="12"/>
      <c r="TFE49" s="4"/>
      <c r="TFF49" s="38"/>
      <c r="TFG49" s="4"/>
      <c r="TFH49" s="12"/>
      <c r="TFI49" s="4"/>
      <c r="TFJ49" s="38"/>
      <c r="TFK49" s="4"/>
      <c r="TFL49" s="12"/>
      <c r="TFM49" s="4"/>
      <c r="TFN49" s="38"/>
      <c r="TFO49" s="4"/>
      <c r="TFP49" s="12"/>
      <c r="TFQ49" s="4"/>
      <c r="TFR49" s="38"/>
      <c r="TFS49" s="4"/>
      <c r="TFT49" s="12"/>
      <c r="TFU49" s="4"/>
      <c r="TFV49" s="38"/>
      <c r="TFW49" s="4"/>
      <c r="TFX49" s="12"/>
      <c r="TFY49" s="4"/>
      <c r="TFZ49" s="38"/>
      <c r="TGA49" s="4"/>
      <c r="TGB49" s="12"/>
      <c r="TGC49" s="4"/>
      <c r="TGD49" s="38"/>
      <c r="TGE49" s="4"/>
      <c r="TGF49" s="12"/>
      <c r="TGG49" s="4"/>
      <c r="TGH49" s="38"/>
      <c r="TGI49" s="4"/>
      <c r="TGJ49" s="12"/>
      <c r="TGK49" s="4"/>
      <c r="TGL49" s="38"/>
      <c r="TGM49" s="4"/>
      <c r="TGN49" s="12"/>
      <c r="TGO49" s="4"/>
      <c r="TGP49" s="38"/>
      <c r="TGQ49" s="4"/>
      <c r="TGR49" s="12"/>
      <c r="TGS49" s="4"/>
      <c r="TGT49" s="38"/>
      <c r="TGU49" s="4"/>
      <c r="TGV49" s="12"/>
      <c r="TGW49" s="4"/>
      <c r="TGX49" s="38"/>
      <c r="TGY49" s="4"/>
      <c r="TGZ49" s="12"/>
      <c r="THA49" s="4"/>
      <c r="THB49" s="38"/>
      <c r="THC49" s="4"/>
      <c r="THD49" s="12"/>
      <c r="THE49" s="4"/>
      <c r="THF49" s="38"/>
      <c r="THG49" s="4"/>
      <c r="THH49" s="12"/>
      <c r="THI49" s="4"/>
      <c r="THJ49" s="38"/>
      <c r="THK49" s="4"/>
      <c r="THL49" s="12"/>
      <c r="THM49" s="4"/>
      <c r="THN49" s="38"/>
      <c r="THO49" s="4"/>
      <c r="THP49" s="12"/>
      <c r="THQ49" s="4"/>
      <c r="THR49" s="38"/>
      <c r="THS49" s="4"/>
      <c r="THT49" s="12"/>
      <c r="THU49" s="4"/>
      <c r="THV49" s="38"/>
      <c r="THW49" s="4"/>
      <c r="THX49" s="12"/>
      <c r="THY49" s="4"/>
      <c r="THZ49" s="38"/>
      <c r="TIA49" s="4"/>
      <c r="TIB49" s="12"/>
      <c r="TIC49" s="4"/>
      <c r="TID49" s="38"/>
      <c r="TIE49" s="4"/>
      <c r="TIF49" s="12"/>
      <c r="TIG49" s="4"/>
      <c r="TIH49" s="38"/>
      <c r="TII49" s="4"/>
      <c r="TIJ49" s="12"/>
      <c r="TIK49" s="4"/>
      <c r="TIL49" s="38"/>
      <c r="TIM49" s="4"/>
      <c r="TIN49" s="12"/>
      <c r="TIO49" s="4"/>
      <c r="TIP49" s="38"/>
      <c r="TIQ49" s="4"/>
      <c r="TIR49" s="12"/>
      <c r="TIS49" s="4"/>
      <c r="TIT49" s="38"/>
      <c r="TIU49" s="4"/>
      <c r="TIV49" s="12"/>
      <c r="TIW49" s="4"/>
      <c r="TIX49" s="38"/>
      <c r="TIY49" s="4"/>
      <c r="TIZ49" s="12"/>
      <c r="TJA49" s="4"/>
      <c r="TJB49" s="38"/>
      <c r="TJC49" s="4"/>
      <c r="TJD49" s="12"/>
      <c r="TJE49" s="4"/>
      <c r="TJF49" s="38"/>
      <c r="TJG49" s="4"/>
      <c r="TJH49" s="12"/>
      <c r="TJI49" s="4"/>
      <c r="TJJ49" s="38"/>
      <c r="TJK49" s="4"/>
      <c r="TJL49" s="12"/>
      <c r="TJM49" s="4"/>
      <c r="TJN49" s="38"/>
      <c r="TJO49" s="4"/>
      <c r="TJP49" s="12"/>
      <c r="TJQ49" s="4"/>
      <c r="TJR49" s="38"/>
      <c r="TJS49" s="4"/>
      <c r="TJT49" s="12"/>
      <c r="TJU49" s="4"/>
      <c r="TJV49" s="38"/>
      <c r="TJW49" s="4"/>
      <c r="TJX49" s="12"/>
      <c r="TJY49" s="4"/>
      <c r="TJZ49" s="38"/>
      <c r="TKA49" s="4"/>
      <c r="TKB49" s="12"/>
      <c r="TKC49" s="4"/>
      <c r="TKD49" s="38"/>
      <c r="TKE49" s="4"/>
      <c r="TKF49" s="12"/>
      <c r="TKG49" s="4"/>
      <c r="TKH49" s="38"/>
      <c r="TKI49" s="4"/>
      <c r="TKJ49" s="12"/>
      <c r="TKK49" s="4"/>
      <c r="TKL49" s="38"/>
      <c r="TKM49" s="4"/>
      <c r="TKN49" s="12"/>
      <c r="TKO49" s="4"/>
      <c r="TKP49" s="38"/>
      <c r="TKQ49" s="4"/>
      <c r="TKR49" s="12"/>
      <c r="TKS49" s="4"/>
      <c r="TKT49" s="38"/>
      <c r="TKU49" s="4"/>
      <c r="TKV49" s="12"/>
      <c r="TKW49" s="4"/>
      <c r="TKX49" s="38"/>
      <c r="TKY49" s="4"/>
      <c r="TKZ49" s="12"/>
      <c r="TLA49" s="4"/>
      <c r="TLB49" s="38"/>
      <c r="TLC49" s="4"/>
      <c r="TLD49" s="12"/>
      <c r="TLE49" s="4"/>
      <c r="TLF49" s="38"/>
      <c r="TLG49" s="4"/>
      <c r="TLH49" s="12"/>
      <c r="TLI49" s="4"/>
      <c r="TLJ49" s="38"/>
      <c r="TLK49" s="4"/>
      <c r="TLL49" s="12"/>
      <c r="TLM49" s="4"/>
      <c r="TLN49" s="38"/>
      <c r="TLO49" s="4"/>
      <c r="TLP49" s="12"/>
      <c r="TLQ49" s="4"/>
      <c r="TLR49" s="38"/>
      <c r="TLS49" s="4"/>
      <c r="TLT49" s="12"/>
      <c r="TLU49" s="4"/>
      <c r="TLV49" s="38"/>
      <c r="TLW49" s="4"/>
      <c r="TLX49" s="12"/>
      <c r="TLY49" s="4"/>
      <c r="TLZ49" s="38"/>
      <c r="TMA49" s="4"/>
      <c r="TMB49" s="12"/>
      <c r="TMC49" s="4"/>
      <c r="TMD49" s="38"/>
      <c r="TME49" s="4"/>
      <c r="TMF49" s="12"/>
      <c r="TMG49" s="4"/>
      <c r="TMH49" s="38"/>
      <c r="TMI49" s="4"/>
      <c r="TMJ49" s="12"/>
      <c r="TMK49" s="4"/>
      <c r="TML49" s="38"/>
      <c r="TMM49" s="4"/>
      <c r="TMN49" s="12"/>
      <c r="TMO49" s="4"/>
      <c r="TMP49" s="38"/>
      <c r="TMQ49" s="4"/>
      <c r="TMR49" s="12"/>
      <c r="TMS49" s="4"/>
      <c r="TMT49" s="38"/>
      <c r="TMU49" s="4"/>
      <c r="TMV49" s="12"/>
      <c r="TMW49" s="4"/>
      <c r="TMX49" s="38"/>
      <c r="TMY49" s="4"/>
      <c r="TMZ49" s="12"/>
      <c r="TNA49" s="4"/>
      <c r="TNB49" s="38"/>
      <c r="TNC49" s="4"/>
      <c r="TND49" s="12"/>
      <c r="TNE49" s="4"/>
      <c r="TNF49" s="38"/>
      <c r="TNG49" s="4"/>
      <c r="TNH49" s="12"/>
      <c r="TNI49" s="4"/>
      <c r="TNJ49" s="38"/>
      <c r="TNK49" s="4"/>
      <c r="TNL49" s="12"/>
      <c r="TNM49" s="4"/>
      <c r="TNN49" s="38"/>
      <c r="TNO49" s="4"/>
      <c r="TNP49" s="12"/>
      <c r="TNQ49" s="4"/>
      <c r="TNR49" s="38"/>
      <c r="TNS49" s="4"/>
      <c r="TNT49" s="12"/>
      <c r="TNU49" s="4"/>
      <c r="TNV49" s="38"/>
      <c r="TNW49" s="4"/>
      <c r="TNX49" s="12"/>
      <c r="TNY49" s="4"/>
      <c r="TNZ49" s="38"/>
      <c r="TOA49" s="4"/>
      <c r="TOB49" s="12"/>
      <c r="TOC49" s="4"/>
      <c r="TOD49" s="38"/>
      <c r="TOE49" s="4"/>
      <c r="TOF49" s="12"/>
      <c r="TOG49" s="4"/>
      <c r="TOH49" s="38"/>
      <c r="TOI49" s="4"/>
      <c r="TOJ49" s="12"/>
      <c r="TOK49" s="4"/>
      <c r="TOL49" s="38"/>
      <c r="TOM49" s="4"/>
      <c r="TON49" s="12"/>
      <c r="TOO49" s="4"/>
      <c r="TOP49" s="38"/>
      <c r="TOQ49" s="4"/>
      <c r="TOR49" s="12"/>
      <c r="TOS49" s="4"/>
      <c r="TOT49" s="38"/>
      <c r="TOU49" s="4"/>
      <c r="TOV49" s="12"/>
      <c r="TOW49" s="4"/>
      <c r="TOX49" s="38"/>
      <c r="TOY49" s="4"/>
      <c r="TOZ49" s="12"/>
      <c r="TPA49" s="4"/>
      <c r="TPB49" s="38"/>
      <c r="TPC49" s="4"/>
      <c r="TPD49" s="12"/>
      <c r="TPE49" s="4"/>
      <c r="TPF49" s="38"/>
      <c r="TPG49" s="4"/>
      <c r="TPH49" s="12"/>
      <c r="TPI49" s="4"/>
      <c r="TPJ49" s="38"/>
      <c r="TPK49" s="4"/>
      <c r="TPL49" s="12"/>
      <c r="TPM49" s="4"/>
      <c r="TPN49" s="38"/>
      <c r="TPO49" s="4"/>
      <c r="TPP49" s="12"/>
      <c r="TPQ49" s="4"/>
      <c r="TPR49" s="38"/>
      <c r="TPS49" s="4"/>
      <c r="TPT49" s="12"/>
      <c r="TPU49" s="4"/>
      <c r="TPV49" s="38"/>
      <c r="TPW49" s="4"/>
      <c r="TPX49" s="12"/>
      <c r="TPY49" s="4"/>
      <c r="TPZ49" s="38"/>
      <c r="TQA49" s="4"/>
      <c r="TQB49" s="12"/>
      <c r="TQC49" s="4"/>
      <c r="TQD49" s="38"/>
      <c r="TQE49" s="4"/>
      <c r="TQF49" s="12"/>
      <c r="TQG49" s="4"/>
      <c r="TQH49" s="38"/>
      <c r="TQI49" s="4"/>
      <c r="TQJ49" s="12"/>
      <c r="TQK49" s="4"/>
      <c r="TQL49" s="38"/>
      <c r="TQM49" s="4"/>
      <c r="TQN49" s="12"/>
      <c r="TQO49" s="4"/>
      <c r="TQP49" s="38"/>
      <c r="TQQ49" s="4"/>
      <c r="TQR49" s="12"/>
      <c r="TQS49" s="4"/>
      <c r="TQT49" s="38"/>
      <c r="TQU49" s="4"/>
      <c r="TQV49" s="12"/>
      <c r="TQW49" s="4"/>
      <c r="TQX49" s="38"/>
      <c r="TQY49" s="4"/>
      <c r="TQZ49" s="12"/>
      <c r="TRA49" s="4"/>
      <c r="TRB49" s="38"/>
      <c r="TRC49" s="4"/>
      <c r="TRD49" s="12"/>
      <c r="TRE49" s="4"/>
      <c r="TRF49" s="38"/>
      <c r="TRG49" s="4"/>
      <c r="TRH49" s="12"/>
      <c r="TRI49" s="4"/>
      <c r="TRJ49" s="38"/>
      <c r="TRK49" s="4"/>
      <c r="TRL49" s="12"/>
      <c r="TRM49" s="4"/>
      <c r="TRN49" s="38"/>
      <c r="TRO49" s="4"/>
      <c r="TRP49" s="12"/>
      <c r="TRQ49" s="4"/>
      <c r="TRR49" s="38"/>
      <c r="TRS49" s="4"/>
      <c r="TRT49" s="12"/>
      <c r="TRU49" s="4"/>
      <c r="TRV49" s="38"/>
      <c r="TRW49" s="4"/>
      <c r="TRX49" s="12"/>
      <c r="TRY49" s="4"/>
      <c r="TRZ49" s="38"/>
      <c r="TSA49" s="4"/>
      <c r="TSB49" s="12"/>
      <c r="TSC49" s="4"/>
      <c r="TSD49" s="38"/>
      <c r="TSE49" s="4"/>
      <c r="TSF49" s="12"/>
      <c r="TSG49" s="4"/>
      <c r="TSH49" s="38"/>
      <c r="TSI49" s="4"/>
      <c r="TSJ49" s="12"/>
      <c r="TSK49" s="4"/>
      <c r="TSL49" s="38"/>
      <c r="TSM49" s="4"/>
      <c r="TSN49" s="12"/>
      <c r="TSO49" s="4"/>
      <c r="TSP49" s="38"/>
      <c r="TSQ49" s="4"/>
      <c r="TSR49" s="12"/>
      <c r="TSS49" s="4"/>
      <c r="TST49" s="38"/>
      <c r="TSU49" s="4"/>
      <c r="TSV49" s="12"/>
      <c r="TSW49" s="4"/>
      <c r="TSX49" s="38"/>
      <c r="TSY49" s="4"/>
      <c r="TSZ49" s="12"/>
      <c r="TTA49" s="4"/>
      <c r="TTB49" s="38"/>
      <c r="TTC49" s="4"/>
      <c r="TTD49" s="12"/>
      <c r="TTE49" s="4"/>
      <c r="TTF49" s="38"/>
      <c r="TTG49" s="4"/>
      <c r="TTH49" s="12"/>
      <c r="TTI49" s="4"/>
      <c r="TTJ49" s="38"/>
      <c r="TTK49" s="4"/>
      <c r="TTL49" s="12"/>
      <c r="TTM49" s="4"/>
      <c r="TTN49" s="38"/>
      <c r="TTO49" s="4"/>
      <c r="TTP49" s="12"/>
      <c r="TTQ49" s="4"/>
      <c r="TTR49" s="38"/>
      <c r="TTS49" s="4"/>
      <c r="TTT49" s="12"/>
      <c r="TTU49" s="4"/>
      <c r="TTV49" s="38"/>
      <c r="TTW49" s="4"/>
      <c r="TTX49" s="12"/>
      <c r="TTY49" s="4"/>
      <c r="TTZ49" s="38"/>
      <c r="TUA49" s="4"/>
      <c r="TUB49" s="12"/>
      <c r="TUC49" s="4"/>
      <c r="TUD49" s="38"/>
      <c r="TUE49" s="4"/>
      <c r="TUF49" s="12"/>
      <c r="TUG49" s="4"/>
      <c r="TUH49" s="38"/>
      <c r="TUI49" s="4"/>
      <c r="TUJ49" s="12"/>
      <c r="TUK49" s="4"/>
      <c r="TUL49" s="38"/>
      <c r="TUM49" s="4"/>
      <c r="TUN49" s="12"/>
      <c r="TUO49" s="4"/>
      <c r="TUP49" s="38"/>
      <c r="TUQ49" s="4"/>
      <c r="TUR49" s="12"/>
      <c r="TUS49" s="4"/>
      <c r="TUT49" s="38"/>
      <c r="TUU49" s="4"/>
      <c r="TUV49" s="12"/>
      <c r="TUW49" s="4"/>
      <c r="TUX49" s="38"/>
      <c r="TUY49" s="4"/>
      <c r="TUZ49" s="12"/>
      <c r="TVA49" s="4"/>
      <c r="TVB49" s="38"/>
      <c r="TVC49" s="4"/>
      <c r="TVD49" s="12"/>
      <c r="TVE49" s="4"/>
      <c r="TVF49" s="38"/>
      <c r="TVG49" s="4"/>
      <c r="TVH49" s="12"/>
      <c r="TVI49" s="4"/>
      <c r="TVJ49" s="38"/>
      <c r="TVK49" s="4"/>
      <c r="TVL49" s="12"/>
      <c r="TVM49" s="4"/>
      <c r="TVN49" s="38"/>
      <c r="TVO49" s="4"/>
      <c r="TVP49" s="12"/>
      <c r="TVQ49" s="4"/>
      <c r="TVR49" s="38"/>
      <c r="TVS49" s="4"/>
      <c r="TVT49" s="12"/>
      <c r="TVU49" s="4"/>
      <c r="TVV49" s="38"/>
      <c r="TVW49" s="4"/>
      <c r="TVX49" s="12"/>
      <c r="TVY49" s="4"/>
      <c r="TVZ49" s="38"/>
      <c r="TWA49" s="4"/>
      <c r="TWB49" s="12"/>
      <c r="TWC49" s="4"/>
      <c r="TWD49" s="38"/>
      <c r="TWE49" s="4"/>
      <c r="TWF49" s="12"/>
      <c r="TWG49" s="4"/>
      <c r="TWH49" s="38"/>
      <c r="TWI49" s="4"/>
      <c r="TWJ49" s="12"/>
      <c r="TWK49" s="4"/>
      <c r="TWL49" s="38"/>
      <c r="TWM49" s="4"/>
      <c r="TWN49" s="12"/>
      <c r="TWO49" s="4"/>
      <c r="TWP49" s="38"/>
      <c r="TWQ49" s="4"/>
      <c r="TWR49" s="12"/>
      <c r="TWS49" s="4"/>
      <c r="TWT49" s="38"/>
      <c r="TWU49" s="4"/>
      <c r="TWV49" s="12"/>
      <c r="TWW49" s="4"/>
      <c r="TWX49" s="38"/>
      <c r="TWY49" s="4"/>
      <c r="TWZ49" s="12"/>
      <c r="TXA49" s="4"/>
      <c r="TXB49" s="38"/>
      <c r="TXC49" s="4"/>
      <c r="TXD49" s="12"/>
      <c r="TXE49" s="4"/>
      <c r="TXF49" s="38"/>
      <c r="TXG49" s="4"/>
      <c r="TXH49" s="12"/>
      <c r="TXI49" s="4"/>
      <c r="TXJ49" s="38"/>
      <c r="TXK49" s="4"/>
      <c r="TXL49" s="12"/>
      <c r="TXM49" s="4"/>
      <c r="TXN49" s="38"/>
      <c r="TXO49" s="4"/>
      <c r="TXP49" s="12"/>
      <c r="TXQ49" s="4"/>
      <c r="TXR49" s="38"/>
      <c r="TXS49" s="4"/>
      <c r="TXT49" s="12"/>
      <c r="TXU49" s="4"/>
      <c r="TXV49" s="38"/>
      <c r="TXW49" s="4"/>
      <c r="TXX49" s="12"/>
      <c r="TXY49" s="4"/>
      <c r="TXZ49" s="38"/>
      <c r="TYA49" s="4"/>
      <c r="TYB49" s="12"/>
      <c r="TYC49" s="4"/>
      <c r="TYD49" s="38"/>
      <c r="TYE49" s="4"/>
      <c r="TYF49" s="12"/>
      <c r="TYG49" s="4"/>
      <c r="TYH49" s="38"/>
      <c r="TYI49" s="4"/>
      <c r="TYJ49" s="12"/>
      <c r="TYK49" s="4"/>
      <c r="TYL49" s="38"/>
      <c r="TYM49" s="4"/>
      <c r="TYN49" s="12"/>
      <c r="TYO49" s="4"/>
      <c r="TYP49" s="38"/>
      <c r="TYQ49" s="4"/>
      <c r="TYR49" s="12"/>
      <c r="TYS49" s="4"/>
      <c r="TYT49" s="38"/>
      <c r="TYU49" s="4"/>
      <c r="TYV49" s="12"/>
      <c r="TYW49" s="4"/>
      <c r="TYX49" s="38"/>
      <c r="TYY49" s="4"/>
      <c r="TYZ49" s="12"/>
      <c r="TZA49" s="4"/>
      <c r="TZB49" s="38"/>
      <c r="TZC49" s="4"/>
      <c r="TZD49" s="12"/>
      <c r="TZE49" s="4"/>
      <c r="TZF49" s="38"/>
      <c r="TZG49" s="4"/>
      <c r="TZH49" s="12"/>
      <c r="TZI49" s="4"/>
      <c r="TZJ49" s="38"/>
      <c r="TZK49" s="4"/>
      <c r="TZL49" s="12"/>
      <c r="TZM49" s="4"/>
      <c r="TZN49" s="38"/>
      <c r="TZO49" s="4"/>
      <c r="TZP49" s="12"/>
      <c r="TZQ49" s="4"/>
      <c r="TZR49" s="38"/>
      <c r="TZS49" s="4"/>
      <c r="TZT49" s="12"/>
      <c r="TZU49" s="4"/>
      <c r="TZV49" s="38"/>
      <c r="TZW49" s="4"/>
      <c r="TZX49" s="12"/>
      <c r="TZY49" s="4"/>
      <c r="TZZ49" s="38"/>
      <c r="UAA49" s="4"/>
      <c r="UAB49" s="12"/>
      <c r="UAC49" s="4"/>
      <c r="UAD49" s="38"/>
      <c r="UAE49" s="4"/>
      <c r="UAF49" s="12"/>
      <c r="UAG49" s="4"/>
      <c r="UAH49" s="38"/>
      <c r="UAI49" s="4"/>
      <c r="UAJ49" s="12"/>
      <c r="UAK49" s="4"/>
      <c r="UAL49" s="38"/>
      <c r="UAM49" s="4"/>
      <c r="UAN49" s="12"/>
      <c r="UAO49" s="4"/>
      <c r="UAP49" s="38"/>
      <c r="UAQ49" s="4"/>
      <c r="UAR49" s="12"/>
      <c r="UAS49" s="4"/>
      <c r="UAT49" s="38"/>
      <c r="UAU49" s="4"/>
      <c r="UAV49" s="12"/>
      <c r="UAW49" s="4"/>
      <c r="UAX49" s="38"/>
      <c r="UAY49" s="4"/>
      <c r="UAZ49" s="12"/>
      <c r="UBA49" s="4"/>
      <c r="UBB49" s="38"/>
      <c r="UBC49" s="4"/>
      <c r="UBD49" s="12"/>
      <c r="UBE49" s="4"/>
      <c r="UBF49" s="38"/>
      <c r="UBG49" s="4"/>
      <c r="UBH49" s="12"/>
      <c r="UBI49" s="4"/>
      <c r="UBJ49" s="38"/>
      <c r="UBK49" s="4"/>
      <c r="UBL49" s="12"/>
      <c r="UBM49" s="4"/>
      <c r="UBN49" s="38"/>
      <c r="UBO49" s="4"/>
      <c r="UBP49" s="12"/>
      <c r="UBQ49" s="4"/>
      <c r="UBR49" s="38"/>
      <c r="UBS49" s="4"/>
      <c r="UBT49" s="12"/>
      <c r="UBU49" s="4"/>
      <c r="UBV49" s="38"/>
      <c r="UBW49" s="4"/>
      <c r="UBX49" s="12"/>
      <c r="UBY49" s="4"/>
      <c r="UBZ49" s="38"/>
      <c r="UCA49" s="4"/>
      <c r="UCB49" s="12"/>
      <c r="UCC49" s="4"/>
      <c r="UCD49" s="38"/>
      <c r="UCE49" s="4"/>
      <c r="UCF49" s="12"/>
      <c r="UCG49" s="4"/>
      <c r="UCH49" s="38"/>
      <c r="UCI49" s="4"/>
      <c r="UCJ49" s="12"/>
      <c r="UCK49" s="4"/>
      <c r="UCL49" s="38"/>
      <c r="UCM49" s="4"/>
      <c r="UCN49" s="12"/>
      <c r="UCO49" s="4"/>
      <c r="UCP49" s="38"/>
      <c r="UCQ49" s="4"/>
      <c r="UCR49" s="12"/>
      <c r="UCS49" s="4"/>
      <c r="UCT49" s="38"/>
      <c r="UCU49" s="4"/>
      <c r="UCV49" s="12"/>
      <c r="UCW49" s="4"/>
      <c r="UCX49" s="38"/>
      <c r="UCY49" s="4"/>
      <c r="UCZ49" s="12"/>
      <c r="UDA49" s="4"/>
      <c r="UDB49" s="38"/>
      <c r="UDC49" s="4"/>
      <c r="UDD49" s="12"/>
      <c r="UDE49" s="4"/>
      <c r="UDF49" s="38"/>
      <c r="UDG49" s="4"/>
      <c r="UDH49" s="12"/>
      <c r="UDI49" s="4"/>
      <c r="UDJ49" s="38"/>
      <c r="UDK49" s="4"/>
      <c r="UDL49" s="12"/>
      <c r="UDM49" s="4"/>
      <c r="UDN49" s="38"/>
      <c r="UDO49" s="4"/>
      <c r="UDP49" s="12"/>
      <c r="UDQ49" s="4"/>
      <c r="UDR49" s="38"/>
      <c r="UDS49" s="4"/>
      <c r="UDT49" s="12"/>
      <c r="UDU49" s="4"/>
      <c r="UDV49" s="38"/>
      <c r="UDW49" s="4"/>
      <c r="UDX49" s="12"/>
      <c r="UDY49" s="4"/>
      <c r="UDZ49" s="38"/>
      <c r="UEA49" s="4"/>
      <c r="UEB49" s="12"/>
      <c r="UEC49" s="4"/>
      <c r="UED49" s="38"/>
      <c r="UEE49" s="4"/>
      <c r="UEF49" s="12"/>
      <c r="UEG49" s="4"/>
      <c r="UEH49" s="38"/>
      <c r="UEI49" s="4"/>
      <c r="UEJ49" s="12"/>
      <c r="UEK49" s="4"/>
      <c r="UEL49" s="38"/>
      <c r="UEM49" s="4"/>
      <c r="UEN49" s="12"/>
      <c r="UEO49" s="4"/>
      <c r="UEP49" s="38"/>
      <c r="UEQ49" s="4"/>
      <c r="UER49" s="12"/>
      <c r="UES49" s="4"/>
      <c r="UET49" s="38"/>
      <c r="UEU49" s="4"/>
      <c r="UEV49" s="12"/>
      <c r="UEW49" s="4"/>
      <c r="UEX49" s="38"/>
      <c r="UEY49" s="4"/>
      <c r="UEZ49" s="12"/>
      <c r="UFA49" s="4"/>
      <c r="UFB49" s="38"/>
      <c r="UFC49" s="4"/>
      <c r="UFD49" s="12"/>
      <c r="UFE49" s="4"/>
      <c r="UFF49" s="38"/>
      <c r="UFG49" s="4"/>
      <c r="UFH49" s="12"/>
      <c r="UFI49" s="4"/>
      <c r="UFJ49" s="38"/>
      <c r="UFK49" s="4"/>
      <c r="UFL49" s="12"/>
      <c r="UFM49" s="4"/>
      <c r="UFN49" s="38"/>
      <c r="UFO49" s="4"/>
      <c r="UFP49" s="12"/>
      <c r="UFQ49" s="4"/>
      <c r="UFR49" s="38"/>
      <c r="UFS49" s="4"/>
      <c r="UFT49" s="12"/>
      <c r="UFU49" s="4"/>
      <c r="UFV49" s="38"/>
      <c r="UFW49" s="4"/>
      <c r="UFX49" s="12"/>
      <c r="UFY49" s="4"/>
      <c r="UFZ49" s="38"/>
      <c r="UGA49" s="4"/>
      <c r="UGB49" s="12"/>
      <c r="UGC49" s="4"/>
      <c r="UGD49" s="38"/>
      <c r="UGE49" s="4"/>
      <c r="UGF49" s="12"/>
      <c r="UGG49" s="4"/>
      <c r="UGH49" s="38"/>
      <c r="UGI49" s="4"/>
      <c r="UGJ49" s="12"/>
      <c r="UGK49" s="4"/>
      <c r="UGL49" s="38"/>
      <c r="UGM49" s="4"/>
      <c r="UGN49" s="12"/>
      <c r="UGO49" s="4"/>
      <c r="UGP49" s="38"/>
      <c r="UGQ49" s="4"/>
      <c r="UGR49" s="12"/>
      <c r="UGS49" s="4"/>
      <c r="UGT49" s="38"/>
      <c r="UGU49" s="4"/>
      <c r="UGV49" s="12"/>
      <c r="UGW49" s="4"/>
      <c r="UGX49" s="38"/>
      <c r="UGY49" s="4"/>
      <c r="UGZ49" s="12"/>
      <c r="UHA49" s="4"/>
      <c r="UHB49" s="38"/>
      <c r="UHC49" s="4"/>
      <c r="UHD49" s="12"/>
      <c r="UHE49" s="4"/>
      <c r="UHF49" s="38"/>
      <c r="UHG49" s="4"/>
      <c r="UHH49" s="12"/>
      <c r="UHI49" s="4"/>
      <c r="UHJ49" s="38"/>
      <c r="UHK49" s="4"/>
      <c r="UHL49" s="12"/>
      <c r="UHM49" s="4"/>
      <c r="UHN49" s="38"/>
      <c r="UHO49" s="4"/>
      <c r="UHP49" s="12"/>
      <c r="UHQ49" s="4"/>
      <c r="UHR49" s="38"/>
      <c r="UHS49" s="4"/>
      <c r="UHT49" s="12"/>
      <c r="UHU49" s="4"/>
      <c r="UHV49" s="38"/>
      <c r="UHW49" s="4"/>
      <c r="UHX49" s="12"/>
      <c r="UHY49" s="4"/>
      <c r="UHZ49" s="38"/>
      <c r="UIA49" s="4"/>
      <c r="UIB49" s="12"/>
      <c r="UIC49" s="4"/>
      <c r="UID49" s="38"/>
      <c r="UIE49" s="4"/>
      <c r="UIF49" s="12"/>
      <c r="UIG49" s="4"/>
      <c r="UIH49" s="38"/>
      <c r="UII49" s="4"/>
      <c r="UIJ49" s="12"/>
      <c r="UIK49" s="4"/>
      <c r="UIL49" s="38"/>
      <c r="UIM49" s="4"/>
      <c r="UIN49" s="12"/>
      <c r="UIO49" s="4"/>
      <c r="UIP49" s="38"/>
      <c r="UIQ49" s="4"/>
      <c r="UIR49" s="12"/>
      <c r="UIS49" s="4"/>
      <c r="UIT49" s="38"/>
      <c r="UIU49" s="4"/>
      <c r="UIV49" s="12"/>
      <c r="UIW49" s="4"/>
      <c r="UIX49" s="38"/>
      <c r="UIY49" s="4"/>
      <c r="UIZ49" s="12"/>
      <c r="UJA49" s="4"/>
      <c r="UJB49" s="38"/>
      <c r="UJC49" s="4"/>
      <c r="UJD49" s="12"/>
      <c r="UJE49" s="4"/>
      <c r="UJF49" s="38"/>
      <c r="UJG49" s="4"/>
      <c r="UJH49" s="12"/>
      <c r="UJI49" s="4"/>
      <c r="UJJ49" s="38"/>
      <c r="UJK49" s="4"/>
      <c r="UJL49" s="12"/>
      <c r="UJM49" s="4"/>
      <c r="UJN49" s="38"/>
      <c r="UJO49" s="4"/>
      <c r="UJP49" s="12"/>
      <c r="UJQ49" s="4"/>
      <c r="UJR49" s="38"/>
      <c r="UJS49" s="4"/>
      <c r="UJT49" s="12"/>
      <c r="UJU49" s="4"/>
      <c r="UJV49" s="38"/>
      <c r="UJW49" s="4"/>
      <c r="UJX49" s="12"/>
      <c r="UJY49" s="4"/>
      <c r="UJZ49" s="38"/>
      <c r="UKA49" s="4"/>
      <c r="UKB49" s="12"/>
      <c r="UKC49" s="4"/>
      <c r="UKD49" s="38"/>
      <c r="UKE49" s="4"/>
      <c r="UKF49" s="12"/>
      <c r="UKG49" s="4"/>
      <c r="UKH49" s="38"/>
      <c r="UKI49" s="4"/>
      <c r="UKJ49" s="12"/>
      <c r="UKK49" s="4"/>
      <c r="UKL49" s="38"/>
      <c r="UKM49" s="4"/>
      <c r="UKN49" s="12"/>
      <c r="UKO49" s="4"/>
      <c r="UKP49" s="38"/>
      <c r="UKQ49" s="4"/>
      <c r="UKR49" s="12"/>
      <c r="UKS49" s="4"/>
      <c r="UKT49" s="38"/>
      <c r="UKU49" s="4"/>
      <c r="UKV49" s="12"/>
      <c r="UKW49" s="4"/>
      <c r="UKX49" s="38"/>
      <c r="UKY49" s="4"/>
      <c r="UKZ49" s="12"/>
      <c r="ULA49" s="4"/>
      <c r="ULB49" s="38"/>
      <c r="ULC49" s="4"/>
      <c r="ULD49" s="12"/>
      <c r="ULE49" s="4"/>
      <c r="ULF49" s="38"/>
      <c r="ULG49" s="4"/>
      <c r="ULH49" s="12"/>
      <c r="ULI49" s="4"/>
      <c r="ULJ49" s="38"/>
      <c r="ULK49" s="4"/>
      <c r="ULL49" s="12"/>
      <c r="ULM49" s="4"/>
      <c r="ULN49" s="38"/>
      <c r="ULO49" s="4"/>
      <c r="ULP49" s="12"/>
      <c r="ULQ49" s="4"/>
      <c r="ULR49" s="38"/>
      <c r="ULS49" s="4"/>
      <c r="ULT49" s="12"/>
      <c r="ULU49" s="4"/>
      <c r="ULV49" s="38"/>
      <c r="ULW49" s="4"/>
      <c r="ULX49" s="12"/>
      <c r="ULY49" s="4"/>
      <c r="ULZ49" s="38"/>
      <c r="UMA49" s="4"/>
      <c r="UMB49" s="12"/>
      <c r="UMC49" s="4"/>
      <c r="UMD49" s="38"/>
      <c r="UME49" s="4"/>
      <c r="UMF49" s="12"/>
      <c r="UMG49" s="4"/>
      <c r="UMH49" s="38"/>
      <c r="UMI49" s="4"/>
      <c r="UMJ49" s="12"/>
      <c r="UMK49" s="4"/>
      <c r="UML49" s="38"/>
      <c r="UMM49" s="4"/>
      <c r="UMN49" s="12"/>
      <c r="UMO49" s="4"/>
      <c r="UMP49" s="38"/>
      <c r="UMQ49" s="4"/>
      <c r="UMR49" s="12"/>
      <c r="UMS49" s="4"/>
      <c r="UMT49" s="38"/>
      <c r="UMU49" s="4"/>
      <c r="UMV49" s="12"/>
      <c r="UMW49" s="4"/>
      <c r="UMX49" s="38"/>
      <c r="UMY49" s="4"/>
      <c r="UMZ49" s="12"/>
      <c r="UNA49" s="4"/>
      <c r="UNB49" s="38"/>
      <c r="UNC49" s="4"/>
      <c r="UND49" s="12"/>
      <c r="UNE49" s="4"/>
      <c r="UNF49" s="38"/>
      <c r="UNG49" s="4"/>
      <c r="UNH49" s="12"/>
      <c r="UNI49" s="4"/>
      <c r="UNJ49" s="38"/>
      <c r="UNK49" s="4"/>
      <c r="UNL49" s="12"/>
      <c r="UNM49" s="4"/>
      <c r="UNN49" s="38"/>
      <c r="UNO49" s="4"/>
      <c r="UNP49" s="12"/>
      <c r="UNQ49" s="4"/>
      <c r="UNR49" s="38"/>
      <c r="UNS49" s="4"/>
      <c r="UNT49" s="12"/>
      <c r="UNU49" s="4"/>
      <c r="UNV49" s="38"/>
      <c r="UNW49" s="4"/>
      <c r="UNX49" s="12"/>
      <c r="UNY49" s="4"/>
      <c r="UNZ49" s="38"/>
      <c r="UOA49" s="4"/>
      <c r="UOB49" s="12"/>
      <c r="UOC49" s="4"/>
      <c r="UOD49" s="38"/>
      <c r="UOE49" s="4"/>
      <c r="UOF49" s="12"/>
      <c r="UOG49" s="4"/>
      <c r="UOH49" s="38"/>
      <c r="UOI49" s="4"/>
      <c r="UOJ49" s="12"/>
      <c r="UOK49" s="4"/>
      <c r="UOL49" s="38"/>
      <c r="UOM49" s="4"/>
      <c r="UON49" s="12"/>
      <c r="UOO49" s="4"/>
      <c r="UOP49" s="38"/>
      <c r="UOQ49" s="4"/>
      <c r="UOR49" s="12"/>
      <c r="UOS49" s="4"/>
      <c r="UOT49" s="38"/>
      <c r="UOU49" s="4"/>
      <c r="UOV49" s="12"/>
      <c r="UOW49" s="4"/>
      <c r="UOX49" s="38"/>
      <c r="UOY49" s="4"/>
      <c r="UOZ49" s="12"/>
      <c r="UPA49" s="4"/>
      <c r="UPB49" s="38"/>
      <c r="UPC49" s="4"/>
      <c r="UPD49" s="12"/>
      <c r="UPE49" s="4"/>
      <c r="UPF49" s="38"/>
      <c r="UPG49" s="4"/>
      <c r="UPH49" s="12"/>
      <c r="UPI49" s="4"/>
      <c r="UPJ49" s="38"/>
      <c r="UPK49" s="4"/>
      <c r="UPL49" s="12"/>
      <c r="UPM49" s="4"/>
      <c r="UPN49" s="38"/>
      <c r="UPO49" s="4"/>
      <c r="UPP49" s="12"/>
      <c r="UPQ49" s="4"/>
      <c r="UPR49" s="38"/>
      <c r="UPS49" s="4"/>
      <c r="UPT49" s="12"/>
      <c r="UPU49" s="4"/>
      <c r="UPV49" s="38"/>
      <c r="UPW49" s="4"/>
      <c r="UPX49" s="12"/>
      <c r="UPY49" s="4"/>
      <c r="UPZ49" s="38"/>
      <c r="UQA49" s="4"/>
      <c r="UQB49" s="12"/>
      <c r="UQC49" s="4"/>
      <c r="UQD49" s="38"/>
      <c r="UQE49" s="4"/>
      <c r="UQF49" s="12"/>
      <c r="UQG49" s="4"/>
      <c r="UQH49" s="38"/>
      <c r="UQI49" s="4"/>
      <c r="UQJ49" s="12"/>
      <c r="UQK49" s="4"/>
      <c r="UQL49" s="38"/>
      <c r="UQM49" s="4"/>
      <c r="UQN49" s="12"/>
      <c r="UQO49" s="4"/>
      <c r="UQP49" s="38"/>
      <c r="UQQ49" s="4"/>
      <c r="UQR49" s="12"/>
      <c r="UQS49" s="4"/>
      <c r="UQT49" s="38"/>
      <c r="UQU49" s="4"/>
      <c r="UQV49" s="12"/>
      <c r="UQW49" s="4"/>
      <c r="UQX49" s="38"/>
      <c r="UQY49" s="4"/>
      <c r="UQZ49" s="12"/>
      <c r="URA49" s="4"/>
      <c r="URB49" s="38"/>
      <c r="URC49" s="4"/>
      <c r="URD49" s="12"/>
      <c r="URE49" s="4"/>
      <c r="URF49" s="38"/>
      <c r="URG49" s="4"/>
      <c r="URH49" s="12"/>
      <c r="URI49" s="4"/>
      <c r="URJ49" s="38"/>
      <c r="URK49" s="4"/>
      <c r="URL49" s="12"/>
      <c r="URM49" s="4"/>
      <c r="URN49" s="38"/>
      <c r="URO49" s="4"/>
      <c r="URP49" s="12"/>
      <c r="URQ49" s="4"/>
      <c r="URR49" s="38"/>
      <c r="URS49" s="4"/>
      <c r="URT49" s="12"/>
      <c r="URU49" s="4"/>
      <c r="URV49" s="38"/>
      <c r="URW49" s="4"/>
      <c r="URX49" s="12"/>
      <c r="URY49" s="4"/>
      <c r="URZ49" s="38"/>
      <c r="USA49" s="4"/>
      <c r="USB49" s="12"/>
      <c r="USC49" s="4"/>
      <c r="USD49" s="38"/>
      <c r="USE49" s="4"/>
      <c r="USF49" s="12"/>
      <c r="USG49" s="4"/>
      <c r="USH49" s="38"/>
      <c r="USI49" s="4"/>
      <c r="USJ49" s="12"/>
      <c r="USK49" s="4"/>
      <c r="USL49" s="38"/>
      <c r="USM49" s="4"/>
      <c r="USN49" s="12"/>
      <c r="USO49" s="4"/>
      <c r="USP49" s="38"/>
      <c r="USQ49" s="4"/>
      <c r="USR49" s="12"/>
      <c r="USS49" s="4"/>
      <c r="UST49" s="38"/>
      <c r="USU49" s="4"/>
      <c r="USV49" s="12"/>
      <c r="USW49" s="4"/>
      <c r="USX49" s="38"/>
      <c r="USY49" s="4"/>
      <c r="USZ49" s="12"/>
      <c r="UTA49" s="4"/>
      <c r="UTB49" s="38"/>
      <c r="UTC49" s="4"/>
      <c r="UTD49" s="12"/>
      <c r="UTE49" s="4"/>
      <c r="UTF49" s="38"/>
      <c r="UTG49" s="4"/>
      <c r="UTH49" s="12"/>
      <c r="UTI49" s="4"/>
      <c r="UTJ49" s="38"/>
      <c r="UTK49" s="4"/>
      <c r="UTL49" s="12"/>
      <c r="UTM49" s="4"/>
      <c r="UTN49" s="38"/>
      <c r="UTO49" s="4"/>
      <c r="UTP49" s="12"/>
      <c r="UTQ49" s="4"/>
      <c r="UTR49" s="38"/>
      <c r="UTS49" s="4"/>
      <c r="UTT49" s="12"/>
      <c r="UTU49" s="4"/>
      <c r="UTV49" s="38"/>
      <c r="UTW49" s="4"/>
      <c r="UTX49" s="12"/>
      <c r="UTY49" s="4"/>
      <c r="UTZ49" s="38"/>
      <c r="UUA49" s="4"/>
      <c r="UUB49" s="12"/>
      <c r="UUC49" s="4"/>
      <c r="UUD49" s="38"/>
      <c r="UUE49" s="4"/>
      <c r="UUF49" s="12"/>
      <c r="UUG49" s="4"/>
      <c r="UUH49" s="38"/>
      <c r="UUI49" s="4"/>
      <c r="UUJ49" s="12"/>
      <c r="UUK49" s="4"/>
      <c r="UUL49" s="38"/>
      <c r="UUM49" s="4"/>
      <c r="UUN49" s="12"/>
      <c r="UUO49" s="4"/>
      <c r="UUP49" s="38"/>
      <c r="UUQ49" s="4"/>
      <c r="UUR49" s="12"/>
      <c r="UUS49" s="4"/>
      <c r="UUT49" s="38"/>
      <c r="UUU49" s="4"/>
      <c r="UUV49" s="12"/>
      <c r="UUW49" s="4"/>
      <c r="UUX49" s="38"/>
      <c r="UUY49" s="4"/>
      <c r="UUZ49" s="12"/>
      <c r="UVA49" s="4"/>
      <c r="UVB49" s="38"/>
      <c r="UVC49" s="4"/>
      <c r="UVD49" s="12"/>
      <c r="UVE49" s="4"/>
      <c r="UVF49" s="38"/>
      <c r="UVG49" s="4"/>
      <c r="UVH49" s="12"/>
      <c r="UVI49" s="4"/>
      <c r="UVJ49" s="38"/>
      <c r="UVK49" s="4"/>
      <c r="UVL49" s="12"/>
      <c r="UVM49" s="4"/>
      <c r="UVN49" s="38"/>
      <c r="UVO49" s="4"/>
      <c r="UVP49" s="12"/>
      <c r="UVQ49" s="4"/>
      <c r="UVR49" s="38"/>
      <c r="UVS49" s="4"/>
      <c r="UVT49" s="12"/>
      <c r="UVU49" s="4"/>
      <c r="UVV49" s="38"/>
      <c r="UVW49" s="4"/>
      <c r="UVX49" s="12"/>
      <c r="UVY49" s="4"/>
      <c r="UVZ49" s="38"/>
      <c r="UWA49" s="4"/>
      <c r="UWB49" s="12"/>
      <c r="UWC49" s="4"/>
      <c r="UWD49" s="38"/>
      <c r="UWE49" s="4"/>
      <c r="UWF49" s="12"/>
      <c r="UWG49" s="4"/>
      <c r="UWH49" s="38"/>
      <c r="UWI49" s="4"/>
      <c r="UWJ49" s="12"/>
      <c r="UWK49" s="4"/>
      <c r="UWL49" s="38"/>
      <c r="UWM49" s="4"/>
      <c r="UWN49" s="12"/>
      <c r="UWO49" s="4"/>
      <c r="UWP49" s="38"/>
      <c r="UWQ49" s="4"/>
      <c r="UWR49" s="12"/>
      <c r="UWS49" s="4"/>
      <c r="UWT49" s="38"/>
      <c r="UWU49" s="4"/>
      <c r="UWV49" s="12"/>
      <c r="UWW49" s="4"/>
      <c r="UWX49" s="38"/>
      <c r="UWY49" s="4"/>
      <c r="UWZ49" s="12"/>
      <c r="UXA49" s="4"/>
      <c r="UXB49" s="38"/>
      <c r="UXC49" s="4"/>
      <c r="UXD49" s="12"/>
      <c r="UXE49" s="4"/>
      <c r="UXF49" s="38"/>
      <c r="UXG49" s="4"/>
      <c r="UXH49" s="12"/>
      <c r="UXI49" s="4"/>
      <c r="UXJ49" s="38"/>
      <c r="UXK49" s="4"/>
      <c r="UXL49" s="12"/>
      <c r="UXM49" s="4"/>
      <c r="UXN49" s="38"/>
      <c r="UXO49" s="4"/>
      <c r="UXP49" s="12"/>
      <c r="UXQ49" s="4"/>
      <c r="UXR49" s="38"/>
      <c r="UXS49" s="4"/>
      <c r="UXT49" s="12"/>
      <c r="UXU49" s="4"/>
      <c r="UXV49" s="38"/>
      <c r="UXW49" s="4"/>
      <c r="UXX49" s="12"/>
      <c r="UXY49" s="4"/>
      <c r="UXZ49" s="38"/>
      <c r="UYA49" s="4"/>
      <c r="UYB49" s="12"/>
      <c r="UYC49" s="4"/>
      <c r="UYD49" s="38"/>
      <c r="UYE49" s="4"/>
      <c r="UYF49" s="12"/>
      <c r="UYG49" s="4"/>
      <c r="UYH49" s="38"/>
      <c r="UYI49" s="4"/>
      <c r="UYJ49" s="12"/>
      <c r="UYK49" s="4"/>
      <c r="UYL49" s="38"/>
      <c r="UYM49" s="4"/>
      <c r="UYN49" s="12"/>
      <c r="UYO49" s="4"/>
      <c r="UYP49" s="38"/>
      <c r="UYQ49" s="4"/>
      <c r="UYR49" s="12"/>
      <c r="UYS49" s="4"/>
      <c r="UYT49" s="38"/>
      <c r="UYU49" s="4"/>
      <c r="UYV49" s="12"/>
      <c r="UYW49" s="4"/>
      <c r="UYX49" s="38"/>
      <c r="UYY49" s="4"/>
      <c r="UYZ49" s="12"/>
      <c r="UZA49" s="4"/>
      <c r="UZB49" s="38"/>
      <c r="UZC49" s="4"/>
      <c r="UZD49" s="12"/>
      <c r="UZE49" s="4"/>
      <c r="UZF49" s="38"/>
      <c r="UZG49" s="4"/>
      <c r="UZH49" s="12"/>
      <c r="UZI49" s="4"/>
      <c r="UZJ49" s="38"/>
      <c r="UZK49" s="4"/>
      <c r="UZL49" s="12"/>
      <c r="UZM49" s="4"/>
      <c r="UZN49" s="38"/>
      <c r="UZO49" s="4"/>
      <c r="UZP49" s="12"/>
      <c r="UZQ49" s="4"/>
      <c r="UZR49" s="38"/>
      <c r="UZS49" s="4"/>
      <c r="UZT49" s="12"/>
      <c r="UZU49" s="4"/>
      <c r="UZV49" s="38"/>
      <c r="UZW49" s="4"/>
      <c r="UZX49" s="12"/>
      <c r="UZY49" s="4"/>
      <c r="UZZ49" s="38"/>
      <c r="VAA49" s="4"/>
      <c r="VAB49" s="12"/>
      <c r="VAC49" s="4"/>
      <c r="VAD49" s="38"/>
      <c r="VAE49" s="4"/>
      <c r="VAF49" s="12"/>
      <c r="VAG49" s="4"/>
      <c r="VAH49" s="38"/>
      <c r="VAI49" s="4"/>
      <c r="VAJ49" s="12"/>
      <c r="VAK49" s="4"/>
      <c r="VAL49" s="38"/>
      <c r="VAM49" s="4"/>
      <c r="VAN49" s="12"/>
      <c r="VAO49" s="4"/>
      <c r="VAP49" s="38"/>
      <c r="VAQ49" s="4"/>
      <c r="VAR49" s="12"/>
      <c r="VAS49" s="4"/>
      <c r="VAT49" s="38"/>
      <c r="VAU49" s="4"/>
      <c r="VAV49" s="12"/>
      <c r="VAW49" s="4"/>
      <c r="VAX49" s="38"/>
      <c r="VAY49" s="4"/>
      <c r="VAZ49" s="12"/>
      <c r="VBA49" s="4"/>
      <c r="VBB49" s="38"/>
      <c r="VBC49" s="4"/>
      <c r="VBD49" s="12"/>
      <c r="VBE49" s="4"/>
      <c r="VBF49" s="38"/>
      <c r="VBG49" s="4"/>
      <c r="VBH49" s="12"/>
      <c r="VBI49" s="4"/>
      <c r="VBJ49" s="38"/>
      <c r="VBK49" s="4"/>
      <c r="VBL49" s="12"/>
      <c r="VBM49" s="4"/>
      <c r="VBN49" s="38"/>
      <c r="VBO49" s="4"/>
      <c r="VBP49" s="12"/>
      <c r="VBQ49" s="4"/>
      <c r="VBR49" s="38"/>
      <c r="VBS49" s="4"/>
      <c r="VBT49" s="12"/>
      <c r="VBU49" s="4"/>
      <c r="VBV49" s="38"/>
      <c r="VBW49" s="4"/>
      <c r="VBX49" s="12"/>
      <c r="VBY49" s="4"/>
      <c r="VBZ49" s="38"/>
      <c r="VCA49" s="4"/>
      <c r="VCB49" s="12"/>
      <c r="VCC49" s="4"/>
      <c r="VCD49" s="38"/>
      <c r="VCE49" s="4"/>
      <c r="VCF49" s="12"/>
      <c r="VCG49" s="4"/>
      <c r="VCH49" s="38"/>
      <c r="VCI49" s="4"/>
      <c r="VCJ49" s="12"/>
      <c r="VCK49" s="4"/>
      <c r="VCL49" s="38"/>
      <c r="VCM49" s="4"/>
      <c r="VCN49" s="12"/>
      <c r="VCO49" s="4"/>
      <c r="VCP49" s="38"/>
      <c r="VCQ49" s="4"/>
      <c r="VCR49" s="12"/>
      <c r="VCS49" s="4"/>
      <c r="VCT49" s="38"/>
      <c r="VCU49" s="4"/>
      <c r="VCV49" s="12"/>
      <c r="VCW49" s="4"/>
      <c r="VCX49" s="38"/>
      <c r="VCY49" s="4"/>
      <c r="VCZ49" s="12"/>
      <c r="VDA49" s="4"/>
      <c r="VDB49" s="38"/>
      <c r="VDC49" s="4"/>
      <c r="VDD49" s="12"/>
      <c r="VDE49" s="4"/>
      <c r="VDF49" s="38"/>
      <c r="VDG49" s="4"/>
      <c r="VDH49" s="12"/>
      <c r="VDI49" s="4"/>
      <c r="VDJ49" s="38"/>
      <c r="VDK49" s="4"/>
      <c r="VDL49" s="12"/>
      <c r="VDM49" s="4"/>
      <c r="VDN49" s="38"/>
      <c r="VDO49" s="4"/>
      <c r="VDP49" s="12"/>
      <c r="VDQ49" s="4"/>
      <c r="VDR49" s="38"/>
      <c r="VDS49" s="4"/>
      <c r="VDT49" s="12"/>
      <c r="VDU49" s="4"/>
      <c r="VDV49" s="38"/>
      <c r="VDW49" s="4"/>
      <c r="VDX49" s="12"/>
      <c r="VDY49" s="4"/>
      <c r="VDZ49" s="38"/>
      <c r="VEA49" s="4"/>
      <c r="VEB49" s="12"/>
      <c r="VEC49" s="4"/>
      <c r="VED49" s="38"/>
      <c r="VEE49" s="4"/>
      <c r="VEF49" s="12"/>
      <c r="VEG49" s="4"/>
      <c r="VEH49" s="38"/>
      <c r="VEI49" s="4"/>
      <c r="VEJ49" s="12"/>
      <c r="VEK49" s="4"/>
      <c r="VEL49" s="38"/>
      <c r="VEM49" s="4"/>
      <c r="VEN49" s="12"/>
      <c r="VEO49" s="4"/>
      <c r="VEP49" s="38"/>
      <c r="VEQ49" s="4"/>
      <c r="VER49" s="12"/>
      <c r="VES49" s="4"/>
      <c r="VET49" s="38"/>
      <c r="VEU49" s="4"/>
      <c r="VEV49" s="12"/>
      <c r="VEW49" s="4"/>
      <c r="VEX49" s="38"/>
      <c r="VEY49" s="4"/>
      <c r="VEZ49" s="12"/>
      <c r="VFA49" s="4"/>
      <c r="VFB49" s="38"/>
      <c r="VFC49" s="4"/>
      <c r="VFD49" s="12"/>
      <c r="VFE49" s="4"/>
      <c r="VFF49" s="38"/>
      <c r="VFG49" s="4"/>
      <c r="VFH49" s="12"/>
      <c r="VFI49" s="4"/>
      <c r="VFJ49" s="38"/>
      <c r="VFK49" s="4"/>
      <c r="VFL49" s="12"/>
      <c r="VFM49" s="4"/>
      <c r="VFN49" s="38"/>
      <c r="VFO49" s="4"/>
      <c r="VFP49" s="12"/>
      <c r="VFQ49" s="4"/>
      <c r="VFR49" s="38"/>
      <c r="VFS49" s="4"/>
      <c r="VFT49" s="12"/>
      <c r="VFU49" s="4"/>
      <c r="VFV49" s="38"/>
      <c r="VFW49" s="4"/>
      <c r="VFX49" s="12"/>
      <c r="VFY49" s="4"/>
      <c r="VFZ49" s="38"/>
      <c r="VGA49" s="4"/>
      <c r="VGB49" s="12"/>
      <c r="VGC49" s="4"/>
      <c r="VGD49" s="38"/>
      <c r="VGE49" s="4"/>
      <c r="VGF49" s="12"/>
      <c r="VGG49" s="4"/>
      <c r="VGH49" s="38"/>
      <c r="VGI49" s="4"/>
      <c r="VGJ49" s="12"/>
      <c r="VGK49" s="4"/>
      <c r="VGL49" s="38"/>
      <c r="VGM49" s="4"/>
      <c r="VGN49" s="12"/>
      <c r="VGO49" s="4"/>
      <c r="VGP49" s="38"/>
      <c r="VGQ49" s="4"/>
      <c r="VGR49" s="12"/>
      <c r="VGS49" s="4"/>
      <c r="VGT49" s="38"/>
      <c r="VGU49" s="4"/>
      <c r="VGV49" s="12"/>
      <c r="VGW49" s="4"/>
      <c r="VGX49" s="38"/>
      <c r="VGY49" s="4"/>
      <c r="VGZ49" s="12"/>
      <c r="VHA49" s="4"/>
      <c r="VHB49" s="38"/>
      <c r="VHC49" s="4"/>
      <c r="VHD49" s="12"/>
      <c r="VHE49" s="4"/>
      <c r="VHF49" s="38"/>
      <c r="VHG49" s="4"/>
      <c r="VHH49" s="12"/>
      <c r="VHI49" s="4"/>
      <c r="VHJ49" s="38"/>
      <c r="VHK49" s="4"/>
      <c r="VHL49" s="12"/>
      <c r="VHM49" s="4"/>
      <c r="VHN49" s="38"/>
      <c r="VHO49" s="4"/>
      <c r="VHP49" s="12"/>
      <c r="VHQ49" s="4"/>
      <c r="VHR49" s="38"/>
      <c r="VHS49" s="4"/>
      <c r="VHT49" s="12"/>
      <c r="VHU49" s="4"/>
      <c r="VHV49" s="38"/>
      <c r="VHW49" s="4"/>
      <c r="VHX49" s="12"/>
      <c r="VHY49" s="4"/>
      <c r="VHZ49" s="38"/>
      <c r="VIA49" s="4"/>
      <c r="VIB49" s="12"/>
      <c r="VIC49" s="4"/>
      <c r="VID49" s="38"/>
      <c r="VIE49" s="4"/>
      <c r="VIF49" s="12"/>
      <c r="VIG49" s="4"/>
      <c r="VIH49" s="38"/>
      <c r="VII49" s="4"/>
      <c r="VIJ49" s="12"/>
      <c r="VIK49" s="4"/>
      <c r="VIL49" s="38"/>
      <c r="VIM49" s="4"/>
      <c r="VIN49" s="12"/>
      <c r="VIO49" s="4"/>
      <c r="VIP49" s="38"/>
      <c r="VIQ49" s="4"/>
      <c r="VIR49" s="12"/>
      <c r="VIS49" s="4"/>
      <c r="VIT49" s="38"/>
      <c r="VIU49" s="4"/>
      <c r="VIV49" s="12"/>
      <c r="VIW49" s="4"/>
      <c r="VIX49" s="38"/>
      <c r="VIY49" s="4"/>
      <c r="VIZ49" s="12"/>
      <c r="VJA49" s="4"/>
      <c r="VJB49" s="38"/>
      <c r="VJC49" s="4"/>
      <c r="VJD49" s="12"/>
      <c r="VJE49" s="4"/>
      <c r="VJF49" s="38"/>
      <c r="VJG49" s="4"/>
      <c r="VJH49" s="12"/>
      <c r="VJI49" s="4"/>
      <c r="VJJ49" s="38"/>
      <c r="VJK49" s="4"/>
      <c r="VJL49" s="12"/>
      <c r="VJM49" s="4"/>
      <c r="VJN49" s="38"/>
      <c r="VJO49" s="4"/>
      <c r="VJP49" s="12"/>
      <c r="VJQ49" s="4"/>
      <c r="VJR49" s="38"/>
      <c r="VJS49" s="4"/>
      <c r="VJT49" s="12"/>
      <c r="VJU49" s="4"/>
      <c r="VJV49" s="38"/>
      <c r="VJW49" s="4"/>
      <c r="VJX49" s="12"/>
      <c r="VJY49" s="4"/>
      <c r="VJZ49" s="38"/>
      <c r="VKA49" s="4"/>
      <c r="VKB49" s="12"/>
      <c r="VKC49" s="4"/>
      <c r="VKD49" s="38"/>
      <c r="VKE49" s="4"/>
      <c r="VKF49" s="12"/>
      <c r="VKG49" s="4"/>
      <c r="VKH49" s="38"/>
      <c r="VKI49" s="4"/>
      <c r="VKJ49" s="12"/>
      <c r="VKK49" s="4"/>
      <c r="VKL49" s="38"/>
      <c r="VKM49" s="4"/>
      <c r="VKN49" s="12"/>
      <c r="VKO49" s="4"/>
      <c r="VKP49" s="38"/>
      <c r="VKQ49" s="4"/>
      <c r="VKR49" s="12"/>
      <c r="VKS49" s="4"/>
      <c r="VKT49" s="38"/>
      <c r="VKU49" s="4"/>
      <c r="VKV49" s="12"/>
      <c r="VKW49" s="4"/>
      <c r="VKX49" s="38"/>
      <c r="VKY49" s="4"/>
      <c r="VKZ49" s="12"/>
      <c r="VLA49" s="4"/>
      <c r="VLB49" s="38"/>
      <c r="VLC49" s="4"/>
      <c r="VLD49" s="12"/>
      <c r="VLE49" s="4"/>
      <c r="VLF49" s="38"/>
      <c r="VLG49" s="4"/>
      <c r="VLH49" s="12"/>
      <c r="VLI49" s="4"/>
      <c r="VLJ49" s="38"/>
      <c r="VLK49" s="4"/>
      <c r="VLL49" s="12"/>
      <c r="VLM49" s="4"/>
      <c r="VLN49" s="38"/>
      <c r="VLO49" s="4"/>
      <c r="VLP49" s="12"/>
      <c r="VLQ49" s="4"/>
      <c r="VLR49" s="38"/>
      <c r="VLS49" s="4"/>
      <c r="VLT49" s="12"/>
      <c r="VLU49" s="4"/>
      <c r="VLV49" s="38"/>
      <c r="VLW49" s="4"/>
      <c r="VLX49" s="12"/>
      <c r="VLY49" s="4"/>
      <c r="VLZ49" s="38"/>
      <c r="VMA49" s="4"/>
      <c r="VMB49" s="12"/>
      <c r="VMC49" s="4"/>
      <c r="VMD49" s="38"/>
      <c r="VME49" s="4"/>
      <c r="VMF49" s="12"/>
      <c r="VMG49" s="4"/>
      <c r="VMH49" s="38"/>
      <c r="VMI49" s="4"/>
      <c r="VMJ49" s="12"/>
      <c r="VMK49" s="4"/>
      <c r="VML49" s="38"/>
      <c r="VMM49" s="4"/>
      <c r="VMN49" s="12"/>
      <c r="VMO49" s="4"/>
      <c r="VMP49" s="38"/>
      <c r="VMQ49" s="4"/>
      <c r="VMR49" s="12"/>
      <c r="VMS49" s="4"/>
      <c r="VMT49" s="38"/>
      <c r="VMU49" s="4"/>
      <c r="VMV49" s="12"/>
      <c r="VMW49" s="4"/>
      <c r="VMX49" s="38"/>
      <c r="VMY49" s="4"/>
      <c r="VMZ49" s="12"/>
      <c r="VNA49" s="4"/>
      <c r="VNB49" s="38"/>
      <c r="VNC49" s="4"/>
      <c r="VND49" s="12"/>
      <c r="VNE49" s="4"/>
      <c r="VNF49" s="38"/>
      <c r="VNG49" s="4"/>
      <c r="VNH49" s="12"/>
      <c r="VNI49" s="4"/>
      <c r="VNJ49" s="38"/>
      <c r="VNK49" s="4"/>
      <c r="VNL49" s="12"/>
      <c r="VNM49" s="4"/>
      <c r="VNN49" s="38"/>
      <c r="VNO49" s="4"/>
      <c r="VNP49" s="12"/>
      <c r="VNQ49" s="4"/>
      <c r="VNR49" s="38"/>
      <c r="VNS49" s="4"/>
      <c r="VNT49" s="12"/>
      <c r="VNU49" s="4"/>
      <c r="VNV49" s="38"/>
      <c r="VNW49" s="4"/>
      <c r="VNX49" s="12"/>
      <c r="VNY49" s="4"/>
      <c r="VNZ49" s="38"/>
      <c r="VOA49" s="4"/>
      <c r="VOB49" s="12"/>
      <c r="VOC49" s="4"/>
      <c r="VOD49" s="38"/>
      <c r="VOE49" s="4"/>
      <c r="VOF49" s="12"/>
      <c r="VOG49" s="4"/>
      <c r="VOH49" s="38"/>
      <c r="VOI49" s="4"/>
      <c r="VOJ49" s="12"/>
      <c r="VOK49" s="4"/>
      <c r="VOL49" s="38"/>
      <c r="VOM49" s="4"/>
      <c r="VON49" s="12"/>
      <c r="VOO49" s="4"/>
      <c r="VOP49" s="38"/>
      <c r="VOQ49" s="4"/>
      <c r="VOR49" s="12"/>
      <c r="VOS49" s="4"/>
      <c r="VOT49" s="38"/>
      <c r="VOU49" s="4"/>
      <c r="VOV49" s="12"/>
      <c r="VOW49" s="4"/>
      <c r="VOX49" s="38"/>
      <c r="VOY49" s="4"/>
      <c r="VOZ49" s="12"/>
      <c r="VPA49" s="4"/>
      <c r="VPB49" s="38"/>
      <c r="VPC49" s="4"/>
      <c r="VPD49" s="12"/>
      <c r="VPE49" s="4"/>
      <c r="VPF49" s="38"/>
      <c r="VPG49" s="4"/>
      <c r="VPH49" s="12"/>
      <c r="VPI49" s="4"/>
      <c r="VPJ49" s="38"/>
      <c r="VPK49" s="4"/>
      <c r="VPL49" s="12"/>
      <c r="VPM49" s="4"/>
      <c r="VPN49" s="38"/>
      <c r="VPO49" s="4"/>
      <c r="VPP49" s="12"/>
      <c r="VPQ49" s="4"/>
      <c r="VPR49" s="38"/>
      <c r="VPS49" s="4"/>
      <c r="VPT49" s="12"/>
      <c r="VPU49" s="4"/>
      <c r="VPV49" s="38"/>
      <c r="VPW49" s="4"/>
      <c r="VPX49" s="12"/>
      <c r="VPY49" s="4"/>
      <c r="VPZ49" s="38"/>
      <c r="VQA49" s="4"/>
      <c r="VQB49" s="12"/>
      <c r="VQC49" s="4"/>
      <c r="VQD49" s="38"/>
      <c r="VQE49" s="4"/>
      <c r="VQF49" s="12"/>
      <c r="VQG49" s="4"/>
      <c r="VQH49" s="38"/>
      <c r="VQI49" s="4"/>
      <c r="VQJ49" s="12"/>
      <c r="VQK49" s="4"/>
      <c r="VQL49" s="38"/>
      <c r="VQM49" s="4"/>
      <c r="VQN49" s="12"/>
      <c r="VQO49" s="4"/>
      <c r="VQP49" s="38"/>
      <c r="VQQ49" s="4"/>
      <c r="VQR49" s="12"/>
      <c r="VQS49" s="4"/>
      <c r="VQT49" s="38"/>
      <c r="VQU49" s="4"/>
      <c r="VQV49" s="12"/>
      <c r="VQW49" s="4"/>
      <c r="VQX49" s="38"/>
      <c r="VQY49" s="4"/>
      <c r="VQZ49" s="12"/>
      <c r="VRA49" s="4"/>
      <c r="VRB49" s="38"/>
      <c r="VRC49" s="4"/>
      <c r="VRD49" s="12"/>
      <c r="VRE49" s="4"/>
      <c r="VRF49" s="38"/>
      <c r="VRG49" s="4"/>
      <c r="VRH49" s="12"/>
      <c r="VRI49" s="4"/>
      <c r="VRJ49" s="38"/>
      <c r="VRK49" s="4"/>
      <c r="VRL49" s="12"/>
      <c r="VRM49" s="4"/>
      <c r="VRN49" s="38"/>
      <c r="VRO49" s="4"/>
      <c r="VRP49" s="12"/>
      <c r="VRQ49" s="4"/>
      <c r="VRR49" s="38"/>
      <c r="VRS49" s="4"/>
      <c r="VRT49" s="12"/>
      <c r="VRU49" s="4"/>
      <c r="VRV49" s="38"/>
      <c r="VRW49" s="4"/>
      <c r="VRX49" s="12"/>
      <c r="VRY49" s="4"/>
      <c r="VRZ49" s="38"/>
      <c r="VSA49" s="4"/>
      <c r="VSB49" s="12"/>
      <c r="VSC49" s="4"/>
      <c r="VSD49" s="38"/>
      <c r="VSE49" s="4"/>
      <c r="VSF49" s="12"/>
      <c r="VSG49" s="4"/>
      <c r="VSH49" s="38"/>
      <c r="VSI49" s="4"/>
      <c r="VSJ49" s="12"/>
      <c r="VSK49" s="4"/>
      <c r="VSL49" s="38"/>
      <c r="VSM49" s="4"/>
      <c r="VSN49" s="12"/>
      <c r="VSO49" s="4"/>
      <c r="VSP49" s="38"/>
      <c r="VSQ49" s="4"/>
      <c r="VSR49" s="12"/>
      <c r="VSS49" s="4"/>
      <c r="VST49" s="38"/>
      <c r="VSU49" s="4"/>
      <c r="VSV49" s="12"/>
      <c r="VSW49" s="4"/>
      <c r="VSX49" s="38"/>
      <c r="VSY49" s="4"/>
      <c r="VSZ49" s="12"/>
      <c r="VTA49" s="4"/>
      <c r="VTB49" s="38"/>
      <c r="VTC49" s="4"/>
      <c r="VTD49" s="12"/>
      <c r="VTE49" s="4"/>
      <c r="VTF49" s="38"/>
      <c r="VTG49" s="4"/>
      <c r="VTH49" s="12"/>
      <c r="VTI49" s="4"/>
      <c r="VTJ49" s="38"/>
      <c r="VTK49" s="4"/>
      <c r="VTL49" s="12"/>
      <c r="VTM49" s="4"/>
      <c r="VTN49" s="38"/>
      <c r="VTO49" s="4"/>
      <c r="VTP49" s="12"/>
      <c r="VTQ49" s="4"/>
      <c r="VTR49" s="38"/>
      <c r="VTS49" s="4"/>
      <c r="VTT49" s="12"/>
      <c r="VTU49" s="4"/>
      <c r="VTV49" s="38"/>
      <c r="VTW49" s="4"/>
      <c r="VTX49" s="12"/>
      <c r="VTY49" s="4"/>
      <c r="VTZ49" s="38"/>
      <c r="VUA49" s="4"/>
      <c r="VUB49" s="12"/>
      <c r="VUC49" s="4"/>
      <c r="VUD49" s="38"/>
      <c r="VUE49" s="4"/>
      <c r="VUF49" s="12"/>
      <c r="VUG49" s="4"/>
      <c r="VUH49" s="38"/>
      <c r="VUI49" s="4"/>
      <c r="VUJ49" s="12"/>
      <c r="VUK49" s="4"/>
      <c r="VUL49" s="38"/>
      <c r="VUM49" s="4"/>
      <c r="VUN49" s="12"/>
      <c r="VUO49" s="4"/>
      <c r="VUP49" s="38"/>
      <c r="VUQ49" s="4"/>
      <c r="VUR49" s="12"/>
      <c r="VUS49" s="4"/>
      <c r="VUT49" s="38"/>
      <c r="VUU49" s="4"/>
      <c r="VUV49" s="12"/>
      <c r="VUW49" s="4"/>
      <c r="VUX49" s="38"/>
      <c r="VUY49" s="4"/>
      <c r="VUZ49" s="12"/>
      <c r="VVA49" s="4"/>
      <c r="VVB49" s="38"/>
      <c r="VVC49" s="4"/>
      <c r="VVD49" s="12"/>
      <c r="VVE49" s="4"/>
      <c r="VVF49" s="38"/>
      <c r="VVG49" s="4"/>
      <c r="VVH49" s="12"/>
      <c r="VVI49" s="4"/>
      <c r="VVJ49" s="38"/>
      <c r="VVK49" s="4"/>
      <c r="VVL49" s="12"/>
      <c r="VVM49" s="4"/>
      <c r="VVN49" s="38"/>
      <c r="VVO49" s="4"/>
      <c r="VVP49" s="12"/>
      <c r="VVQ49" s="4"/>
      <c r="VVR49" s="38"/>
      <c r="VVS49" s="4"/>
      <c r="VVT49" s="12"/>
      <c r="VVU49" s="4"/>
      <c r="VVV49" s="38"/>
      <c r="VVW49" s="4"/>
      <c r="VVX49" s="12"/>
      <c r="VVY49" s="4"/>
      <c r="VVZ49" s="38"/>
      <c r="VWA49" s="4"/>
      <c r="VWB49" s="12"/>
      <c r="VWC49" s="4"/>
      <c r="VWD49" s="38"/>
      <c r="VWE49" s="4"/>
      <c r="VWF49" s="12"/>
      <c r="VWG49" s="4"/>
      <c r="VWH49" s="38"/>
      <c r="VWI49" s="4"/>
      <c r="VWJ49" s="12"/>
      <c r="VWK49" s="4"/>
      <c r="VWL49" s="38"/>
      <c r="VWM49" s="4"/>
      <c r="VWN49" s="12"/>
      <c r="VWO49" s="4"/>
      <c r="VWP49" s="38"/>
      <c r="VWQ49" s="4"/>
      <c r="VWR49" s="12"/>
      <c r="VWS49" s="4"/>
      <c r="VWT49" s="38"/>
      <c r="VWU49" s="4"/>
      <c r="VWV49" s="12"/>
      <c r="VWW49" s="4"/>
      <c r="VWX49" s="38"/>
      <c r="VWY49" s="4"/>
      <c r="VWZ49" s="12"/>
      <c r="VXA49" s="4"/>
      <c r="VXB49" s="38"/>
      <c r="VXC49" s="4"/>
      <c r="VXD49" s="12"/>
      <c r="VXE49" s="4"/>
      <c r="VXF49" s="38"/>
      <c r="VXG49" s="4"/>
      <c r="VXH49" s="12"/>
      <c r="VXI49" s="4"/>
      <c r="VXJ49" s="38"/>
      <c r="VXK49" s="4"/>
      <c r="VXL49" s="12"/>
      <c r="VXM49" s="4"/>
      <c r="VXN49" s="38"/>
      <c r="VXO49" s="4"/>
      <c r="VXP49" s="12"/>
      <c r="VXQ49" s="4"/>
      <c r="VXR49" s="38"/>
      <c r="VXS49" s="4"/>
      <c r="VXT49" s="12"/>
      <c r="VXU49" s="4"/>
      <c r="VXV49" s="38"/>
      <c r="VXW49" s="4"/>
      <c r="VXX49" s="12"/>
      <c r="VXY49" s="4"/>
      <c r="VXZ49" s="38"/>
      <c r="VYA49" s="4"/>
      <c r="VYB49" s="12"/>
      <c r="VYC49" s="4"/>
      <c r="VYD49" s="38"/>
      <c r="VYE49" s="4"/>
      <c r="VYF49" s="12"/>
      <c r="VYG49" s="4"/>
      <c r="VYH49" s="38"/>
      <c r="VYI49" s="4"/>
      <c r="VYJ49" s="12"/>
      <c r="VYK49" s="4"/>
      <c r="VYL49" s="38"/>
      <c r="VYM49" s="4"/>
      <c r="VYN49" s="12"/>
      <c r="VYO49" s="4"/>
      <c r="VYP49" s="38"/>
      <c r="VYQ49" s="4"/>
      <c r="VYR49" s="12"/>
      <c r="VYS49" s="4"/>
      <c r="VYT49" s="38"/>
      <c r="VYU49" s="4"/>
      <c r="VYV49" s="12"/>
      <c r="VYW49" s="4"/>
      <c r="VYX49" s="38"/>
      <c r="VYY49" s="4"/>
      <c r="VYZ49" s="12"/>
      <c r="VZA49" s="4"/>
      <c r="VZB49" s="38"/>
      <c r="VZC49" s="4"/>
      <c r="VZD49" s="12"/>
      <c r="VZE49" s="4"/>
      <c r="VZF49" s="38"/>
      <c r="VZG49" s="4"/>
      <c r="VZH49" s="12"/>
      <c r="VZI49" s="4"/>
      <c r="VZJ49" s="38"/>
      <c r="VZK49" s="4"/>
      <c r="VZL49" s="12"/>
      <c r="VZM49" s="4"/>
      <c r="VZN49" s="38"/>
      <c r="VZO49" s="4"/>
      <c r="VZP49" s="12"/>
      <c r="VZQ49" s="4"/>
      <c r="VZR49" s="38"/>
      <c r="VZS49" s="4"/>
      <c r="VZT49" s="12"/>
      <c r="VZU49" s="4"/>
      <c r="VZV49" s="38"/>
      <c r="VZW49" s="4"/>
      <c r="VZX49" s="12"/>
      <c r="VZY49" s="4"/>
      <c r="VZZ49" s="38"/>
      <c r="WAA49" s="4"/>
      <c r="WAB49" s="12"/>
      <c r="WAC49" s="4"/>
      <c r="WAD49" s="38"/>
      <c r="WAE49" s="4"/>
      <c r="WAF49" s="12"/>
      <c r="WAG49" s="4"/>
      <c r="WAH49" s="38"/>
      <c r="WAI49" s="4"/>
      <c r="WAJ49" s="12"/>
      <c r="WAK49" s="4"/>
      <c r="WAL49" s="38"/>
      <c r="WAM49" s="4"/>
      <c r="WAN49" s="12"/>
      <c r="WAO49" s="4"/>
      <c r="WAP49" s="38"/>
      <c r="WAQ49" s="4"/>
      <c r="WAR49" s="12"/>
      <c r="WAS49" s="4"/>
      <c r="WAT49" s="38"/>
      <c r="WAU49" s="4"/>
      <c r="WAV49" s="12"/>
      <c r="WAW49" s="4"/>
      <c r="WAX49" s="38"/>
      <c r="WAY49" s="4"/>
      <c r="WAZ49" s="12"/>
      <c r="WBA49" s="4"/>
      <c r="WBB49" s="38"/>
      <c r="WBC49" s="4"/>
      <c r="WBD49" s="12"/>
      <c r="WBE49" s="4"/>
      <c r="WBF49" s="38"/>
      <c r="WBG49" s="4"/>
      <c r="WBH49" s="12"/>
      <c r="WBI49" s="4"/>
      <c r="WBJ49" s="38"/>
      <c r="WBK49" s="4"/>
      <c r="WBL49" s="12"/>
      <c r="WBM49" s="4"/>
      <c r="WBN49" s="38"/>
      <c r="WBO49" s="4"/>
      <c r="WBP49" s="12"/>
      <c r="WBQ49" s="4"/>
      <c r="WBR49" s="38"/>
      <c r="WBS49" s="4"/>
      <c r="WBT49" s="12"/>
      <c r="WBU49" s="4"/>
      <c r="WBV49" s="38"/>
      <c r="WBW49" s="4"/>
      <c r="WBX49" s="12"/>
      <c r="WBY49" s="4"/>
      <c r="WBZ49" s="38"/>
      <c r="WCA49" s="4"/>
      <c r="WCB49" s="12"/>
      <c r="WCC49" s="4"/>
      <c r="WCD49" s="38"/>
      <c r="WCE49" s="4"/>
      <c r="WCF49" s="12"/>
      <c r="WCG49" s="4"/>
      <c r="WCH49" s="38"/>
      <c r="WCI49" s="4"/>
      <c r="WCJ49" s="12"/>
      <c r="WCK49" s="4"/>
      <c r="WCL49" s="38"/>
      <c r="WCM49" s="4"/>
      <c r="WCN49" s="12"/>
      <c r="WCO49" s="4"/>
      <c r="WCP49" s="38"/>
      <c r="WCQ49" s="4"/>
      <c r="WCR49" s="12"/>
      <c r="WCS49" s="4"/>
      <c r="WCT49" s="38"/>
      <c r="WCU49" s="4"/>
      <c r="WCV49" s="12"/>
      <c r="WCW49" s="4"/>
      <c r="WCX49" s="38"/>
      <c r="WCY49" s="4"/>
      <c r="WCZ49" s="12"/>
      <c r="WDA49" s="4"/>
      <c r="WDB49" s="38"/>
      <c r="WDC49" s="4"/>
      <c r="WDD49" s="12"/>
      <c r="WDE49" s="4"/>
      <c r="WDF49" s="38"/>
      <c r="WDG49" s="4"/>
      <c r="WDH49" s="12"/>
      <c r="WDI49" s="4"/>
      <c r="WDJ49" s="38"/>
      <c r="WDK49" s="4"/>
      <c r="WDL49" s="12"/>
      <c r="WDM49" s="4"/>
      <c r="WDN49" s="38"/>
      <c r="WDO49" s="4"/>
      <c r="WDP49" s="12"/>
      <c r="WDQ49" s="4"/>
      <c r="WDR49" s="38"/>
      <c r="WDS49" s="4"/>
      <c r="WDT49" s="12"/>
      <c r="WDU49" s="4"/>
      <c r="WDV49" s="38"/>
      <c r="WDW49" s="4"/>
      <c r="WDX49" s="12"/>
      <c r="WDY49" s="4"/>
      <c r="WDZ49" s="38"/>
      <c r="WEA49" s="4"/>
      <c r="WEB49" s="12"/>
      <c r="WEC49" s="4"/>
      <c r="WED49" s="38"/>
      <c r="WEE49" s="4"/>
      <c r="WEF49" s="12"/>
      <c r="WEG49" s="4"/>
      <c r="WEH49" s="38"/>
      <c r="WEI49" s="4"/>
      <c r="WEJ49" s="12"/>
      <c r="WEK49" s="4"/>
      <c r="WEL49" s="38"/>
      <c r="WEM49" s="4"/>
      <c r="WEN49" s="12"/>
      <c r="WEO49" s="4"/>
      <c r="WEP49" s="38"/>
      <c r="WEQ49" s="4"/>
      <c r="WER49" s="12"/>
      <c r="WES49" s="4"/>
      <c r="WET49" s="38"/>
      <c r="WEU49" s="4"/>
      <c r="WEV49" s="12"/>
      <c r="WEW49" s="4"/>
      <c r="WEX49" s="38"/>
      <c r="WEY49" s="4"/>
      <c r="WEZ49" s="12"/>
      <c r="WFA49" s="4"/>
      <c r="WFB49" s="38"/>
      <c r="WFC49" s="4"/>
      <c r="WFD49" s="12"/>
      <c r="WFE49" s="4"/>
      <c r="WFF49" s="38"/>
      <c r="WFG49" s="4"/>
      <c r="WFH49" s="12"/>
      <c r="WFI49" s="4"/>
      <c r="WFJ49" s="38"/>
      <c r="WFK49" s="4"/>
      <c r="WFL49" s="12"/>
      <c r="WFM49" s="4"/>
      <c r="WFN49" s="38"/>
      <c r="WFO49" s="4"/>
      <c r="WFP49" s="12"/>
      <c r="WFQ49" s="4"/>
      <c r="WFR49" s="38"/>
      <c r="WFS49" s="4"/>
      <c r="WFT49" s="12"/>
      <c r="WFU49" s="4"/>
      <c r="WFV49" s="38"/>
      <c r="WFW49" s="4"/>
      <c r="WFX49" s="12"/>
      <c r="WFY49" s="4"/>
      <c r="WFZ49" s="38"/>
      <c r="WGA49" s="4"/>
      <c r="WGB49" s="12"/>
      <c r="WGC49" s="4"/>
      <c r="WGD49" s="38"/>
      <c r="WGE49" s="4"/>
      <c r="WGF49" s="12"/>
      <c r="WGG49" s="4"/>
      <c r="WGH49" s="38"/>
      <c r="WGI49" s="4"/>
      <c r="WGJ49" s="12"/>
      <c r="WGK49" s="4"/>
      <c r="WGL49" s="38"/>
      <c r="WGM49" s="4"/>
      <c r="WGN49" s="12"/>
      <c r="WGO49" s="4"/>
      <c r="WGP49" s="38"/>
      <c r="WGQ49" s="4"/>
      <c r="WGR49" s="12"/>
      <c r="WGS49" s="4"/>
      <c r="WGT49" s="38"/>
      <c r="WGU49" s="4"/>
      <c r="WGV49" s="12"/>
      <c r="WGW49" s="4"/>
      <c r="WGX49" s="38"/>
      <c r="WGY49" s="4"/>
      <c r="WGZ49" s="12"/>
      <c r="WHA49" s="4"/>
      <c r="WHB49" s="38"/>
      <c r="WHC49" s="4"/>
      <c r="WHD49" s="12"/>
      <c r="WHE49" s="4"/>
      <c r="WHF49" s="38"/>
      <c r="WHG49" s="4"/>
      <c r="WHH49" s="12"/>
      <c r="WHI49" s="4"/>
      <c r="WHJ49" s="38"/>
      <c r="WHK49" s="4"/>
      <c r="WHL49" s="12"/>
      <c r="WHM49" s="4"/>
      <c r="WHN49" s="38"/>
      <c r="WHO49" s="4"/>
      <c r="WHP49" s="12"/>
      <c r="WHQ49" s="4"/>
      <c r="WHR49" s="38"/>
      <c r="WHS49" s="4"/>
      <c r="WHT49" s="12"/>
      <c r="WHU49" s="4"/>
      <c r="WHV49" s="38"/>
      <c r="WHW49" s="4"/>
      <c r="WHX49" s="12"/>
      <c r="WHY49" s="4"/>
      <c r="WHZ49" s="38"/>
      <c r="WIA49" s="4"/>
      <c r="WIB49" s="12"/>
      <c r="WIC49" s="4"/>
      <c r="WID49" s="38"/>
      <c r="WIE49" s="4"/>
      <c r="WIF49" s="12"/>
      <c r="WIG49" s="4"/>
      <c r="WIH49" s="38"/>
      <c r="WII49" s="4"/>
      <c r="WIJ49" s="12"/>
      <c r="WIK49" s="4"/>
      <c r="WIL49" s="38"/>
      <c r="WIM49" s="4"/>
      <c r="WIN49" s="12"/>
      <c r="WIO49" s="4"/>
      <c r="WIP49" s="38"/>
      <c r="WIQ49" s="4"/>
      <c r="WIR49" s="12"/>
      <c r="WIS49" s="4"/>
      <c r="WIT49" s="38"/>
      <c r="WIU49" s="4"/>
      <c r="WIV49" s="12"/>
      <c r="WIW49" s="4"/>
      <c r="WIX49" s="38"/>
      <c r="WIY49" s="4"/>
      <c r="WIZ49" s="12"/>
      <c r="WJA49" s="4"/>
      <c r="WJB49" s="38"/>
      <c r="WJC49" s="4"/>
      <c r="WJD49" s="12"/>
      <c r="WJE49" s="4"/>
      <c r="WJF49" s="38"/>
      <c r="WJG49" s="4"/>
      <c r="WJH49" s="12"/>
      <c r="WJI49" s="4"/>
      <c r="WJJ49" s="38"/>
      <c r="WJK49" s="4"/>
      <c r="WJL49" s="12"/>
      <c r="WJM49" s="4"/>
      <c r="WJN49" s="38"/>
      <c r="WJO49" s="4"/>
      <c r="WJP49" s="12"/>
      <c r="WJQ49" s="4"/>
      <c r="WJR49" s="38"/>
      <c r="WJS49" s="4"/>
      <c r="WJT49" s="12"/>
      <c r="WJU49" s="4"/>
      <c r="WJV49" s="38"/>
      <c r="WJW49" s="4"/>
      <c r="WJX49" s="12"/>
      <c r="WJY49" s="4"/>
      <c r="WJZ49" s="38"/>
      <c r="WKA49" s="4"/>
      <c r="WKB49" s="12"/>
      <c r="WKC49" s="4"/>
      <c r="WKD49" s="38"/>
      <c r="WKE49" s="4"/>
      <c r="WKF49" s="12"/>
      <c r="WKG49" s="4"/>
      <c r="WKH49" s="38"/>
      <c r="WKI49" s="4"/>
      <c r="WKJ49" s="12"/>
      <c r="WKK49" s="4"/>
      <c r="WKL49" s="38"/>
      <c r="WKM49" s="4"/>
      <c r="WKN49" s="12"/>
      <c r="WKO49" s="4"/>
      <c r="WKP49" s="38"/>
      <c r="WKQ49" s="4"/>
      <c r="WKR49" s="12"/>
      <c r="WKS49" s="4"/>
      <c r="WKT49" s="38"/>
      <c r="WKU49" s="4"/>
      <c r="WKV49" s="12"/>
      <c r="WKW49" s="4"/>
      <c r="WKX49" s="38"/>
      <c r="WKY49" s="4"/>
      <c r="WKZ49" s="12"/>
      <c r="WLA49" s="4"/>
      <c r="WLB49" s="38"/>
      <c r="WLC49" s="4"/>
      <c r="WLD49" s="12"/>
      <c r="WLE49" s="4"/>
      <c r="WLF49" s="38"/>
      <c r="WLG49" s="4"/>
      <c r="WLH49" s="12"/>
      <c r="WLI49" s="4"/>
      <c r="WLJ49" s="38"/>
      <c r="WLK49" s="4"/>
      <c r="WLL49" s="12"/>
      <c r="WLM49" s="4"/>
      <c r="WLN49" s="38"/>
      <c r="WLO49" s="4"/>
      <c r="WLP49" s="12"/>
      <c r="WLQ49" s="4"/>
      <c r="WLR49" s="38"/>
      <c r="WLS49" s="4"/>
      <c r="WLT49" s="12"/>
      <c r="WLU49" s="4"/>
      <c r="WLV49" s="38"/>
      <c r="WLW49" s="4"/>
      <c r="WLX49" s="12"/>
      <c r="WLY49" s="4"/>
      <c r="WLZ49" s="38"/>
      <c r="WMA49" s="4"/>
      <c r="WMB49" s="12"/>
      <c r="WMC49" s="4"/>
      <c r="WMD49" s="38"/>
      <c r="WME49" s="4"/>
      <c r="WMF49" s="12"/>
      <c r="WMG49" s="4"/>
      <c r="WMH49" s="38"/>
      <c r="WMI49" s="4"/>
      <c r="WMJ49" s="12"/>
      <c r="WMK49" s="4"/>
      <c r="WML49" s="38"/>
      <c r="WMM49" s="4"/>
      <c r="WMN49" s="12"/>
      <c r="WMO49" s="4"/>
      <c r="WMP49" s="38"/>
      <c r="WMQ49" s="4"/>
      <c r="WMR49" s="12"/>
      <c r="WMS49" s="4"/>
      <c r="WMT49" s="38"/>
      <c r="WMU49" s="4"/>
      <c r="WMV49" s="12"/>
      <c r="WMW49" s="4"/>
      <c r="WMX49" s="38"/>
      <c r="WMY49" s="4"/>
      <c r="WMZ49" s="12"/>
      <c r="WNA49" s="4"/>
      <c r="WNB49" s="38"/>
      <c r="WNC49" s="4"/>
      <c r="WND49" s="12"/>
      <c r="WNE49" s="4"/>
      <c r="WNF49" s="38"/>
      <c r="WNG49" s="4"/>
      <c r="WNH49" s="12"/>
      <c r="WNI49" s="4"/>
      <c r="WNJ49" s="38"/>
      <c r="WNK49" s="4"/>
      <c r="WNL49" s="12"/>
      <c r="WNM49" s="4"/>
      <c r="WNN49" s="38"/>
      <c r="WNO49" s="4"/>
      <c r="WNP49" s="12"/>
      <c r="WNQ49" s="4"/>
      <c r="WNR49" s="38"/>
      <c r="WNS49" s="4"/>
      <c r="WNT49" s="12"/>
      <c r="WNU49" s="4"/>
      <c r="WNV49" s="38"/>
      <c r="WNW49" s="4"/>
      <c r="WNX49" s="12"/>
      <c r="WNY49" s="4"/>
      <c r="WNZ49" s="38"/>
      <c r="WOA49" s="4"/>
      <c r="WOB49" s="12"/>
      <c r="WOC49" s="4"/>
      <c r="WOD49" s="38"/>
      <c r="WOE49" s="4"/>
      <c r="WOF49" s="12"/>
      <c r="WOG49" s="4"/>
      <c r="WOH49" s="38"/>
      <c r="WOI49" s="4"/>
      <c r="WOJ49" s="12"/>
      <c r="WOK49" s="4"/>
      <c r="WOL49" s="38"/>
      <c r="WOM49" s="4"/>
      <c r="WON49" s="12"/>
      <c r="WOO49" s="4"/>
      <c r="WOP49" s="38"/>
      <c r="WOQ49" s="4"/>
      <c r="WOR49" s="12"/>
      <c r="WOS49" s="4"/>
      <c r="WOT49" s="38"/>
      <c r="WOU49" s="4"/>
      <c r="WOV49" s="12"/>
      <c r="WOW49" s="4"/>
      <c r="WOX49" s="38"/>
      <c r="WOY49" s="4"/>
      <c r="WOZ49" s="12"/>
      <c r="WPA49" s="4"/>
      <c r="WPB49" s="38"/>
      <c r="WPC49" s="4"/>
      <c r="WPD49" s="12"/>
      <c r="WPE49" s="4"/>
      <c r="WPF49" s="38"/>
      <c r="WPG49" s="4"/>
      <c r="WPH49" s="12"/>
      <c r="WPI49" s="4"/>
      <c r="WPJ49" s="38"/>
      <c r="WPK49" s="4"/>
      <c r="WPL49" s="12"/>
      <c r="WPM49" s="4"/>
      <c r="WPN49" s="38"/>
      <c r="WPO49" s="4"/>
      <c r="WPP49" s="12"/>
      <c r="WPQ49" s="4"/>
      <c r="WPR49" s="38"/>
      <c r="WPS49" s="4"/>
      <c r="WPT49" s="12"/>
      <c r="WPU49" s="4"/>
      <c r="WPV49" s="38"/>
      <c r="WPW49" s="4"/>
      <c r="WPX49" s="12"/>
      <c r="WPY49" s="4"/>
      <c r="WPZ49" s="38"/>
      <c r="WQA49" s="4"/>
      <c r="WQB49" s="12"/>
      <c r="WQC49" s="4"/>
      <c r="WQD49" s="38"/>
      <c r="WQE49" s="4"/>
      <c r="WQF49" s="12"/>
      <c r="WQG49" s="4"/>
      <c r="WQH49" s="38"/>
      <c r="WQI49" s="4"/>
      <c r="WQJ49" s="12"/>
      <c r="WQK49" s="4"/>
      <c r="WQL49" s="38"/>
      <c r="WQM49" s="4"/>
      <c r="WQN49" s="12"/>
      <c r="WQO49" s="4"/>
      <c r="WQP49" s="38"/>
      <c r="WQQ49" s="4"/>
      <c r="WQR49" s="12"/>
      <c r="WQS49" s="4"/>
      <c r="WQT49" s="38"/>
      <c r="WQU49" s="4"/>
      <c r="WQV49" s="12"/>
      <c r="WQW49" s="4"/>
      <c r="WQX49" s="38"/>
      <c r="WQY49" s="4"/>
      <c r="WQZ49" s="12"/>
      <c r="WRA49" s="4"/>
      <c r="WRB49" s="38"/>
      <c r="WRC49" s="4"/>
      <c r="WRD49" s="12"/>
      <c r="WRE49" s="4"/>
      <c r="WRF49" s="38"/>
      <c r="WRG49" s="4"/>
      <c r="WRH49" s="12"/>
      <c r="WRI49" s="4"/>
      <c r="WRJ49" s="38"/>
      <c r="WRK49" s="4"/>
      <c r="WRL49" s="12"/>
      <c r="WRM49" s="4"/>
      <c r="WRN49" s="38"/>
      <c r="WRO49" s="4"/>
      <c r="WRP49" s="12"/>
      <c r="WRQ49" s="4"/>
      <c r="WRR49" s="38"/>
      <c r="WRS49" s="4"/>
      <c r="WRT49" s="12"/>
      <c r="WRU49" s="4"/>
      <c r="WRV49" s="38"/>
      <c r="WRW49" s="4"/>
      <c r="WRX49" s="12"/>
      <c r="WRY49" s="4"/>
      <c r="WRZ49" s="38"/>
      <c r="WSA49" s="4"/>
      <c r="WSB49" s="12"/>
      <c r="WSC49" s="4"/>
      <c r="WSD49" s="38"/>
      <c r="WSE49" s="4"/>
      <c r="WSF49" s="12"/>
      <c r="WSG49" s="4"/>
      <c r="WSH49" s="38"/>
      <c r="WSI49" s="4"/>
      <c r="WSJ49" s="12"/>
      <c r="WSK49" s="4"/>
      <c r="WSL49" s="38"/>
      <c r="WSM49" s="4"/>
      <c r="WSN49" s="12"/>
      <c r="WSO49" s="4"/>
      <c r="WSP49" s="38"/>
      <c r="WSQ49" s="4"/>
      <c r="WSR49" s="12"/>
      <c r="WSS49" s="4"/>
      <c r="WST49" s="38"/>
      <c r="WSU49" s="4"/>
      <c r="WSV49" s="12"/>
      <c r="WSW49" s="4"/>
      <c r="WSX49" s="38"/>
      <c r="WSY49" s="4"/>
      <c r="WSZ49" s="12"/>
      <c r="WTA49" s="4"/>
      <c r="WTB49" s="38"/>
      <c r="WTC49" s="4"/>
      <c r="WTD49" s="12"/>
      <c r="WTE49" s="4"/>
      <c r="WTF49" s="38"/>
      <c r="WTG49" s="4"/>
      <c r="WTH49" s="12"/>
      <c r="WTI49" s="4"/>
      <c r="WTJ49" s="38"/>
      <c r="WTK49" s="4"/>
      <c r="WTL49" s="12"/>
      <c r="WTM49" s="4"/>
      <c r="WTN49" s="38"/>
      <c r="WTO49" s="4"/>
      <c r="WTP49" s="12"/>
      <c r="WTQ49" s="4"/>
      <c r="WTR49" s="38"/>
      <c r="WTS49" s="4"/>
      <c r="WTT49" s="12"/>
      <c r="WTU49" s="4"/>
      <c r="WTV49" s="38"/>
      <c r="WTW49" s="4"/>
      <c r="WTX49" s="12"/>
      <c r="WTY49" s="4"/>
      <c r="WTZ49" s="38"/>
      <c r="WUA49" s="4"/>
      <c r="WUB49" s="12"/>
      <c r="WUC49" s="4"/>
      <c r="WUD49" s="38"/>
      <c r="WUE49" s="4"/>
      <c r="WUF49" s="12"/>
      <c r="WUG49" s="4"/>
      <c r="WUH49" s="38"/>
      <c r="WUI49" s="4"/>
      <c r="WUJ49" s="12"/>
      <c r="WUK49" s="4"/>
      <c r="WUL49" s="38"/>
      <c r="WUM49" s="4"/>
      <c r="WUN49" s="12"/>
      <c r="WUO49" s="4"/>
      <c r="WUP49" s="38"/>
      <c r="WUQ49" s="4"/>
      <c r="WUR49" s="12"/>
      <c r="WUS49" s="4"/>
      <c r="WUT49" s="38"/>
      <c r="WUU49" s="4"/>
      <c r="WUV49" s="12"/>
      <c r="WUW49" s="4"/>
      <c r="WUX49" s="38"/>
      <c r="WUY49" s="4"/>
      <c r="WUZ49" s="12"/>
      <c r="WVA49" s="4"/>
      <c r="WVB49" s="38"/>
      <c r="WVC49" s="4"/>
      <c r="WVD49" s="12"/>
      <c r="WVE49" s="4"/>
      <c r="WVF49" s="38"/>
      <c r="WVG49" s="4"/>
      <c r="WVH49" s="12"/>
      <c r="WVI49" s="4"/>
      <c r="WVJ49" s="38"/>
      <c r="WVK49" s="4"/>
      <c r="WVL49" s="12"/>
      <c r="WVM49" s="4"/>
      <c r="WVN49" s="38"/>
      <c r="WVO49" s="4"/>
      <c r="WVP49" s="12"/>
      <c r="WVQ49" s="4"/>
      <c r="WVR49" s="38"/>
      <c r="WVS49" s="4"/>
      <c r="WVT49" s="12"/>
      <c r="WVU49" s="4"/>
      <c r="WVV49" s="38"/>
      <c r="WVW49" s="4"/>
      <c r="WVX49" s="12"/>
      <c r="WVY49" s="4"/>
      <c r="WVZ49" s="38"/>
      <c r="WWA49" s="4"/>
      <c r="WWB49" s="12"/>
      <c r="WWC49" s="4"/>
      <c r="WWD49" s="38"/>
      <c r="WWE49" s="4"/>
      <c r="WWF49" s="12"/>
      <c r="WWG49" s="4"/>
      <c r="WWH49" s="38"/>
      <c r="WWI49" s="4"/>
      <c r="WWJ49" s="12"/>
      <c r="WWK49" s="4"/>
      <c r="WWL49" s="38"/>
      <c r="WWM49" s="4"/>
      <c r="WWN49" s="12"/>
      <c r="WWO49" s="4"/>
      <c r="WWP49" s="38"/>
      <c r="WWQ49" s="4"/>
      <c r="WWR49" s="12"/>
      <c r="WWS49" s="4"/>
      <c r="WWT49" s="38"/>
      <c r="WWU49" s="4"/>
      <c r="WWV49" s="12"/>
      <c r="WWW49" s="4"/>
      <c r="WWX49" s="38"/>
      <c r="WWY49" s="4"/>
      <c r="WWZ49" s="12"/>
      <c r="WXA49" s="4"/>
      <c r="WXB49" s="38"/>
      <c r="WXC49" s="4"/>
      <c r="WXD49" s="12"/>
      <c r="WXE49" s="4"/>
      <c r="WXF49" s="38"/>
      <c r="WXG49" s="4"/>
      <c r="WXH49" s="12"/>
      <c r="WXI49" s="4"/>
      <c r="WXJ49" s="38"/>
      <c r="WXK49" s="4"/>
      <c r="WXL49" s="12"/>
      <c r="WXM49" s="4"/>
      <c r="WXN49" s="38"/>
      <c r="WXO49" s="4"/>
      <c r="WXP49" s="12"/>
      <c r="WXQ49" s="4"/>
      <c r="WXR49" s="38"/>
      <c r="WXS49" s="4"/>
      <c r="WXT49" s="12"/>
      <c r="WXU49" s="4"/>
      <c r="WXV49" s="38"/>
      <c r="WXW49" s="4"/>
      <c r="WXX49" s="12"/>
      <c r="WXY49" s="4"/>
      <c r="WXZ49" s="38"/>
      <c r="WYA49" s="4"/>
      <c r="WYB49" s="12"/>
      <c r="WYC49" s="4"/>
      <c r="WYD49" s="38"/>
      <c r="WYE49" s="4"/>
      <c r="WYF49" s="12"/>
      <c r="WYG49" s="4"/>
      <c r="WYH49" s="38"/>
      <c r="WYI49" s="4"/>
      <c r="WYJ49" s="12"/>
      <c r="WYK49" s="4"/>
      <c r="WYL49" s="38"/>
      <c r="WYM49" s="4"/>
      <c r="WYN49" s="12"/>
      <c r="WYO49" s="4"/>
      <c r="WYP49" s="38"/>
      <c r="WYQ49" s="4"/>
      <c r="WYR49" s="12"/>
      <c r="WYS49" s="4"/>
      <c r="WYT49" s="38"/>
      <c r="WYU49" s="4"/>
      <c r="WYV49" s="12"/>
      <c r="WYW49" s="4"/>
      <c r="WYX49" s="38"/>
      <c r="WYY49" s="4"/>
      <c r="WYZ49" s="12"/>
      <c r="WZA49" s="4"/>
      <c r="WZB49" s="38"/>
      <c r="WZC49" s="4"/>
      <c r="WZD49" s="12"/>
      <c r="WZE49" s="4"/>
      <c r="WZF49" s="38"/>
      <c r="WZG49" s="4"/>
      <c r="WZH49" s="12"/>
      <c r="WZI49" s="4"/>
      <c r="WZJ49" s="38"/>
      <c r="WZK49" s="4"/>
      <c r="WZL49" s="12"/>
      <c r="WZM49" s="4"/>
      <c r="WZN49" s="38"/>
      <c r="WZO49" s="4"/>
      <c r="WZP49" s="12"/>
      <c r="WZQ49" s="4"/>
      <c r="WZR49" s="38"/>
      <c r="WZS49" s="4"/>
      <c r="WZT49" s="12"/>
      <c r="WZU49" s="4"/>
      <c r="WZV49" s="38"/>
      <c r="WZW49" s="4"/>
      <c r="WZX49" s="12"/>
      <c r="WZY49" s="4"/>
      <c r="WZZ49" s="38"/>
      <c r="XAA49" s="4"/>
      <c r="XAB49" s="12"/>
      <c r="XAC49" s="4"/>
      <c r="XAD49" s="38"/>
      <c r="XAE49" s="4"/>
      <c r="XAF49" s="12"/>
      <c r="XAG49" s="4"/>
      <c r="XAH49" s="38"/>
    </row>
    <row r="50" spans="1:16258" s="5" customFormat="1" ht="21" customHeight="1" x14ac:dyDescent="0.2">
      <c r="A50" s="80" t="s">
        <v>14</v>
      </c>
      <c r="B50" s="62"/>
      <c r="C50" s="78"/>
      <c r="D50" s="58"/>
      <c r="E50" s="4"/>
      <c r="F50" s="38"/>
      <c r="G50" s="4"/>
      <c r="H50" s="12"/>
      <c r="I50" s="4"/>
      <c r="J50" s="38"/>
      <c r="K50" s="4"/>
      <c r="L50" s="12"/>
      <c r="M50" s="4"/>
      <c r="N50" s="38"/>
      <c r="O50" s="4"/>
      <c r="P50" s="12"/>
      <c r="Q50" s="4"/>
      <c r="R50" s="38"/>
      <c r="S50" s="4"/>
      <c r="T50" s="12"/>
      <c r="U50" s="4"/>
      <c r="V50" s="38"/>
      <c r="W50" s="4"/>
      <c r="X50" s="12"/>
      <c r="Y50" s="4"/>
      <c r="Z50" s="38"/>
      <c r="AA50" s="4"/>
      <c r="AB50" s="12"/>
      <c r="AC50" s="4"/>
      <c r="AD50" s="38"/>
      <c r="AE50" s="4"/>
      <c r="AF50" s="12"/>
      <c r="AG50" s="4"/>
      <c r="AH50" s="38"/>
      <c r="AI50" s="4"/>
      <c r="AJ50" s="12"/>
      <c r="AK50" s="4"/>
      <c r="AL50" s="38"/>
      <c r="AM50" s="4"/>
      <c r="AN50" s="12"/>
      <c r="AO50" s="4"/>
      <c r="AP50" s="38"/>
      <c r="AQ50" s="4"/>
      <c r="AR50" s="12"/>
      <c r="AS50" s="4"/>
      <c r="AT50" s="38"/>
      <c r="AU50" s="4"/>
      <c r="AV50" s="12"/>
      <c r="AW50" s="4"/>
      <c r="AX50" s="38"/>
      <c r="AY50" s="4"/>
      <c r="AZ50" s="12"/>
      <c r="BA50" s="4"/>
      <c r="BB50" s="38"/>
      <c r="BC50" s="4"/>
      <c r="BD50" s="12"/>
      <c r="BE50" s="4"/>
      <c r="BF50" s="38"/>
      <c r="BG50" s="4"/>
      <c r="BH50" s="12"/>
      <c r="BI50" s="4"/>
      <c r="BJ50" s="38"/>
      <c r="BK50" s="4"/>
      <c r="BL50" s="12"/>
      <c r="BM50" s="4"/>
      <c r="BN50" s="38"/>
      <c r="BO50" s="4"/>
      <c r="BP50" s="12"/>
      <c r="BQ50" s="4"/>
      <c r="BR50" s="38"/>
      <c r="BS50" s="4"/>
      <c r="BT50" s="12"/>
      <c r="BU50" s="4"/>
      <c r="BV50" s="38"/>
      <c r="BW50" s="4"/>
      <c r="BX50" s="12"/>
      <c r="BY50" s="4"/>
      <c r="BZ50" s="38"/>
      <c r="CA50" s="4"/>
      <c r="CB50" s="12"/>
      <c r="CC50" s="4"/>
      <c r="CD50" s="38"/>
      <c r="CE50" s="4"/>
      <c r="CF50" s="12"/>
      <c r="CG50" s="4"/>
      <c r="CH50" s="38"/>
      <c r="CI50" s="4"/>
      <c r="CJ50" s="12"/>
      <c r="CK50" s="4"/>
      <c r="CL50" s="38"/>
      <c r="CM50" s="4"/>
      <c r="CN50" s="12"/>
      <c r="CO50" s="4"/>
      <c r="CP50" s="38"/>
      <c r="CQ50" s="4"/>
      <c r="CR50" s="12"/>
      <c r="CS50" s="4"/>
      <c r="CT50" s="38"/>
      <c r="CU50" s="4"/>
      <c r="CV50" s="12"/>
      <c r="CW50" s="4"/>
      <c r="CX50" s="38"/>
      <c r="CY50" s="4"/>
      <c r="CZ50" s="12"/>
      <c r="DA50" s="4"/>
      <c r="DB50" s="38"/>
      <c r="DC50" s="4"/>
      <c r="DD50" s="12"/>
      <c r="DE50" s="4"/>
      <c r="DF50" s="38"/>
      <c r="DG50" s="4"/>
      <c r="DH50" s="12"/>
      <c r="DI50" s="4"/>
      <c r="DJ50" s="38"/>
      <c r="DK50" s="4"/>
      <c r="DL50" s="12"/>
      <c r="DM50" s="4"/>
      <c r="DN50" s="38"/>
      <c r="DO50" s="4"/>
      <c r="DP50" s="12"/>
      <c r="DQ50" s="4"/>
      <c r="DR50" s="38"/>
      <c r="DS50" s="4"/>
      <c r="DT50" s="12"/>
      <c r="DU50" s="4"/>
      <c r="DV50" s="38"/>
      <c r="DW50" s="4"/>
      <c r="DX50" s="12"/>
      <c r="DY50" s="4"/>
      <c r="DZ50" s="38"/>
      <c r="EA50" s="4"/>
      <c r="EB50" s="12"/>
      <c r="EC50" s="4"/>
      <c r="ED50" s="38"/>
      <c r="EE50" s="4"/>
      <c r="EF50" s="12"/>
      <c r="EG50" s="4"/>
      <c r="EH50" s="38"/>
      <c r="EI50" s="4"/>
      <c r="EJ50" s="12"/>
      <c r="EK50" s="4"/>
      <c r="EL50" s="38"/>
      <c r="EM50" s="4"/>
      <c r="EN50" s="12"/>
      <c r="EO50" s="4"/>
      <c r="EP50" s="38"/>
      <c r="EQ50" s="4"/>
      <c r="ER50" s="12"/>
      <c r="ES50" s="4"/>
      <c r="ET50" s="38"/>
      <c r="EU50" s="4"/>
      <c r="EV50" s="12"/>
      <c r="EW50" s="4"/>
      <c r="EX50" s="38"/>
      <c r="EY50" s="4"/>
      <c r="EZ50" s="12"/>
      <c r="FA50" s="4"/>
      <c r="FB50" s="38"/>
      <c r="FC50" s="4"/>
      <c r="FD50" s="12"/>
      <c r="FE50" s="4"/>
      <c r="FF50" s="38"/>
      <c r="FG50" s="4"/>
      <c r="FH50" s="12"/>
      <c r="FI50" s="4"/>
      <c r="FJ50" s="38"/>
      <c r="FK50" s="4"/>
      <c r="FL50" s="12"/>
      <c r="FM50" s="4"/>
      <c r="FN50" s="38"/>
      <c r="FO50" s="4"/>
      <c r="FP50" s="12"/>
      <c r="FQ50" s="4"/>
      <c r="FR50" s="38"/>
      <c r="FS50" s="4"/>
      <c r="FT50" s="12"/>
      <c r="FU50" s="4"/>
      <c r="FV50" s="38"/>
      <c r="FW50" s="4"/>
      <c r="FX50" s="12"/>
      <c r="FY50" s="4"/>
      <c r="FZ50" s="38"/>
      <c r="GA50" s="4"/>
      <c r="GB50" s="12"/>
      <c r="GC50" s="4"/>
      <c r="GD50" s="38"/>
      <c r="GE50" s="4"/>
      <c r="GF50" s="12"/>
      <c r="GG50" s="4"/>
      <c r="GH50" s="38"/>
      <c r="GI50" s="4"/>
      <c r="GJ50" s="12"/>
      <c r="GK50" s="4"/>
      <c r="GL50" s="38"/>
      <c r="GM50" s="4"/>
      <c r="GN50" s="12"/>
      <c r="GO50" s="4"/>
      <c r="GP50" s="38"/>
      <c r="GQ50" s="4"/>
      <c r="GR50" s="12"/>
      <c r="GS50" s="4"/>
      <c r="GT50" s="38"/>
      <c r="GU50" s="4"/>
      <c r="GV50" s="12"/>
      <c r="GW50" s="4"/>
      <c r="GX50" s="38"/>
      <c r="GY50" s="4"/>
      <c r="GZ50" s="12"/>
      <c r="HA50" s="4"/>
      <c r="HB50" s="38"/>
      <c r="HC50" s="4"/>
      <c r="HD50" s="12"/>
      <c r="HE50" s="4"/>
      <c r="HF50" s="38"/>
      <c r="HG50" s="4"/>
      <c r="HH50" s="12"/>
      <c r="HI50" s="4"/>
      <c r="HJ50" s="38"/>
      <c r="HK50" s="4"/>
      <c r="HL50" s="12"/>
      <c r="HM50" s="4"/>
      <c r="HN50" s="38"/>
      <c r="HO50" s="4"/>
      <c r="HP50" s="12"/>
      <c r="HQ50" s="4"/>
      <c r="HR50" s="38"/>
      <c r="HS50" s="4"/>
      <c r="HT50" s="12"/>
      <c r="HU50" s="4"/>
      <c r="HV50" s="38"/>
      <c r="HW50" s="4"/>
      <c r="HX50" s="12"/>
      <c r="HY50" s="4"/>
      <c r="HZ50" s="38"/>
      <c r="IA50" s="4"/>
      <c r="IB50" s="12"/>
      <c r="IC50" s="4"/>
      <c r="ID50" s="38"/>
      <c r="IE50" s="4"/>
      <c r="IF50" s="12"/>
      <c r="IG50" s="4"/>
      <c r="IH50" s="38"/>
      <c r="II50" s="4"/>
      <c r="IJ50" s="12"/>
      <c r="IK50" s="4"/>
      <c r="IL50" s="38"/>
      <c r="IM50" s="4"/>
      <c r="IN50" s="12"/>
      <c r="IO50" s="4"/>
      <c r="IP50" s="38"/>
      <c r="IQ50" s="4"/>
      <c r="IR50" s="12"/>
      <c r="IS50" s="4"/>
      <c r="IT50" s="38"/>
      <c r="IU50" s="4"/>
      <c r="IV50" s="12"/>
      <c r="IW50" s="4"/>
      <c r="IX50" s="38"/>
      <c r="IY50" s="4"/>
      <c r="IZ50" s="12"/>
      <c r="JA50" s="4"/>
      <c r="JB50" s="38"/>
      <c r="JC50" s="4"/>
      <c r="JD50" s="12"/>
      <c r="JE50" s="4"/>
      <c r="JF50" s="38"/>
      <c r="JG50" s="4"/>
      <c r="JH50" s="12"/>
      <c r="JI50" s="4"/>
      <c r="JJ50" s="38"/>
      <c r="JK50" s="4"/>
      <c r="JL50" s="12"/>
      <c r="JM50" s="4"/>
      <c r="JN50" s="38"/>
      <c r="JO50" s="4"/>
      <c r="JP50" s="12"/>
      <c r="JQ50" s="4"/>
      <c r="JR50" s="38"/>
      <c r="JS50" s="4"/>
      <c r="JT50" s="12"/>
      <c r="JU50" s="4"/>
      <c r="JV50" s="38"/>
      <c r="JW50" s="4"/>
      <c r="JX50" s="12"/>
      <c r="JY50" s="4"/>
      <c r="JZ50" s="38"/>
      <c r="KA50" s="4"/>
      <c r="KB50" s="12"/>
      <c r="KC50" s="4"/>
      <c r="KD50" s="38"/>
      <c r="KE50" s="4"/>
      <c r="KF50" s="12"/>
      <c r="KG50" s="4"/>
      <c r="KH50" s="38"/>
      <c r="KI50" s="4"/>
      <c r="KJ50" s="12"/>
      <c r="KK50" s="4"/>
      <c r="KL50" s="38"/>
      <c r="KM50" s="4"/>
      <c r="KN50" s="12"/>
      <c r="KO50" s="4"/>
      <c r="KP50" s="38"/>
      <c r="KQ50" s="4"/>
      <c r="KR50" s="12"/>
      <c r="KS50" s="4"/>
      <c r="KT50" s="38"/>
      <c r="KU50" s="4"/>
      <c r="KV50" s="12"/>
      <c r="KW50" s="4"/>
      <c r="KX50" s="38"/>
      <c r="KY50" s="4"/>
      <c r="KZ50" s="12"/>
      <c r="LA50" s="4"/>
      <c r="LB50" s="38"/>
      <c r="LC50" s="4"/>
      <c r="LD50" s="12"/>
      <c r="LE50" s="4"/>
      <c r="LF50" s="38"/>
      <c r="LG50" s="4"/>
      <c r="LH50" s="12"/>
      <c r="LI50" s="4"/>
      <c r="LJ50" s="38"/>
      <c r="LK50" s="4"/>
      <c r="LL50" s="12"/>
      <c r="LM50" s="4"/>
      <c r="LN50" s="38"/>
      <c r="LO50" s="4"/>
      <c r="LP50" s="12"/>
      <c r="LQ50" s="4"/>
      <c r="LR50" s="38"/>
      <c r="LS50" s="4"/>
      <c r="LT50" s="12"/>
      <c r="LU50" s="4"/>
      <c r="LV50" s="38"/>
      <c r="LW50" s="4"/>
      <c r="LX50" s="12"/>
      <c r="LY50" s="4"/>
      <c r="LZ50" s="38"/>
      <c r="MA50" s="4"/>
      <c r="MB50" s="12"/>
      <c r="MC50" s="4"/>
      <c r="MD50" s="38"/>
      <c r="ME50" s="4"/>
      <c r="MF50" s="12"/>
      <c r="MG50" s="4"/>
      <c r="MH50" s="38"/>
      <c r="MI50" s="4"/>
      <c r="MJ50" s="12"/>
      <c r="MK50" s="4"/>
      <c r="ML50" s="38"/>
      <c r="MM50" s="4"/>
      <c r="MN50" s="12"/>
      <c r="MO50" s="4"/>
      <c r="MP50" s="38"/>
      <c r="MQ50" s="4"/>
      <c r="MR50" s="12"/>
      <c r="MS50" s="4"/>
      <c r="MT50" s="38"/>
      <c r="MU50" s="4"/>
      <c r="MV50" s="12"/>
      <c r="MW50" s="4"/>
      <c r="MX50" s="38"/>
      <c r="MY50" s="4"/>
      <c r="MZ50" s="12"/>
      <c r="NA50" s="4"/>
      <c r="NB50" s="38"/>
      <c r="NC50" s="4"/>
      <c r="ND50" s="12"/>
      <c r="NE50" s="4"/>
      <c r="NF50" s="38"/>
      <c r="NG50" s="4"/>
      <c r="NH50" s="12"/>
      <c r="NI50" s="4"/>
      <c r="NJ50" s="38"/>
      <c r="NK50" s="4"/>
      <c r="NL50" s="12"/>
      <c r="NM50" s="4"/>
      <c r="NN50" s="38"/>
      <c r="NO50" s="4"/>
      <c r="NP50" s="12"/>
      <c r="NQ50" s="4"/>
      <c r="NR50" s="38"/>
      <c r="NS50" s="4"/>
      <c r="NT50" s="12"/>
      <c r="NU50" s="4"/>
      <c r="NV50" s="38"/>
      <c r="NW50" s="4"/>
      <c r="NX50" s="12"/>
      <c r="NY50" s="4"/>
      <c r="NZ50" s="38"/>
      <c r="OA50" s="4"/>
      <c r="OB50" s="12"/>
      <c r="OC50" s="4"/>
      <c r="OD50" s="38"/>
      <c r="OE50" s="4"/>
      <c r="OF50" s="12"/>
      <c r="OG50" s="4"/>
      <c r="OH50" s="38"/>
      <c r="OI50" s="4"/>
      <c r="OJ50" s="12"/>
      <c r="OK50" s="4"/>
      <c r="OL50" s="38"/>
      <c r="OM50" s="4"/>
      <c r="ON50" s="12"/>
      <c r="OO50" s="4"/>
      <c r="OP50" s="38"/>
      <c r="OQ50" s="4"/>
      <c r="OR50" s="12"/>
      <c r="OS50" s="4"/>
      <c r="OT50" s="38"/>
      <c r="OU50" s="4"/>
      <c r="OV50" s="12"/>
      <c r="OW50" s="4"/>
      <c r="OX50" s="38"/>
      <c r="OY50" s="4"/>
      <c r="OZ50" s="12"/>
      <c r="PA50" s="4"/>
      <c r="PB50" s="38"/>
      <c r="PC50" s="4"/>
      <c r="PD50" s="12"/>
      <c r="PE50" s="4"/>
      <c r="PF50" s="38"/>
      <c r="PG50" s="4"/>
      <c r="PH50" s="12"/>
      <c r="PI50" s="4"/>
      <c r="PJ50" s="38"/>
      <c r="PK50" s="4"/>
      <c r="PL50" s="12"/>
      <c r="PM50" s="4"/>
      <c r="PN50" s="38"/>
      <c r="PO50" s="4"/>
      <c r="PP50" s="12"/>
      <c r="PQ50" s="4"/>
      <c r="PR50" s="38"/>
      <c r="PS50" s="4"/>
      <c r="PT50" s="12"/>
      <c r="PU50" s="4"/>
      <c r="PV50" s="38"/>
      <c r="PW50" s="4"/>
      <c r="PX50" s="12"/>
      <c r="PY50" s="4"/>
      <c r="PZ50" s="38"/>
      <c r="QA50" s="4"/>
      <c r="QB50" s="12"/>
      <c r="QC50" s="4"/>
      <c r="QD50" s="38"/>
      <c r="QE50" s="4"/>
      <c r="QF50" s="12"/>
      <c r="QG50" s="4"/>
      <c r="QH50" s="38"/>
      <c r="QI50" s="4"/>
      <c r="QJ50" s="12"/>
      <c r="QK50" s="4"/>
      <c r="QL50" s="38"/>
      <c r="QM50" s="4"/>
      <c r="QN50" s="12"/>
      <c r="QO50" s="4"/>
      <c r="QP50" s="38"/>
      <c r="QQ50" s="4"/>
      <c r="QR50" s="12"/>
      <c r="QS50" s="4"/>
      <c r="QT50" s="38"/>
      <c r="QU50" s="4"/>
      <c r="QV50" s="12"/>
      <c r="QW50" s="4"/>
      <c r="QX50" s="38"/>
      <c r="QY50" s="4"/>
      <c r="QZ50" s="12"/>
      <c r="RA50" s="4"/>
      <c r="RB50" s="38"/>
      <c r="RC50" s="4"/>
      <c r="RD50" s="12"/>
      <c r="RE50" s="4"/>
      <c r="RF50" s="38"/>
      <c r="RG50" s="4"/>
      <c r="RH50" s="12"/>
      <c r="RI50" s="4"/>
      <c r="RJ50" s="38"/>
      <c r="RK50" s="4"/>
      <c r="RL50" s="12"/>
      <c r="RM50" s="4"/>
      <c r="RN50" s="38"/>
      <c r="RO50" s="4"/>
      <c r="RP50" s="12"/>
      <c r="RQ50" s="4"/>
      <c r="RR50" s="38"/>
      <c r="RS50" s="4"/>
      <c r="RT50" s="12"/>
      <c r="RU50" s="4"/>
      <c r="RV50" s="38"/>
      <c r="RW50" s="4"/>
      <c r="RX50" s="12"/>
      <c r="RY50" s="4"/>
      <c r="RZ50" s="38"/>
      <c r="SA50" s="4"/>
      <c r="SB50" s="12"/>
      <c r="SC50" s="4"/>
      <c r="SD50" s="38"/>
      <c r="SE50" s="4"/>
      <c r="SF50" s="12"/>
      <c r="SG50" s="4"/>
      <c r="SH50" s="38"/>
      <c r="SI50" s="4"/>
      <c r="SJ50" s="12"/>
      <c r="SK50" s="4"/>
      <c r="SL50" s="38"/>
      <c r="SM50" s="4"/>
      <c r="SN50" s="12"/>
      <c r="SO50" s="4"/>
      <c r="SP50" s="38"/>
      <c r="SQ50" s="4"/>
      <c r="SR50" s="12"/>
      <c r="SS50" s="4"/>
      <c r="ST50" s="38"/>
      <c r="SU50" s="4"/>
      <c r="SV50" s="12"/>
      <c r="SW50" s="4"/>
      <c r="SX50" s="38"/>
      <c r="SY50" s="4"/>
      <c r="SZ50" s="12"/>
      <c r="TA50" s="4"/>
      <c r="TB50" s="38"/>
      <c r="TC50" s="4"/>
      <c r="TD50" s="12"/>
      <c r="TE50" s="4"/>
      <c r="TF50" s="38"/>
      <c r="TG50" s="4"/>
      <c r="TH50" s="12"/>
      <c r="TI50" s="4"/>
      <c r="TJ50" s="38"/>
      <c r="TK50" s="4"/>
      <c r="TL50" s="12"/>
      <c r="TM50" s="4"/>
      <c r="TN50" s="38"/>
      <c r="TO50" s="4"/>
      <c r="TP50" s="12"/>
      <c r="TQ50" s="4"/>
      <c r="TR50" s="38"/>
      <c r="TS50" s="4"/>
      <c r="TT50" s="12"/>
      <c r="TU50" s="4"/>
      <c r="TV50" s="38"/>
      <c r="TW50" s="4"/>
      <c r="TX50" s="12"/>
      <c r="TY50" s="4"/>
      <c r="TZ50" s="38"/>
      <c r="UA50" s="4"/>
      <c r="UB50" s="12"/>
      <c r="UC50" s="4"/>
      <c r="UD50" s="38"/>
      <c r="UE50" s="4"/>
      <c r="UF50" s="12"/>
      <c r="UG50" s="4"/>
      <c r="UH50" s="38"/>
      <c r="UI50" s="4"/>
      <c r="UJ50" s="12"/>
      <c r="UK50" s="4"/>
      <c r="UL50" s="38"/>
      <c r="UM50" s="4"/>
      <c r="UN50" s="12"/>
      <c r="UO50" s="4"/>
      <c r="UP50" s="38"/>
      <c r="UQ50" s="4"/>
      <c r="UR50" s="12"/>
      <c r="US50" s="4"/>
      <c r="UT50" s="38"/>
      <c r="UU50" s="4"/>
      <c r="UV50" s="12"/>
      <c r="UW50" s="4"/>
      <c r="UX50" s="38"/>
      <c r="UY50" s="4"/>
      <c r="UZ50" s="12"/>
      <c r="VA50" s="4"/>
      <c r="VB50" s="38"/>
      <c r="VC50" s="4"/>
      <c r="VD50" s="12"/>
      <c r="VE50" s="4"/>
      <c r="VF50" s="38"/>
      <c r="VG50" s="4"/>
      <c r="VH50" s="12"/>
      <c r="VI50" s="4"/>
      <c r="VJ50" s="38"/>
      <c r="VK50" s="4"/>
      <c r="VL50" s="12"/>
      <c r="VM50" s="4"/>
      <c r="VN50" s="38"/>
      <c r="VO50" s="4"/>
      <c r="VP50" s="12"/>
      <c r="VQ50" s="4"/>
      <c r="VR50" s="38"/>
      <c r="VS50" s="4"/>
      <c r="VT50" s="12"/>
      <c r="VU50" s="4"/>
      <c r="VV50" s="38"/>
      <c r="VW50" s="4"/>
      <c r="VX50" s="12"/>
      <c r="VY50" s="4"/>
      <c r="VZ50" s="38"/>
      <c r="WA50" s="4"/>
      <c r="WB50" s="12"/>
      <c r="WC50" s="4"/>
      <c r="WD50" s="38"/>
      <c r="WE50" s="4"/>
      <c r="WF50" s="12"/>
      <c r="WG50" s="4"/>
      <c r="WH50" s="38"/>
      <c r="WI50" s="4"/>
      <c r="WJ50" s="12"/>
      <c r="WK50" s="4"/>
      <c r="WL50" s="38"/>
      <c r="WM50" s="4"/>
      <c r="WN50" s="12"/>
      <c r="WO50" s="4"/>
      <c r="WP50" s="38"/>
      <c r="WQ50" s="4"/>
      <c r="WR50" s="12"/>
      <c r="WS50" s="4"/>
      <c r="WT50" s="38"/>
      <c r="WU50" s="4"/>
      <c r="WV50" s="12"/>
      <c r="WW50" s="4"/>
      <c r="WX50" s="38"/>
      <c r="WY50" s="4"/>
      <c r="WZ50" s="12"/>
      <c r="XA50" s="4"/>
      <c r="XB50" s="38"/>
      <c r="XC50" s="4"/>
      <c r="XD50" s="12"/>
      <c r="XE50" s="4"/>
      <c r="XF50" s="38"/>
      <c r="XG50" s="4"/>
      <c r="XH50" s="12"/>
      <c r="XI50" s="4"/>
      <c r="XJ50" s="38"/>
      <c r="XK50" s="4"/>
      <c r="XL50" s="12"/>
      <c r="XM50" s="4"/>
      <c r="XN50" s="38"/>
      <c r="XO50" s="4"/>
      <c r="XP50" s="12"/>
      <c r="XQ50" s="4"/>
      <c r="XR50" s="38"/>
      <c r="XS50" s="4"/>
      <c r="XT50" s="12"/>
      <c r="XU50" s="4"/>
      <c r="XV50" s="38"/>
      <c r="XW50" s="4"/>
      <c r="XX50" s="12"/>
      <c r="XY50" s="4"/>
      <c r="XZ50" s="38"/>
      <c r="YA50" s="4"/>
      <c r="YB50" s="12"/>
      <c r="YC50" s="4"/>
      <c r="YD50" s="38"/>
      <c r="YE50" s="4"/>
      <c r="YF50" s="12"/>
      <c r="YG50" s="4"/>
      <c r="YH50" s="38"/>
      <c r="YI50" s="4"/>
      <c r="YJ50" s="12"/>
      <c r="YK50" s="4"/>
      <c r="YL50" s="38"/>
      <c r="YM50" s="4"/>
      <c r="YN50" s="12"/>
      <c r="YO50" s="4"/>
      <c r="YP50" s="38"/>
      <c r="YQ50" s="4"/>
      <c r="YR50" s="12"/>
      <c r="YS50" s="4"/>
      <c r="YT50" s="38"/>
      <c r="YU50" s="4"/>
      <c r="YV50" s="12"/>
      <c r="YW50" s="4"/>
      <c r="YX50" s="38"/>
      <c r="YY50" s="4"/>
      <c r="YZ50" s="12"/>
      <c r="ZA50" s="4"/>
      <c r="ZB50" s="38"/>
      <c r="ZC50" s="4"/>
      <c r="ZD50" s="12"/>
      <c r="ZE50" s="4"/>
      <c r="ZF50" s="38"/>
      <c r="ZG50" s="4"/>
      <c r="ZH50" s="12"/>
      <c r="ZI50" s="4"/>
      <c r="ZJ50" s="38"/>
      <c r="ZK50" s="4"/>
      <c r="ZL50" s="12"/>
      <c r="ZM50" s="4"/>
      <c r="ZN50" s="38"/>
      <c r="ZO50" s="4"/>
      <c r="ZP50" s="12"/>
      <c r="ZQ50" s="4"/>
      <c r="ZR50" s="38"/>
      <c r="ZS50" s="4"/>
      <c r="ZT50" s="12"/>
      <c r="ZU50" s="4"/>
      <c r="ZV50" s="38"/>
      <c r="ZW50" s="4"/>
      <c r="ZX50" s="12"/>
      <c r="ZY50" s="4"/>
      <c r="ZZ50" s="38"/>
      <c r="AAA50" s="4"/>
      <c r="AAB50" s="12"/>
      <c r="AAC50" s="4"/>
      <c r="AAD50" s="38"/>
      <c r="AAE50" s="4"/>
      <c r="AAF50" s="12"/>
      <c r="AAG50" s="4"/>
      <c r="AAH50" s="38"/>
      <c r="AAI50" s="4"/>
      <c r="AAJ50" s="12"/>
      <c r="AAK50" s="4"/>
      <c r="AAL50" s="38"/>
      <c r="AAM50" s="4"/>
      <c r="AAN50" s="12"/>
      <c r="AAO50" s="4"/>
      <c r="AAP50" s="38"/>
      <c r="AAQ50" s="4"/>
      <c r="AAR50" s="12"/>
      <c r="AAS50" s="4"/>
      <c r="AAT50" s="38"/>
      <c r="AAU50" s="4"/>
      <c r="AAV50" s="12"/>
      <c r="AAW50" s="4"/>
      <c r="AAX50" s="38"/>
      <c r="AAY50" s="4"/>
      <c r="AAZ50" s="12"/>
      <c r="ABA50" s="4"/>
      <c r="ABB50" s="38"/>
      <c r="ABC50" s="4"/>
      <c r="ABD50" s="12"/>
      <c r="ABE50" s="4"/>
      <c r="ABF50" s="38"/>
      <c r="ABG50" s="4"/>
      <c r="ABH50" s="12"/>
      <c r="ABI50" s="4"/>
      <c r="ABJ50" s="38"/>
      <c r="ABK50" s="4"/>
      <c r="ABL50" s="12"/>
      <c r="ABM50" s="4"/>
      <c r="ABN50" s="38"/>
      <c r="ABO50" s="4"/>
      <c r="ABP50" s="12"/>
      <c r="ABQ50" s="4"/>
      <c r="ABR50" s="38"/>
      <c r="ABS50" s="4"/>
      <c r="ABT50" s="12"/>
      <c r="ABU50" s="4"/>
      <c r="ABV50" s="38"/>
      <c r="ABW50" s="4"/>
      <c r="ABX50" s="12"/>
      <c r="ABY50" s="4"/>
      <c r="ABZ50" s="38"/>
      <c r="ACA50" s="4"/>
      <c r="ACB50" s="12"/>
      <c r="ACC50" s="4"/>
      <c r="ACD50" s="38"/>
      <c r="ACE50" s="4"/>
      <c r="ACF50" s="12"/>
      <c r="ACG50" s="4"/>
      <c r="ACH50" s="38"/>
      <c r="ACI50" s="4"/>
      <c r="ACJ50" s="12"/>
      <c r="ACK50" s="4"/>
      <c r="ACL50" s="38"/>
      <c r="ACM50" s="4"/>
      <c r="ACN50" s="12"/>
      <c r="ACO50" s="4"/>
      <c r="ACP50" s="38"/>
      <c r="ACQ50" s="4"/>
      <c r="ACR50" s="12"/>
      <c r="ACS50" s="4"/>
      <c r="ACT50" s="38"/>
      <c r="ACU50" s="4"/>
      <c r="ACV50" s="12"/>
      <c r="ACW50" s="4"/>
      <c r="ACX50" s="38"/>
      <c r="ACY50" s="4"/>
      <c r="ACZ50" s="12"/>
      <c r="ADA50" s="4"/>
      <c r="ADB50" s="38"/>
      <c r="ADC50" s="4"/>
      <c r="ADD50" s="12"/>
      <c r="ADE50" s="4"/>
      <c r="ADF50" s="38"/>
      <c r="ADG50" s="4"/>
      <c r="ADH50" s="12"/>
      <c r="ADI50" s="4"/>
      <c r="ADJ50" s="38"/>
      <c r="ADK50" s="4"/>
      <c r="ADL50" s="12"/>
      <c r="ADM50" s="4"/>
      <c r="ADN50" s="38"/>
      <c r="ADO50" s="4"/>
      <c r="ADP50" s="12"/>
      <c r="ADQ50" s="4"/>
      <c r="ADR50" s="38"/>
      <c r="ADS50" s="4"/>
      <c r="ADT50" s="12"/>
      <c r="ADU50" s="4"/>
      <c r="ADV50" s="38"/>
      <c r="ADW50" s="4"/>
      <c r="ADX50" s="12"/>
      <c r="ADY50" s="4"/>
      <c r="ADZ50" s="38"/>
      <c r="AEA50" s="4"/>
      <c r="AEB50" s="12"/>
      <c r="AEC50" s="4"/>
      <c r="AED50" s="38"/>
      <c r="AEE50" s="4"/>
      <c r="AEF50" s="12"/>
      <c r="AEG50" s="4"/>
      <c r="AEH50" s="38"/>
      <c r="AEI50" s="4"/>
      <c r="AEJ50" s="12"/>
      <c r="AEK50" s="4"/>
      <c r="AEL50" s="38"/>
      <c r="AEM50" s="4"/>
      <c r="AEN50" s="12"/>
      <c r="AEO50" s="4"/>
      <c r="AEP50" s="38"/>
      <c r="AEQ50" s="4"/>
      <c r="AER50" s="12"/>
      <c r="AES50" s="4"/>
      <c r="AET50" s="38"/>
      <c r="AEU50" s="4"/>
      <c r="AEV50" s="12"/>
      <c r="AEW50" s="4"/>
      <c r="AEX50" s="38"/>
      <c r="AEY50" s="4"/>
      <c r="AEZ50" s="12"/>
      <c r="AFA50" s="4"/>
      <c r="AFB50" s="38"/>
      <c r="AFC50" s="4"/>
      <c r="AFD50" s="12"/>
      <c r="AFE50" s="4"/>
      <c r="AFF50" s="38"/>
      <c r="AFG50" s="4"/>
      <c r="AFH50" s="12"/>
      <c r="AFI50" s="4"/>
      <c r="AFJ50" s="38"/>
      <c r="AFK50" s="4"/>
      <c r="AFL50" s="12"/>
      <c r="AFM50" s="4"/>
      <c r="AFN50" s="38"/>
      <c r="AFO50" s="4"/>
      <c r="AFP50" s="12"/>
      <c r="AFQ50" s="4"/>
      <c r="AFR50" s="38"/>
      <c r="AFS50" s="4"/>
      <c r="AFT50" s="12"/>
      <c r="AFU50" s="4"/>
      <c r="AFV50" s="38"/>
      <c r="AFW50" s="4"/>
      <c r="AFX50" s="12"/>
      <c r="AFY50" s="4"/>
      <c r="AFZ50" s="38"/>
      <c r="AGA50" s="4"/>
      <c r="AGB50" s="12"/>
      <c r="AGC50" s="4"/>
      <c r="AGD50" s="38"/>
      <c r="AGE50" s="4"/>
      <c r="AGF50" s="12"/>
      <c r="AGG50" s="4"/>
      <c r="AGH50" s="38"/>
      <c r="AGI50" s="4"/>
      <c r="AGJ50" s="12"/>
      <c r="AGK50" s="4"/>
      <c r="AGL50" s="38"/>
      <c r="AGM50" s="4"/>
      <c r="AGN50" s="12"/>
      <c r="AGO50" s="4"/>
      <c r="AGP50" s="38"/>
      <c r="AGQ50" s="4"/>
      <c r="AGR50" s="12"/>
      <c r="AGS50" s="4"/>
      <c r="AGT50" s="38"/>
      <c r="AGU50" s="4"/>
      <c r="AGV50" s="12"/>
      <c r="AGW50" s="4"/>
      <c r="AGX50" s="38"/>
      <c r="AGY50" s="4"/>
      <c r="AGZ50" s="12"/>
      <c r="AHA50" s="4"/>
      <c r="AHB50" s="38"/>
      <c r="AHC50" s="4"/>
      <c r="AHD50" s="12"/>
      <c r="AHE50" s="4"/>
      <c r="AHF50" s="38"/>
      <c r="AHG50" s="4"/>
      <c r="AHH50" s="12"/>
      <c r="AHI50" s="4"/>
      <c r="AHJ50" s="38"/>
      <c r="AHK50" s="4"/>
      <c r="AHL50" s="12"/>
      <c r="AHM50" s="4"/>
      <c r="AHN50" s="38"/>
      <c r="AHO50" s="4"/>
      <c r="AHP50" s="12"/>
      <c r="AHQ50" s="4"/>
      <c r="AHR50" s="38"/>
      <c r="AHS50" s="4"/>
      <c r="AHT50" s="12"/>
      <c r="AHU50" s="4"/>
      <c r="AHV50" s="38"/>
      <c r="AHW50" s="4"/>
      <c r="AHX50" s="12"/>
      <c r="AHY50" s="4"/>
      <c r="AHZ50" s="38"/>
      <c r="AIA50" s="4"/>
      <c r="AIB50" s="12"/>
      <c r="AIC50" s="4"/>
      <c r="AID50" s="38"/>
      <c r="AIE50" s="4"/>
      <c r="AIF50" s="12"/>
      <c r="AIG50" s="4"/>
      <c r="AIH50" s="38"/>
      <c r="AII50" s="4"/>
      <c r="AIJ50" s="12"/>
      <c r="AIK50" s="4"/>
      <c r="AIL50" s="38"/>
      <c r="AIM50" s="4"/>
      <c r="AIN50" s="12"/>
      <c r="AIO50" s="4"/>
      <c r="AIP50" s="38"/>
      <c r="AIQ50" s="4"/>
      <c r="AIR50" s="12"/>
      <c r="AIS50" s="4"/>
      <c r="AIT50" s="38"/>
      <c r="AIU50" s="4"/>
      <c r="AIV50" s="12"/>
      <c r="AIW50" s="4"/>
      <c r="AIX50" s="38"/>
      <c r="AIY50" s="4"/>
      <c r="AIZ50" s="12"/>
      <c r="AJA50" s="4"/>
      <c r="AJB50" s="38"/>
      <c r="AJC50" s="4"/>
      <c r="AJD50" s="12"/>
      <c r="AJE50" s="4"/>
      <c r="AJF50" s="38"/>
      <c r="AJG50" s="4"/>
      <c r="AJH50" s="12"/>
      <c r="AJI50" s="4"/>
      <c r="AJJ50" s="38"/>
      <c r="AJK50" s="4"/>
      <c r="AJL50" s="12"/>
      <c r="AJM50" s="4"/>
      <c r="AJN50" s="38"/>
      <c r="AJO50" s="4"/>
      <c r="AJP50" s="12"/>
      <c r="AJQ50" s="4"/>
      <c r="AJR50" s="38"/>
      <c r="AJS50" s="4"/>
      <c r="AJT50" s="12"/>
      <c r="AJU50" s="4"/>
      <c r="AJV50" s="38"/>
      <c r="AJW50" s="4"/>
      <c r="AJX50" s="12"/>
      <c r="AJY50" s="4"/>
      <c r="AJZ50" s="38"/>
      <c r="AKA50" s="4"/>
      <c r="AKB50" s="12"/>
      <c r="AKC50" s="4"/>
      <c r="AKD50" s="38"/>
      <c r="AKE50" s="4"/>
      <c r="AKF50" s="12"/>
      <c r="AKG50" s="4"/>
      <c r="AKH50" s="38"/>
      <c r="AKI50" s="4"/>
      <c r="AKJ50" s="12"/>
      <c r="AKK50" s="4"/>
      <c r="AKL50" s="38"/>
      <c r="AKM50" s="4"/>
      <c r="AKN50" s="12"/>
      <c r="AKO50" s="4"/>
      <c r="AKP50" s="38"/>
      <c r="AKQ50" s="4"/>
      <c r="AKR50" s="12"/>
      <c r="AKS50" s="4"/>
      <c r="AKT50" s="38"/>
      <c r="AKU50" s="4"/>
      <c r="AKV50" s="12"/>
      <c r="AKW50" s="4"/>
      <c r="AKX50" s="38"/>
      <c r="AKY50" s="4"/>
      <c r="AKZ50" s="12"/>
      <c r="ALA50" s="4"/>
      <c r="ALB50" s="38"/>
      <c r="ALC50" s="4"/>
      <c r="ALD50" s="12"/>
      <c r="ALE50" s="4"/>
      <c r="ALF50" s="38"/>
      <c r="ALG50" s="4"/>
      <c r="ALH50" s="12"/>
      <c r="ALI50" s="4"/>
      <c r="ALJ50" s="38"/>
      <c r="ALK50" s="4"/>
      <c r="ALL50" s="12"/>
      <c r="ALM50" s="4"/>
      <c r="ALN50" s="38"/>
      <c r="ALO50" s="4"/>
      <c r="ALP50" s="12"/>
      <c r="ALQ50" s="4"/>
      <c r="ALR50" s="38"/>
      <c r="ALS50" s="4"/>
      <c r="ALT50" s="12"/>
      <c r="ALU50" s="4"/>
      <c r="ALV50" s="38"/>
      <c r="ALW50" s="4"/>
      <c r="ALX50" s="12"/>
      <c r="ALY50" s="4"/>
      <c r="ALZ50" s="38"/>
      <c r="AMA50" s="4"/>
      <c r="AMB50" s="12"/>
      <c r="AMC50" s="4"/>
      <c r="AMD50" s="38"/>
      <c r="AME50" s="4"/>
      <c r="AMF50" s="12"/>
      <c r="AMG50" s="4"/>
      <c r="AMH50" s="38"/>
      <c r="AMI50" s="4"/>
      <c r="AMJ50" s="12"/>
      <c r="AMK50" s="4"/>
      <c r="AML50" s="38"/>
      <c r="AMM50" s="4"/>
      <c r="AMN50" s="12"/>
      <c r="AMO50" s="4"/>
      <c r="AMP50" s="38"/>
      <c r="AMQ50" s="4"/>
      <c r="AMR50" s="12"/>
      <c r="AMS50" s="4"/>
      <c r="AMT50" s="38"/>
      <c r="AMU50" s="4"/>
      <c r="AMV50" s="12"/>
      <c r="AMW50" s="4"/>
      <c r="AMX50" s="38"/>
      <c r="AMY50" s="4"/>
      <c r="AMZ50" s="12"/>
      <c r="ANA50" s="4"/>
      <c r="ANB50" s="38"/>
      <c r="ANC50" s="4"/>
      <c r="AND50" s="12"/>
      <c r="ANE50" s="4"/>
      <c r="ANF50" s="38"/>
      <c r="ANG50" s="4"/>
      <c r="ANH50" s="12"/>
      <c r="ANI50" s="4"/>
      <c r="ANJ50" s="38"/>
      <c r="ANK50" s="4"/>
      <c r="ANL50" s="12"/>
      <c r="ANM50" s="4"/>
      <c r="ANN50" s="38"/>
      <c r="ANO50" s="4"/>
      <c r="ANP50" s="12"/>
      <c r="ANQ50" s="4"/>
      <c r="ANR50" s="38"/>
      <c r="ANS50" s="4"/>
      <c r="ANT50" s="12"/>
      <c r="ANU50" s="4"/>
      <c r="ANV50" s="38"/>
      <c r="ANW50" s="4"/>
      <c r="ANX50" s="12"/>
      <c r="ANY50" s="4"/>
      <c r="ANZ50" s="38"/>
      <c r="AOA50" s="4"/>
      <c r="AOB50" s="12"/>
      <c r="AOC50" s="4"/>
      <c r="AOD50" s="38"/>
      <c r="AOE50" s="4"/>
      <c r="AOF50" s="12"/>
      <c r="AOG50" s="4"/>
      <c r="AOH50" s="38"/>
      <c r="AOI50" s="4"/>
      <c r="AOJ50" s="12"/>
      <c r="AOK50" s="4"/>
      <c r="AOL50" s="38"/>
      <c r="AOM50" s="4"/>
      <c r="AON50" s="12"/>
      <c r="AOO50" s="4"/>
      <c r="AOP50" s="38"/>
      <c r="AOQ50" s="4"/>
      <c r="AOR50" s="12"/>
      <c r="AOS50" s="4"/>
      <c r="AOT50" s="38"/>
      <c r="AOU50" s="4"/>
      <c r="AOV50" s="12"/>
      <c r="AOW50" s="4"/>
      <c r="AOX50" s="38"/>
      <c r="AOY50" s="4"/>
      <c r="AOZ50" s="12"/>
      <c r="APA50" s="4"/>
      <c r="APB50" s="38"/>
      <c r="APC50" s="4"/>
      <c r="APD50" s="12"/>
      <c r="APE50" s="4"/>
      <c r="APF50" s="38"/>
      <c r="APG50" s="4"/>
      <c r="APH50" s="12"/>
      <c r="API50" s="4"/>
      <c r="APJ50" s="38"/>
      <c r="APK50" s="4"/>
      <c r="APL50" s="12"/>
      <c r="APM50" s="4"/>
      <c r="APN50" s="38"/>
      <c r="APO50" s="4"/>
      <c r="APP50" s="12"/>
      <c r="APQ50" s="4"/>
      <c r="APR50" s="38"/>
      <c r="APS50" s="4"/>
      <c r="APT50" s="12"/>
      <c r="APU50" s="4"/>
      <c r="APV50" s="38"/>
      <c r="APW50" s="4"/>
      <c r="APX50" s="12"/>
      <c r="APY50" s="4"/>
      <c r="APZ50" s="38"/>
      <c r="AQA50" s="4"/>
      <c r="AQB50" s="12"/>
      <c r="AQC50" s="4"/>
      <c r="AQD50" s="38"/>
      <c r="AQE50" s="4"/>
      <c r="AQF50" s="12"/>
      <c r="AQG50" s="4"/>
      <c r="AQH50" s="38"/>
      <c r="AQI50" s="4"/>
      <c r="AQJ50" s="12"/>
      <c r="AQK50" s="4"/>
      <c r="AQL50" s="38"/>
      <c r="AQM50" s="4"/>
      <c r="AQN50" s="12"/>
      <c r="AQO50" s="4"/>
      <c r="AQP50" s="38"/>
      <c r="AQQ50" s="4"/>
      <c r="AQR50" s="12"/>
      <c r="AQS50" s="4"/>
      <c r="AQT50" s="38"/>
      <c r="AQU50" s="4"/>
      <c r="AQV50" s="12"/>
      <c r="AQW50" s="4"/>
      <c r="AQX50" s="38"/>
      <c r="AQY50" s="4"/>
      <c r="AQZ50" s="12"/>
      <c r="ARA50" s="4"/>
      <c r="ARB50" s="38"/>
      <c r="ARC50" s="4"/>
      <c r="ARD50" s="12"/>
      <c r="ARE50" s="4"/>
      <c r="ARF50" s="38"/>
      <c r="ARG50" s="4"/>
      <c r="ARH50" s="12"/>
      <c r="ARI50" s="4"/>
      <c r="ARJ50" s="38"/>
      <c r="ARK50" s="4"/>
      <c r="ARL50" s="12"/>
      <c r="ARM50" s="4"/>
      <c r="ARN50" s="38"/>
      <c r="ARO50" s="4"/>
      <c r="ARP50" s="12"/>
      <c r="ARQ50" s="4"/>
      <c r="ARR50" s="38"/>
      <c r="ARS50" s="4"/>
      <c r="ART50" s="12"/>
      <c r="ARU50" s="4"/>
      <c r="ARV50" s="38"/>
      <c r="ARW50" s="4"/>
      <c r="ARX50" s="12"/>
      <c r="ARY50" s="4"/>
      <c r="ARZ50" s="38"/>
      <c r="ASA50" s="4"/>
      <c r="ASB50" s="12"/>
      <c r="ASC50" s="4"/>
      <c r="ASD50" s="38"/>
      <c r="ASE50" s="4"/>
      <c r="ASF50" s="12"/>
      <c r="ASG50" s="4"/>
      <c r="ASH50" s="38"/>
      <c r="ASI50" s="4"/>
      <c r="ASJ50" s="12"/>
      <c r="ASK50" s="4"/>
      <c r="ASL50" s="38"/>
      <c r="ASM50" s="4"/>
      <c r="ASN50" s="12"/>
      <c r="ASO50" s="4"/>
      <c r="ASP50" s="38"/>
      <c r="ASQ50" s="4"/>
      <c r="ASR50" s="12"/>
      <c r="ASS50" s="4"/>
      <c r="AST50" s="38"/>
      <c r="ASU50" s="4"/>
      <c r="ASV50" s="12"/>
      <c r="ASW50" s="4"/>
      <c r="ASX50" s="38"/>
      <c r="ASY50" s="4"/>
      <c r="ASZ50" s="12"/>
      <c r="ATA50" s="4"/>
      <c r="ATB50" s="38"/>
      <c r="ATC50" s="4"/>
      <c r="ATD50" s="12"/>
      <c r="ATE50" s="4"/>
      <c r="ATF50" s="38"/>
      <c r="ATG50" s="4"/>
      <c r="ATH50" s="12"/>
      <c r="ATI50" s="4"/>
      <c r="ATJ50" s="38"/>
      <c r="ATK50" s="4"/>
      <c r="ATL50" s="12"/>
      <c r="ATM50" s="4"/>
      <c r="ATN50" s="38"/>
      <c r="ATO50" s="4"/>
      <c r="ATP50" s="12"/>
      <c r="ATQ50" s="4"/>
      <c r="ATR50" s="38"/>
      <c r="ATS50" s="4"/>
      <c r="ATT50" s="12"/>
      <c r="ATU50" s="4"/>
      <c r="ATV50" s="38"/>
      <c r="ATW50" s="4"/>
      <c r="ATX50" s="12"/>
      <c r="ATY50" s="4"/>
      <c r="ATZ50" s="38"/>
      <c r="AUA50" s="4"/>
      <c r="AUB50" s="12"/>
      <c r="AUC50" s="4"/>
      <c r="AUD50" s="38"/>
      <c r="AUE50" s="4"/>
      <c r="AUF50" s="12"/>
      <c r="AUG50" s="4"/>
      <c r="AUH50" s="38"/>
      <c r="AUI50" s="4"/>
      <c r="AUJ50" s="12"/>
      <c r="AUK50" s="4"/>
      <c r="AUL50" s="38"/>
      <c r="AUM50" s="4"/>
      <c r="AUN50" s="12"/>
      <c r="AUO50" s="4"/>
      <c r="AUP50" s="38"/>
      <c r="AUQ50" s="4"/>
      <c r="AUR50" s="12"/>
      <c r="AUS50" s="4"/>
      <c r="AUT50" s="38"/>
      <c r="AUU50" s="4"/>
      <c r="AUV50" s="12"/>
      <c r="AUW50" s="4"/>
      <c r="AUX50" s="38"/>
      <c r="AUY50" s="4"/>
      <c r="AUZ50" s="12"/>
      <c r="AVA50" s="4"/>
      <c r="AVB50" s="38"/>
      <c r="AVC50" s="4"/>
      <c r="AVD50" s="12"/>
      <c r="AVE50" s="4"/>
      <c r="AVF50" s="38"/>
      <c r="AVG50" s="4"/>
      <c r="AVH50" s="12"/>
      <c r="AVI50" s="4"/>
      <c r="AVJ50" s="38"/>
      <c r="AVK50" s="4"/>
      <c r="AVL50" s="12"/>
      <c r="AVM50" s="4"/>
      <c r="AVN50" s="38"/>
      <c r="AVO50" s="4"/>
      <c r="AVP50" s="12"/>
      <c r="AVQ50" s="4"/>
      <c r="AVR50" s="38"/>
      <c r="AVS50" s="4"/>
      <c r="AVT50" s="12"/>
      <c r="AVU50" s="4"/>
      <c r="AVV50" s="38"/>
      <c r="AVW50" s="4"/>
      <c r="AVX50" s="12"/>
      <c r="AVY50" s="4"/>
      <c r="AVZ50" s="38"/>
      <c r="AWA50" s="4"/>
      <c r="AWB50" s="12"/>
      <c r="AWC50" s="4"/>
      <c r="AWD50" s="38"/>
      <c r="AWE50" s="4"/>
      <c r="AWF50" s="12"/>
      <c r="AWG50" s="4"/>
      <c r="AWH50" s="38"/>
      <c r="AWI50" s="4"/>
      <c r="AWJ50" s="12"/>
      <c r="AWK50" s="4"/>
      <c r="AWL50" s="38"/>
      <c r="AWM50" s="4"/>
      <c r="AWN50" s="12"/>
      <c r="AWO50" s="4"/>
      <c r="AWP50" s="38"/>
      <c r="AWQ50" s="4"/>
      <c r="AWR50" s="12"/>
      <c r="AWS50" s="4"/>
      <c r="AWT50" s="38"/>
      <c r="AWU50" s="4"/>
      <c r="AWV50" s="12"/>
      <c r="AWW50" s="4"/>
      <c r="AWX50" s="38"/>
      <c r="AWY50" s="4"/>
      <c r="AWZ50" s="12"/>
      <c r="AXA50" s="4"/>
      <c r="AXB50" s="38"/>
      <c r="AXC50" s="4"/>
      <c r="AXD50" s="12"/>
      <c r="AXE50" s="4"/>
      <c r="AXF50" s="38"/>
      <c r="AXG50" s="4"/>
      <c r="AXH50" s="12"/>
      <c r="AXI50" s="4"/>
      <c r="AXJ50" s="38"/>
      <c r="AXK50" s="4"/>
      <c r="AXL50" s="12"/>
      <c r="AXM50" s="4"/>
      <c r="AXN50" s="38"/>
      <c r="AXO50" s="4"/>
      <c r="AXP50" s="12"/>
      <c r="AXQ50" s="4"/>
      <c r="AXR50" s="38"/>
      <c r="AXS50" s="4"/>
      <c r="AXT50" s="12"/>
      <c r="AXU50" s="4"/>
      <c r="AXV50" s="38"/>
      <c r="AXW50" s="4"/>
      <c r="AXX50" s="12"/>
      <c r="AXY50" s="4"/>
      <c r="AXZ50" s="38"/>
      <c r="AYA50" s="4"/>
      <c r="AYB50" s="12"/>
      <c r="AYC50" s="4"/>
      <c r="AYD50" s="38"/>
      <c r="AYE50" s="4"/>
      <c r="AYF50" s="12"/>
      <c r="AYG50" s="4"/>
      <c r="AYH50" s="38"/>
      <c r="AYI50" s="4"/>
      <c r="AYJ50" s="12"/>
      <c r="AYK50" s="4"/>
      <c r="AYL50" s="38"/>
      <c r="AYM50" s="4"/>
      <c r="AYN50" s="12"/>
      <c r="AYO50" s="4"/>
      <c r="AYP50" s="38"/>
      <c r="AYQ50" s="4"/>
      <c r="AYR50" s="12"/>
      <c r="AYS50" s="4"/>
      <c r="AYT50" s="38"/>
      <c r="AYU50" s="4"/>
      <c r="AYV50" s="12"/>
      <c r="AYW50" s="4"/>
      <c r="AYX50" s="38"/>
      <c r="AYY50" s="4"/>
      <c r="AYZ50" s="12"/>
      <c r="AZA50" s="4"/>
      <c r="AZB50" s="38"/>
      <c r="AZC50" s="4"/>
      <c r="AZD50" s="12"/>
      <c r="AZE50" s="4"/>
      <c r="AZF50" s="38"/>
      <c r="AZG50" s="4"/>
      <c r="AZH50" s="12"/>
      <c r="AZI50" s="4"/>
      <c r="AZJ50" s="38"/>
      <c r="AZK50" s="4"/>
      <c r="AZL50" s="12"/>
      <c r="AZM50" s="4"/>
      <c r="AZN50" s="38"/>
      <c r="AZO50" s="4"/>
      <c r="AZP50" s="12"/>
      <c r="AZQ50" s="4"/>
      <c r="AZR50" s="38"/>
      <c r="AZS50" s="4"/>
      <c r="AZT50" s="12"/>
      <c r="AZU50" s="4"/>
      <c r="AZV50" s="38"/>
      <c r="AZW50" s="4"/>
      <c r="AZX50" s="12"/>
      <c r="AZY50" s="4"/>
      <c r="AZZ50" s="38"/>
      <c r="BAA50" s="4"/>
      <c r="BAB50" s="12"/>
      <c r="BAC50" s="4"/>
      <c r="BAD50" s="38"/>
      <c r="BAE50" s="4"/>
      <c r="BAF50" s="12"/>
      <c r="BAG50" s="4"/>
      <c r="BAH50" s="38"/>
      <c r="BAI50" s="4"/>
      <c r="BAJ50" s="12"/>
      <c r="BAK50" s="4"/>
      <c r="BAL50" s="38"/>
      <c r="BAM50" s="4"/>
      <c r="BAN50" s="12"/>
      <c r="BAO50" s="4"/>
      <c r="BAP50" s="38"/>
      <c r="BAQ50" s="4"/>
      <c r="BAR50" s="12"/>
      <c r="BAS50" s="4"/>
      <c r="BAT50" s="38"/>
      <c r="BAU50" s="4"/>
      <c r="BAV50" s="12"/>
      <c r="BAW50" s="4"/>
      <c r="BAX50" s="38"/>
      <c r="BAY50" s="4"/>
      <c r="BAZ50" s="12"/>
      <c r="BBA50" s="4"/>
      <c r="BBB50" s="38"/>
      <c r="BBC50" s="4"/>
      <c r="BBD50" s="12"/>
      <c r="BBE50" s="4"/>
      <c r="BBF50" s="38"/>
      <c r="BBG50" s="4"/>
      <c r="BBH50" s="12"/>
      <c r="BBI50" s="4"/>
      <c r="BBJ50" s="38"/>
      <c r="BBK50" s="4"/>
      <c r="BBL50" s="12"/>
      <c r="BBM50" s="4"/>
      <c r="BBN50" s="38"/>
      <c r="BBO50" s="4"/>
      <c r="BBP50" s="12"/>
      <c r="BBQ50" s="4"/>
      <c r="BBR50" s="38"/>
      <c r="BBS50" s="4"/>
      <c r="BBT50" s="12"/>
      <c r="BBU50" s="4"/>
      <c r="BBV50" s="38"/>
      <c r="BBW50" s="4"/>
      <c r="BBX50" s="12"/>
      <c r="BBY50" s="4"/>
      <c r="BBZ50" s="38"/>
      <c r="BCA50" s="4"/>
      <c r="BCB50" s="12"/>
      <c r="BCC50" s="4"/>
      <c r="BCD50" s="38"/>
      <c r="BCE50" s="4"/>
      <c r="BCF50" s="12"/>
      <c r="BCG50" s="4"/>
      <c r="BCH50" s="38"/>
      <c r="BCI50" s="4"/>
      <c r="BCJ50" s="12"/>
      <c r="BCK50" s="4"/>
      <c r="BCL50" s="38"/>
      <c r="BCM50" s="4"/>
      <c r="BCN50" s="12"/>
      <c r="BCO50" s="4"/>
      <c r="BCP50" s="38"/>
      <c r="BCQ50" s="4"/>
      <c r="BCR50" s="12"/>
      <c r="BCS50" s="4"/>
      <c r="BCT50" s="38"/>
      <c r="BCU50" s="4"/>
      <c r="BCV50" s="12"/>
      <c r="BCW50" s="4"/>
      <c r="BCX50" s="38"/>
      <c r="BCY50" s="4"/>
      <c r="BCZ50" s="12"/>
      <c r="BDA50" s="4"/>
      <c r="BDB50" s="38"/>
      <c r="BDC50" s="4"/>
      <c r="BDD50" s="12"/>
      <c r="BDE50" s="4"/>
      <c r="BDF50" s="38"/>
      <c r="BDG50" s="4"/>
      <c r="BDH50" s="12"/>
      <c r="BDI50" s="4"/>
      <c r="BDJ50" s="38"/>
      <c r="BDK50" s="4"/>
      <c r="BDL50" s="12"/>
      <c r="BDM50" s="4"/>
      <c r="BDN50" s="38"/>
      <c r="BDO50" s="4"/>
      <c r="BDP50" s="12"/>
      <c r="BDQ50" s="4"/>
      <c r="BDR50" s="38"/>
      <c r="BDS50" s="4"/>
      <c r="BDT50" s="12"/>
      <c r="BDU50" s="4"/>
      <c r="BDV50" s="38"/>
      <c r="BDW50" s="4"/>
      <c r="BDX50" s="12"/>
      <c r="BDY50" s="4"/>
      <c r="BDZ50" s="38"/>
      <c r="BEA50" s="4"/>
      <c r="BEB50" s="12"/>
      <c r="BEC50" s="4"/>
      <c r="BED50" s="38"/>
      <c r="BEE50" s="4"/>
      <c r="BEF50" s="12"/>
      <c r="BEG50" s="4"/>
      <c r="BEH50" s="38"/>
      <c r="BEI50" s="4"/>
      <c r="BEJ50" s="12"/>
      <c r="BEK50" s="4"/>
      <c r="BEL50" s="38"/>
      <c r="BEM50" s="4"/>
      <c r="BEN50" s="12"/>
      <c r="BEO50" s="4"/>
      <c r="BEP50" s="38"/>
      <c r="BEQ50" s="4"/>
      <c r="BER50" s="12"/>
      <c r="BES50" s="4"/>
      <c r="BET50" s="38"/>
      <c r="BEU50" s="4"/>
      <c r="BEV50" s="12"/>
      <c r="BEW50" s="4"/>
      <c r="BEX50" s="38"/>
      <c r="BEY50" s="4"/>
      <c r="BEZ50" s="12"/>
      <c r="BFA50" s="4"/>
      <c r="BFB50" s="38"/>
      <c r="BFC50" s="4"/>
      <c r="BFD50" s="12"/>
      <c r="BFE50" s="4"/>
      <c r="BFF50" s="38"/>
      <c r="BFG50" s="4"/>
      <c r="BFH50" s="12"/>
      <c r="BFI50" s="4"/>
      <c r="BFJ50" s="38"/>
      <c r="BFK50" s="4"/>
      <c r="BFL50" s="12"/>
      <c r="BFM50" s="4"/>
      <c r="BFN50" s="38"/>
      <c r="BFO50" s="4"/>
      <c r="BFP50" s="12"/>
      <c r="BFQ50" s="4"/>
      <c r="BFR50" s="38"/>
      <c r="BFS50" s="4"/>
      <c r="BFT50" s="12"/>
      <c r="BFU50" s="4"/>
      <c r="BFV50" s="38"/>
      <c r="BFW50" s="4"/>
      <c r="BFX50" s="12"/>
      <c r="BFY50" s="4"/>
      <c r="BFZ50" s="38"/>
      <c r="BGA50" s="4"/>
      <c r="BGB50" s="12"/>
      <c r="BGC50" s="4"/>
      <c r="BGD50" s="38"/>
      <c r="BGE50" s="4"/>
      <c r="BGF50" s="12"/>
      <c r="BGG50" s="4"/>
      <c r="BGH50" s="38"/>
      <c r="BGI50" s="4"/>
      <c r="BGJ50" s="12"/>
      <c r="BGK50" s="4"/>
      <c r="BGL50" s="38"/>
      <c r="BGM50" s="4"/>
      <c r="BGN50" s="12"/>
      <c r="BGO50" s="4"/>
      <c r="BGP50" s="38"/>
      <c r="BGQ50" s="4"/>
      <c r="BGR50" s="12"/>
      <c r="BGS50" s="4"/>
      <c r="BGT50" s="38"/>
      <c r="BGU50" s="4"/>
      <c r="BGV50" s="12"/>
      <c r="BGW50" s="4"/>
      <c r="BGX50" s="38"/>
      <c r="BGY50" s="4"/>
      <c r="BGZ50" s="12"/>
      <c r="BHA50" s="4"/>
      <c r="BHB50" s="38"/>
      <c r="BHC50" s="4"/>
      <c r="BHD50" s="12"/>
      <c r="BHE50" s="4"/>
      <c r="BHF50" s="38"/>
      <c r="BHG50" s="4"/>
      <c r="BHH50" s="12"/>
      <c r="BHI50" s="4"/>
      <c r="BHJ50" s="38"/>
      <c r="BHK50" s="4"/>
      <c r="BHL50" s="12"/>
      <c r="BHM50" s="4"/>
      <c r="BHN50" s="38"/>
      <c r="BHO50" s="4"/>
      <c r="BHP50" s="12"/>
      <c r="BHQ50" s="4"/>
      <c r="BHR50" s="38"/>
      <c r="BHS50" s="4"/>
      <c r="BHT50" s="12"/>
      <c r="BHU50" s="4"/>
      <c r="BHV50" s="38"/>
      <c r="BHW50" s="4"/>
      <c r="BHX50" s="12"/>
      <c r="BHY50" s="4"/>
      <c r="BHZ50" s="38"/>
      <c r="BIA50" s="4"/>
      <c r="BIB50" s="12"/>
      <c r="BIC50" s="4"/>
      <c r="BID50" s="38"/>
      <c r="BIE50" s="4"/>
      <c r="BIF50" s="12"/>
      <c r="BIG50" s="4"/>
      <c r="BIH50" s="38"/>
      <c r="BII50" s="4"/>
      <c r="BIJ50" s="12"/>
      <c r="BIK50" s="4"/>
      <c r="BIL50" s="38"/>
      <c r="BIM50" s="4"/>
      <c r="BIN50" s="12"/>
      <c r="BIO50" s="4"/>
      <c r="BIP50" s="38"/>
      <c r="BIQ50" s="4"/>
      <c r="BIR50" s="12"/>
      <c r="BIS50" s="4"/>
      <c r="BIT50" s="38"/>
      <c r="BIU50" s="4"/>
      <c r="BIV50" s="12"/>
      <c r="BIW50" s="4"/>
      <c r="BIX50" s="38"/>
      <c r="BIY50" s="4"/>
      <c r="BIZ50" s="12"/>
      <c r="BJA50" s="4"/>
      <c r="BJB50" s="38"/>
      <c r="BJC50" s="4"/>
      <c r="BJD50" s="12"/>
      <c r="BJE50" s="4"/>
      <c r="BJF50" s="38"/>
      <c r="BJG50" s="4"/>
      <c r="BJH50" s="12"/>
      <c r="BJI50" s="4"/>
      <c r="BJJ50" s="38"/>
      <c r="BJK50" s="4"/>
      <c r="BJL50" s="12"/>
      <c r="BJM50" s="4"/>
      <c r="BJN50" s="38"/>
      <c r="BJO50" s="4"/>
      <c r="BJP50" s="12"/>
      <c r="BJQ50" s="4"/>
      <c r="BJR50" s="38"/>
      <c r="BJS50" s="4"/>
      <c r="BJT50" s="12"/>
      <c r="BJU50" s="4"/>
      <c r="BJV50" s="38"/>
      <c r="BJW50" s="4"/>
      <c r="BJX50" s="12"/>
      <c r="BJY50" s="4"/>
      <c r="BJZ50" s="38"/>
      <c r="BKA50" s="4"/>
      <c r="BKB50" s="12"/>
      <c r="BKC50" s="4"/>
      <c r="BKD50" s="38"/>
      <c r="BKE50" s="4"/>
      <c r="BKF50" s="12"/>
      <c r="BKG50" s="4"/>
      <c r="BKH50" s="38"/>
      <c r="BKI50" s="4"/>
      <c r="BKJ50" s="12"/>
      <c r="BKK50" s="4"/>
      <c r="BKL50" s="38"/>
      <c r="BKM50" s="4"/>
      <c r="BKN50" s="12"/>
      <c r="BKO50" s="4"/>
      <c r="BKP50" s="38"/>
      <c r="BKQ50" s="4"/>
      <c r="BKR50" s="12"/>
      <c r="BKS50" s="4"/>
      <c r="BKT50" s="38"/>
      <c r="BKU50" s="4"/>
      <c r="BKV50" s="12"/>
      <c r="BKW50" s="4"/>
      <c r="BKX50" s="38"/>
      <c r="BKY50" s="4"/>
      <c r="BKZ50" s="12"/>
      <c r="BLA50" s="4"/>
      <c r="BLB50" s="38"/>
      <c r="BLC50" s="4"/>
      <c r="BLD50" s="12"/>
      <c r="BLE50" s="4"/>
      <c r="BLF50" s="38"/>
      <c r="BLG50" s="4"/>
      <c r="BLH50" s="12"/>
      <c r="BLI50" s="4"/>
      <c r="BLJ50" s="38"/>
      <c r="BLK50" s="4"/>
      <c r="BLL50" s="12"/>
      <c r="BLM50" s="4"/>
      <c r="BLN50" s="38"/>
      <c r="BLO50" s="4"/>
      <c r="BLP50" s="12"/>
      <c r="BLQ50" s="4"/>
      <c r="BLR50" s="38"/>
      <c r="BLS50" s="4"/>
      <c r="BLT50" s="12"/>
      <c r="BLU50" s="4"/>
      <c r="BLV50" s="38"/>
      <c r="BLW50" s="4"/>
      <c r="BLX50" s="12"/>
      <c r="BLY50" s="4"/>
      <c r="BLZ50" s="38"/>
      <c r="BMA50" s="4"/>
      <c r="BMB50" s="12"/>
      <c r="BMC50" s="4"/>
      <c r="BMD50" s="38"/>
      <c r="BME50" s="4"/>
      <c r="BMF50" s="12"/>
      <c r="BMG50" s="4"/>
      <c r="BMH50" s="38"/>
      <c r="BMI50" s="4"/>
      <c r="BMJ50" s="12"/>
      <c r="BMK50" s="4"/>
      <c r="BML50" s="38"/>
      <c r="BMM50" s="4"/>
      <c r="BMN50" s="12"/>
      <c r="BMO50" s="4"/>
      <c r="BMP50" s="38"/>
      <c r="BMQ50" s="4"/>
      <c r="BMR50" s="12"/>
      <c r="BMS50" s="4"/>
      <c r="BMT50" s="38"/>
      <c r="BMU50" s="4"/>
      <c r="BMV50" s="12"/>
      <c r="BMW50" s="4"/>
      <c r="BMX50" s="38"/>
      <c r="BMY50" s="4"/>
      <c r="BMZ50" s="12"/>
      <c r="BNA50" s="4"/>
      <c r="BNB50" s="38"/>
      <c r="BNC50" s="4"/>
      <c r="BND50" s="12"/>
      <c r="BNE50" s="4"/>
      <c r="BNF50" s="38"/>
      <c r="BNG50" s="4"/>
      <c r="BNH50" s="12"/>
      <c r="BNI50" s="4"/>
      <c r="BNJ50" s="38"/>
      <c r="BNK50" s="4"/>
      <c r="BNL50" s="12"/>
      <c r="BNM50" s="4"/>
      <c r="BNN50" s="38"/>
      <c r="BNO50" s="4"/>
      <c r="BNP50" s="12"/>
      <c r="BNQ50" s="4"/>
      <c r="BNR50" s="38"/>
      <c r="BNS50" s="4"/>
      <c r="BNT50" s="12"/>
      <c r="BNU50" s="4"/>
      <c r="BNV50" s="38"/>
      <c r="BNW50" s="4"/>
      <c r="BNX50" s="12"/>
      <c r="BNY50" s="4"/>
      <c r="BNZ50" s="38"/>
      <c r="BOA50" s="4"/>
      <c r="BOB50" s="12"/>
      <c r="BOC50" s="4"/>
      <c r="BOD50" s="38"/>
      <c r="BOE50" s="4"/>
      <c r="BOF50" s="12"/>
      <c r="BOG50" s="4"/>
      <c r="BOH50" s="38"/>
      <c r="BOI50" s="4"/>
      <c r="BOJ50" s="12"/>
      <c r="BOK50" s="4"/>
      <c r="BOL50" s="38"/>
      <c r="BOM50" s="4"/>
      <c r="BON50" s="12"/>
      <c r="BOO50" s="4"/>
      <c r="BOP50" s="38"/>
      <c r="BOQ50" s="4"/>
      <c r="BOR50" s="12"/>
      <c r="BOS50" s="4"/>
      <c r="BOT50" s="38"/>
      <c r="BOU50" s="4"/>
      <c r="BOV50" s="12"/>
      <c r="BOW50" s="4"/>
      <c r="BOX50" s="38"/>
      <c r="BOY50" s="4"/>
      <c r="BOZ50" s="12"/>
      <c r="BPA50" s="4"/>
      <c r="BPB50" s="38"/>
      <c r="BPC50" s="4"/>
      <c r="BPD50" s="12"/>
      <c r="BPE50" s="4"/>
      <c r="BPF50" s="38"/>
      <c r="BPG50" s="4"/>
      <c r="BPH50" s="12"/>
      <c r="BPI50" s="4"/>
      <c r="BPJ50" s="38"/>
      <c r="BPK50" s="4"/>
      <c r="BPL50" s="12"/>
      <c r="BPM50" s="4"/>
      <c r="BPN50" s="38"/>
      <c r="BPO50" s="4"/>
      <c r="BPP50" s="12"/>
      <c r="BPQ50" s="4"/>
      <c r="BPR50" s="38"/>
      <c r="BPS50" s="4"/>
      <c r="BPT50" s="12"/>
      <c r="BPU50" s="4"/>
      <c r="BPV50" s="38"/>
      <c r="BPW50" s="4"/>
      <c r="BPX50" s="12"/>
      <c r="BPY50" s="4"/>
      <c r="BPZ50" s="38"/>
      <c r="BQA50" s="4"/>
      <c r="BQB50" s="12"/>
      <c r="BQC50" s="4"/>
      <c r="BQD50" s="38"/>
      <c r="BQE50" s="4"/>
      <c r="BQF50" s="12"/>
      <c r="BQG50" s="4"/>
      <c r="BQH50" s="38"/>
      <c r="BQI50" s="4"/>
      <c r="BQJ50" s="12"/>
      <c r="BQK50" s="4"/>
      <c r="BQL50" s="38"/>
      <c r="BQM50" s="4"/>
      <c r="BQN50" s="12"/>
      <c r="BQO50" s="4"/>
      <c r="BQP50" s="38"/>
      <c r="BQQ50" s="4"/>
      <c r="BQR50" s="12"/>
      <c r="BQS50" s="4"/>
      <c r="BQT50" s="38"/>
      <c r="BQU50" s="4"/>
      <c r="BQV50" s="12"/>
      <c r="BQW50" s="4"/>
      <c r="BQX50" s="38"/>
      <c r="BQY50" s="4"/>
      <c r="BQZ50" s="12"/>
      <c r="BRA50" s="4"/>
      <c r="BRB50" s="38"/>
      <c r="BRC50" s="4"/>
      <c r="BRD50" s="12"/>
      <c r="BRE50" s="4"/>
      <c r="BRF50" s="38"/>
      <c r="BRG50" s="4"/>
      <c r="BRH50" s="12"/>
      <c r="BRI50" s="4"/>
      <c r="BRJ50" s="38"/>
      <c r="BRK50" s="4"/>
      <c r="BRL50" s="12"/>
      <c r="BRM50" s="4"/>
      <c r="BRN50" s="38"/>
      <c r="BRO50" s="4"/>
      <c r="BRP50" s="12"/>
      <c r="BRQ50" s="4"/>
      <c r="BRR50" s="38"/>
      <c r="BRS50" s="4"/>
      <c r="BRT50" s="12"/>
      <c r="BRU50" s="4"/>
      <c r="BRV50" s="38"/>
      <c r="BRW50" s="4"/>
      <c r="BRX50" s="12"/>
      <c r="BRY50" s="4"/>
      <c r="BRZ50" s="38"/>
      <c r="BSA50" s="4"/>
      <c r="BSB50" s="12"/>
      <c r="BSC50" s="4"/>
      <c r="BSD50" s="38"/>
      <c r="BSE50" s="4"/>
      <c r="BSF50" s="12"/>
      <c r="BSG50" s="4"/>
      <c r="BSH50" s="38"/>
      <c r="BSI50" s="4"/>
      <c r="BSJ50" s="12"/>
      <c r="BSK50" s="4"/>
      <c r="BSL50" s="38"/>
      <c r="BSM50" s="4"/>
      <c r="BSN50" s="12"/>
      <c r="BSO50" s="4"/>
      <c r="BSP50" s="38"/>
      <c r="BSQ50" s="4"/>
      <c r="BSR50" s="12"/>
      <c r="BSS50" s="4"/>
      <c r="BST50" s="38"/>
      <c r="BSU50" s="4"/>
      <c r="BSV50" s="12"/>
      <c r="BSW50" s="4"/>
      <c r="BSX50" s="38"/>
      <c r="BSY50" s="4"/>
      <c r="BSZ50" s="12"/>
      <c r="BTA50" s="4"/>
      <c r="BTB50" s="38"/>
      <c r="BTC50" s="4"/>
      <c r="BTD50" s="12"/>
      <c r="BTE50" s="4"/>
      <c r="BTF50" s="38"/>
      <c r="BTG50" s="4"/>
      <c r="BTH50" s="12"/>
      <c r="BTI50" s="4"/>
      <c r="BTJ50" s="38"/>
      <c r="BTK50" s="4"/>
      <c r="BTL50" s="12"/>
      <c r="BTM50" s="4"/>
      <c r="BTN50" s="38"/>
      <c r="BTO50" s="4"/>
      <c r="BTP50" s="12"/>
      <c r="BTQ50" s="4"/>
      <c r="BTR50" s="38"/>
      <c r="BTS50" s="4"/>
      <c r="BTT50" s="12"/>
      <c r="BTU50" s="4"/>
      <c r="BTV50" s="38"/>
      <c r="BTW50" s="4"/>
      <c r="BTX50" s="12"/>
      <c r="BTY50" s="4"/>
      <c r="BTZ50" s="38"/>
      <c r="BUA50" s="4"/>
      <c r="BUB50" s="12"/>
      <c r="BUC50" s="4"/>
      <c r="BUD50" s="38"/>
      <c r="BUE50" s="4"/>
      <c r="BUF50" s="12"/>
      <c r="BUG50" s="4"/>
      <c r="BUH50" s="38"/>
      <c r="BUI50" s="4"/>
      <c r="BUJ50" s="12"/>
      <c r="BUK50" s="4"/>
      <c r="BUL50" s="38"/>
      <c r="BUM50" s="4"/>
      <c r="BUN50" s="12"/>
      <c r="BUO50" s="4"/>
      <c r="BUP50" s="38"/>
      <c r="BUQ50" s="4"/>
      <c r="BUR50" s="12"/>
      <c r="BUS50" s="4"/>
      <c r="BUT50" s="38"/>
      <c r="BUU50" s="4"/>
      <c r="BUV50" s="12"/>
      <c r="BUW50" s="4"/>
      <c r="BUX50" s="38"/>
      <c r="BUY50" s="4"/>
      <c r="BUZ50" s="12"/>
      <c r="BVA50" s="4"/>
      <c r="BVB50" s="38"/>
      <c r="BVC50" s="4"/>
      <c r="BVD50" s="12"/>
      <c r="BVE50" s="4"/>
      <c r="BVF50" s="38"/>
      <c r="BVG50" s="4"/>
      <c r="BVH50" s="12"/>
      <c r="BVI50" s="4"/>
      <c r="BVJ50" s="38"/>
      <c r="BVK50" s="4"/>
      <c r="BVL50" s="12"/>
      <c r="BVM50" s="4"/>
      <c r="BVN50" s="38"/>
      <c r="BVO50" s="4"/>
      <c r="BVP50" s="12"/>
      <c r="BVQ50" s="4"/>
      <c r="BVR50" s="38"/>
      <c r="BVS50" s="4"/>
      <c r="BVT50" s="12"/>
      <c r="BVU50" s="4"/>
      <c r="BVV50" s="38"/>
      <c r="BVW50" s="4"/>
      <c r="BVX50" s="12"/>
      <c r="BVY50" s="4"/>
      <c r="BVZ50" s="38"/>
      <c r="BWA50" s="4"/>
      <c r="BWB50" s="12"/>
      <c r="BWC50" s="4"/>
      <c r="BWD50" s="38"/>
      <c r="BWE50" s="4"/>
      <c r="BWF50" s="12"/>
      <c r="BWG50" s="4"/>
      <c r="BWH50" s="38"/>
      <c r="BWI50" s="4"/>
      <c r="BWJ50" s="12"/>
      <c r="BWK50" s="4"/>
      <c r="BWL50" s="38"/>
      <c r="BWM50" s="4"/>
      <c r="BWN50" s="12"/>
      <c r="BWO50" s="4"/>
      <c r="BWP50" s="38"/>
      <c r="BWQ50" s="4"/>
      <c r="BWR50" s="12"/>
      <c r="BWS50" s="4"/>
      <c r="BWT50" s="38"/>
      <c r="BWU50" s="4"/>
      <c r="BWV50" s="12"/>
      <c r="BWW50" s="4"/>
      <c r="BWX50" s="38"/>
      <c r="BWY50" s="4"/>
      <c r="BWZ50" s="12"/>
      <c r="BXA50" s="4"/>
      <c r="BXB50" s="38"/>
      <c r="BXC50" s="4"/>
      <c r="BXD50" s="12"/>
      <c r="BXE50" s="4"/>
      <c r="BXF50" s="38"/>
      <c r="BXG50" s="4"/>
      <c r="BXH50" s="12"/>
      <c r="BXI50" s="4"/>
      <c r="BXJ50" s="38"/>
      <c r="BXK50" s="4"/>
      <c r="BXL50" s="12"/>
      <c r="BXM50" s="4"/>
      <c r="BXN50" s="38"/>
      <c r="BXO50" s="4"/>
      <c r="BXP50" s="12"/>
      <c r="BXQ50" s="4"/>
      <c r="BXR50" s="38"/>
      <c r="BXS50" s="4"/>
      <c r="BXT50" s="12"/>
      <c r="BXU50" s="4"/>
      <c r="BXV50" s="38"/>
      <c r="BXW50" s="4"/>
      <c r="BXX50" s="12"/>
      <c r="BXY50" s="4"/>
      <c r="BXZ50" s="38"/>
      <c r="BYA50" s="4"/>
      <c r="BYB50" s="12"/>
      <c r="BYC50" s="4"/>
      <c r="BYD50" s="38"/>
      <c r="BYE50" s="4"/>
      <c r="BYF50" s="12"/>
      <c r="BYG50" s="4"/>
      <c r="BYH50" s="38"/>
      <c r="BYI50" s="4"/>
      <c r="BYJ50" s="12"/>
      <c r="BYK50" s="4"/>
      <c r="BYL50" s="38"/>
      <c r="BYM50" s="4"/>
      <c r="BYN50" s="12"/>
      <c r="BYO50" s="4"/>
      <c r="BYP50" s="38"/>
      <c r="BYQ50" s="4"/>
      <c r="BYR50" s="12"/>
      <c r="BYS50" s="4"/>
      <c r="BYT50" s="38"/>
      <c r="BYU50" s="4"/>
      <c r="BYV50" s="12"/>
      <c r="BYW50" s="4"/>
      <c r="BYX50" s="38"/>
      <c r="BYY50" s="4"/>
      <c r="BYZ50" s="12"/>
      <c r="BZA50" s="4"/>
      <c r="BZB50" s="38"/>
      <c r="BZC50" s="4"/>
      <c r="BZD50" s="12"/>
      <c r="BZE50" s="4"/>
      <c r="BZF50" s="38"/>
      <c r="BZG50" s="4"/>
      <c r="BZH50" s="12"/>
      <c r="BZI50" s="4"/>
      <c r="BZJ50" s="38"/>
      <c r="BZK50" s="4"/>
      <c r="BZL50" s="12"/>
      <c r="BZM50" s="4"/>
      <c r="BZN50" s="38"/>
      <c r="BZO50" s="4"/>
      <c r="BZP50" s="12"/>
      <c r="BZQ50" s="4"/>
      <c r="BZR50" s="38"/>
      <c r="BZS50" s="4"/>
      <c r="BZT50" s="12"/>
      <c r="BZU50" s="4"/>
      <c r="BZV50" s="38"/>
      <c r="BZW50" s="4"/>
      <c r="BZX50" s="12"/>
      <c r="BZY50" s="4"/>
      <c r="BZZ50" s="38"/>
      <c r="CAA50" s="4"/>
      <c r="CAB50" s="12"/>
      <c r="CAC50" s="4"/>
      <c r="CAD50" s="38"/>
      <c r="CAE50" s="4"/>
      <c r="CAF50" s="12"/>
      <c r="CAG50" s="4"/>
      <c r="CAH50" s="38"/>
      <c r="CAI50" s="4"/>
      <c r="CAJ50" s="12"/>
      <c r="CAK50" s="4"/>
      <c r="CAL50" s="38"/>
      <c r="CAM50" s="4"/>
      <c r="CAN50" s="12"/>
      <c r="CAO50" s="4"/>
      <c r="CAP50" s="38"/>
      <c r="CAQ50" s="4"/>
      <c r="CAR50" s="12"/>
      <c r="CAS50" s="4"/>
      <c r="CAT50" s="38"/>
      <c r="CAU50" s="4"/>
      <c r="CAV50" s="12"/>
      <c r="CAW50" s="4"/>
      <c r="CAX50" s="38"/>
      <c r="CAY50" s="4"/>
      <c r="CAZ50" s="12"/>
      <c r="CBA50" s="4"/>
      <c r="CBB50" s="38"/>
      <c r="CBC50" s="4"/>
      <c r="CBD50" s="12"/>
      <c r="CBE50" s="4"/>
      <c r="CBF50" s="38"/>
      <c r="CBG50" s="4"/>
      <c r="CBH50" s="12"/>
      <c r="CBI50" s="4"/>
      <c r="CBJ50" s="38"/>
      <c r="CBK50" s="4"/>
      <c r="CBL50" s="12"/>
      <c r="CBM50" s="4"/>
      <c r="CBN50" s="38"/>
      <c r="CBO50" s="4"/>
      <c r="CBP50" s="12"/>
      <c r="CBQ50" s="4"/>
      <c r="CBR50" s="38"/>
      <c r="CBS50" s="4"/>
      <c r="CBT50" s="12"/>
      <c r="CBU50" s="4"/>
      <c r="CBV50" s="38"/>
      <c r="CBW50" s="4"/>
      <c r="CBX50" s="12"/>
      <c r="CBY50" s="4"/>
      <c r="CBZ50" s="38"/>
      <c r="CCA50" s="4"/>
      <c r="CCB50" s="12"/>
      <c r="CCC50" s="4"/>
      <c r="CCD50" s="38"/>
      <c r="CCE50" s="4"/>
      <c r="CCF50" s="12"/>
      <c r="CCG50" s="4"/>
      <c r="CCH50" s="38"/>
      <c r="CCI50" s="4"/>
      <c r="CCJ50" s="12"/>
      <c r="CCK50" s="4"/>
      <c r="CCL50" s="38"/>
      <c r="CCM50" s="4"/>
      <c r="CCN50" s="12"/>
      <c r="CCO50" s="4"/>
      <c r="CCP50" s="38"/>
      <c r="CCQ50" s="4"/>
      <c r="CCR50" s="12"/>
      <c r="CCS50" s="4"/>
      <c r="CCT50" s="38"/>
      <c r="CCU50" s="4"/>
      <c r="CCV50" s="12"/>
      <c r="CCW50" s="4"/>
      <c r="CCX50" s="38"/>
      <c r="CCY50" s="4"/>
      <c r="CCZ50" s="12"/>
      <c r="CDA50" s="4"/>
      <c r="CDB50" s="38"/>
      <c r="CDC50" s="4"/>
      <c r="CDD50" s="12"/>
      <c r="CDE50" s="4"/>
      <c r="CDF50" s="38"/>
      <c r="CDG50" s="4"/>
      <c r="CDH50" s="12"/>
      <c r="CDI50" s="4"/>
      <c r="CDJ50" s="38"/>
      <c r="CDK50" s="4"/>
      <c r="CDL50" s="12"/>
      <c r="CDM50" s="4"/>
      <c r="CDN50" s="38"/>
      <c r="CDO50" s="4"/>
      <c r="CDP50" s="12"/>
      <c r="CDQ50" s="4"/>
      <c r="CDR50" s="38"/>
      <c r="CDS50" s="4"/>
      <c r="CDT50" s="12"/>
      <c r="CDU50" s="4"/>
      <c r="CDV50" s="38"/>
      <c r="CDW50" s="4"/>
      <c r="CDX50" s="12"/>
      <c r="CDY50" s="4"/>
      <c r="CDZ50" s="38"/>
      <c r="CEA50" s="4"/>
      <c r="CEB50" s="12"/>
      <c r="CEC50" s="4"/>
      <c r="CED50" s="38"/>
      <c r="CEE50" s="4"/>
      <c r="CEF50" s="12"/>
      <c r="CEG50" s="4"/>
      <c r="CEH50" s="38"/>
      <c r="CEI50" s="4"/>
      <c r="CEJ50" s="12"/>
      <c r="CEK50" s="4"/>
      <c r="CEL50" s="38"/>
      <c r="CEM50" s="4"/>
      <c r="CEN50" s="12"/>
      <c r="CEO50" s="4"/>
      <c r="CEP50" s="38"/>
      <c r="CEQ50" s="4"/>
      <c r="CER50" s="12"/>
      <c r="CES50" s="4"/>
      <c r="CET50" s="38"/>
      <c r="CEU50" s="4"/>
      <c r="CEV50" s="12"/>
      <c r="CEW50" s="4"/>
      <c r="CEX50" s="38"/>
      <c r="CEY50" s="4"/>
      <c r="CEZ50" s="12"/>
      <c r="CFA50" s="4"/>
      <c r="CFB50" s="38"/>
      <c r="CFC50" s="4"/>
      <c r="CFD50" s="12"/>
      <c r="CFE50" s="4"/>
      <c r="CFF50" s="38"/>
      <c r="CFG50" s="4"/>
      <c r="CFH50" s="12"/>
      <c r="CFI50" s="4"/>
      <c r="CFJ50" s="38"/>
      <c r="CFK50" s="4"/>
      <c r="CFL50" s="12"/>
      <c r="CFM50" s="4"/>
      <c r="CFN50" s="38"/>
      <c r="CFO50" s="4"/>
      <c r="CFP50" s="12"/>
      <c r="CFQ50" s="4"/>
      <c r="CFR50" s="38"/>
      <c r="CFS50" s="4"/>
      <c r="CFT50" s="12"/>
      <c r="CFU50" s="4"/>
      <c r="CFV50" s="38"/>
      <c r="CFW50" s="4"/>
      <c r="CFX50" s="12"/>
      <c r="CFY50" s="4"/>
      <c r="CFZ50" s="38"/>
      <c r="CGA50" s="4"/>
      <c r="CGB50" s="12"/>
      <c r="CGC50" s="4"/>
      <c r="CGD50" s="38"/>
      <c r="CGE50" s="4"/>
      <c r="CGF50" s="12"/>
      <c r="CGG50" s="4"/>
      <c r="CGH50" s="38"/>
      <c r="CGI50" s="4"/>
      <c r="CGJ50" s="12"/>
      <c r="CGK50" s="4"/>
      <c r="CGL50" s="38"/>
      <c r="CGM50" s="4"/>
      <c r="CGN50" s="12"/>
      <c r="CGO50" s="4"/>
      <c r="CGP50" s="38"/>
      <c r="CGQ50" s="4"/>
      <c r="CGR50" s="12"/>
      <c r="CGS50" s="4"/>
      <c r="CGT50" s="38"/>
      <c r="CGU50" s="4"/>
      <c r="CGV50" s="12"/>
      <c r="CGW50" s="4"/>
      <c r="CGX50" s="38"/>
      <c r="CGY50" s="4"/>
      <c r="CGZ50" s="12"/>
      <c r="CHA50" s="4"/>
      <c r="CHB50" s="38"/>
      <c r="CHC50" s="4"/>
      <c r="CHD50" s="12"/>
      <c r="CHE50" s="4"/>
      <c r="CHF50" s="38"/>
      <c r="CHG50" s="4"/>
      <c r="CHH50" s="12"/>
      <c r="CHI50" s="4"/>
      <c r="CHJ50" s="38"/>
      <c r="CHK50" s="4"/>
      <c r="CHL50" s="12"/>
      <c r="CHM50" s="4"/>
      <c r="CHN50" s="38"/>
      <c r="CHO50" s="4"/>
      <c r="CHP50" s="12"/>
      <c r="CHQ50" s="4"/>
      <c r="CHR50" s="38"/>
      <c r="CHS50" s="4"/>
      <c r="CHT50" s="12"/>
      <c r="CHU50" s="4"/>
      <c r="CHV50" s="38"/>
      <c r="CHW50" s="4"/>
      <c r="CHX50" s="12"/>
      <c r="CHY50" s="4"/>
      <c r="CHZ50" s="38"/>
      <c r="CIA50" s="4"/>
      <c r="CIB50" s="12"/>
      <c r="CIC50" s="4"/>
      <c r="CID50" s="38"/>
      <c r="CIE50" s="4"/>
      <c r="CIF50" s="12"/>
      <c r="CIG50" s="4"/>
      <c r="CIH50" s="38"/>
      <c r="CII50" s="4"/>
      <c r="CIJ50" s="12"/>
      <c r="CIK50" s="4"/>
      <c r="CIL50" s="38"/>
      <c r="CIM50" s="4"/>
      <c r="CIN50" s="12"/>
      <c r="CIO50" s="4"/>
      <c r="CIP50" s="38"/>
      <c r="CIQ50" s="4"/>
      <c r="CIR50" s="12"/>
      <c r="CIS50" s="4"/>
      <c r="CIT50" s="38"/>
      <c r="CIU50" s="4"/>
      <c r="CIV50" s="12"/>
      <c r="CIW50" s="4"/>
      <c r="CIX50" s="38"/>
      <c r="CIY50" s="4"/>
      <c r="CIZ50" s="12"/>
      <c r="CJA50" s="4"/>
      <c r="CJB50" s="38"/>
      <c r="CJC50" s="4"/>
      <c r="CJD50" s="12"/>
      <c r="CJE50" s="4"/>
      <c r="CJF50" s="38"/>
      <c r="CJG50" s="4"/>
      <c r="CJH50" s="12"/>
      <c r="CJI50" s="4"/>
      <c r="CJJ50" s="38"/>
      <c r="CJK50" s="4"/>
      <c r="CJL50" s="12"/>
      <c r="CJM50" s="4"/>
      <c r="CJN50" s="38"/>
      <c r="CJO50" s="4"/>
      <c r="CJP50" s="12"/>
      <c r="CJQ50" s="4"/>
      <c r="CJR50" s="38"/>
      <c r="CJS50" s="4"/>
      <c r="CJT50" s="12"/>
      <c r="CJU50" s="4"/>
      <c r="CJV50" s="38"/>
      <c r="CJW50" s="4"/>
      <c r="CJX50" s="12"/>
      <c r="CJY50" s="4"/>
      <c r="CJZ50" s="38"/>
      <c r="CKA50" s="4"/>
      <c r="CKB50" s="12"/>
      <c r="CKC50" s="4"/>
      <c r="CKD50" s="38"/>
      <c r="CKE50" s="4"/>
      <c r="CKF50" s="12"/>
      <c r="CKG50" s="4"/>
      <c r="CKH50" s="38"/>
      <c r="CKI50" s="4"/>
      <c r="CKJ50" s="12"/>
      <c r="CKK50" s="4"/>
      <c r="CKL50" s="38"/>
      <c r="CKM50" s="4"/>
      <c r="CKN50" s="12"/>
      <c r="CKO50" s="4"/>
      <c r="CKP50" s="38"/>
      <c r="CKQ50" s="4"/>
      <c r="CKR50" s="12"/>
      <c r="CKS50" s="4"/>
      <c r="CKT50" s="38"/>
      <c r="CKU50" s="4"/>
      <c r="CKV50" s="12"/>
      <c r="CKW50" s="4"/>
      <c r="CKX50" s="38"/>
      <c r="CKY50" s="4"/>
      <c r="CKZ50" s="12"/>
      <c r="CLA50" s="4"/>
      <c r="CLB50" s="38"/>
      <c r="CLC50" s="4"/>
      <c r="CLD50" s="12"/>
      <c r="CLE50" s="4"/>
      <c r="CLF50" s="38"/>
      <c r="CLG50" s="4"/>
      <c r="CLH50" s="12"/>
      <c r="CLI50" s="4"/>
      <c r="CLJ50" s="38"/>
      <c r="CLK50" s="4"/>
      <c r="CLL50" s="12"/>
      <c r="CLM50" s="4"/>
      <c r="CLN50" s="38"/>
      <c r="CLO50" s="4"/>
      <c r="CLP50" s="12"/>
      <c r="CLQ50" s="4"/>
      <c r="CLR50" s="38"/>
      <c r="CLS50" s="4"/>
      <c r="CLT50" s="12"/>
      <c r="CLU50" s="4"/>
      <c r="CLV50" s="38"/>
      <c r="CLW50" s="4"/>
      <c r="CLX50" s="12"/>
      <c r="CLY50" s="4"/>
      <c r="CLZ50" s="38"/>
      <c r="CMA50" s="4"/>
      <c r="CMB50" s="12"/>
      <c r="CMC50" s="4"/>
      <c r="CMD50" s="38"/>
      <c r="CME50" s="4"/>
      <c r="CMF50" s="12"/>
      <c r="CMG50" s="4"/>
      <c r="CMH50" s="38"/>
      <c r="CMI50" s="4"/>
      <c r="CMJ50" s="12"/>
      <c r="CMK50" s="4"/>
      <c r="CML50" s="38"/>
      <c r="CMM50" s="4"/>
      <c r="CMN50" s="12"/>
      <c r="CMO50" s="4"/>
      <c r="CMP50" s="38"/>
      <c r="CMQ50" s="4"/>
      <c r="CMR50" s="12"/>
      <c r="CMS50" s="4"/>
      <c r="CMT50" s="38"/>
      <c r="CMU50" s="4"/>
      <c r="CMV50" s="12"/>
      <c r="CMW50" s="4"/>
      <c r="CMX50" s="38"/>
      <c r="CMY50" s="4"/>
      <c r="CMZ50" s="12"/>
      <c r="CNA50" s="4"/>
      <c r="CNB50" s="38"/>
      <c r="CNC50" s="4"/>
      <c r="CND50" s="12"/>
      <c r="CNE50" s="4"/>
      <c r="CNF50" s="38"/>
      <c r="CNG50" s="4"/>
      <c r="CNH50" s="12"/>
      <c r="CNI50" s="4"/>
      <c r="CNJ50" s="38"/>
      <c r="CNK50" s="4"/>
      <c r="CNL50" s="12"/>
      <c r="CNM50" s="4"/>
      <c r="CNN50" s="38"/>
      <c r="CNO50" s="4"/>
      <c r="CNP50" s="12"/>
      <c r="CNQ50" s="4"/>
      <c r="CNR50" s="38"/>
      <c r="CNS50" s="4"/>
      <c r="CNT50" s="12"/>
      <c r="CNU50" s="4"/>
      <c r="CNV50" s="38"/>
      <c r="CNW50" s="4"/>
      <c r="CNX50" s="12"/>
      <c r="CNY50" s="4"/>
      <c r="CNZ50" s="38"/>
      <c r="COA50" s="4"/>
      <c r="COB50" s="12"/>
      <c r="COC50" s="4"/>
      <c r="COD50" s="38"/>
      <c r="COE50" s="4"/>
      <c r="COF50" s="12"/>
      <c r="COG50" s="4"/>
      <c r="COH50" s="38"/>
      <c r="COI50" s="4"/>
      <c r="COJ50" s="12"/>
      <c r="COK50" s="4"/>
      <c r="COL50" s="38"/>
      <c r="COM50" s="4"/>
      <c r="CON50" s="12"/>
      <c r="COO50" s="4"/>
      <c r="COP50" s="38"/>
      <c r="COQ50" s="4"/>
      <c r="COR50" s="12"/>
      <c r="COS50" s="4"/>
      <c r="COT50" s="38"/>
      <c r="COU50" s="4"/>
      <c r="COV50" s="12"/>
      <c r="COW50" s="4"/>
      <c r="COX50" s="38"/>
      <c r="COY50" s="4"/>
      <c r="COZ50" s="12"/>
      <c r="CPA50" s="4"/>
      <c r="CPB50" s="38"/>
      <c r="CPC50" s="4"/>
      <c r="CPD50" s="12"/>
      <c r="CPE50" s="4"/>
      <c r="CPF50" s="38"/>
      <c r="CPG50" s="4"/>
      <c r="CPH50" s="12"/>
      <c r="CPI50" s="4"/>
      <c r="CPJ50" s="38"/>
      <c r="CPK50" s="4"/>
      <c r="CPL50" s="12"/>
      <c r="CPM50" s="4"/>
      <c r="CPN50" s="38"/>
      <c r="CPO50" s="4"/>
      <c r="CPP50" s="12"/>
      <c r="CPQ50" s="4"/>
      <c r="CPR50" s="38"/>
      <c r="CPS50" s="4"/>
      <c r="CPT50" s="12"/>
      <c r="CPU50" s="4"/>
      <c r="CPV50" s="38"/>
      <c r="CPW50" s="4"/>
      <c r="CPX50" s="12"/>
      <c r="CPY50" s="4"/>
      <c r="CPZ50" s="38"/>
      <c r="CQA50" s="4"/>
      <c r="CQB50" s="12"/>
      <c r="CQC50" s="4"/>
      <c r="CQD50" s="38"/>
      <c r="CQE50" s="4"/>
      <c r="CQF50" s="12"/>
      <c r="CQG50" s="4"/>
      <c r="CQH50" s="38"/>
      <c r="CQI50" s="4"/>
      <c r="CQJ50" s="12"/>
      <c r="CQK50" s="4"/>
      <c r="CQL50" s="38"/>
      <c r="CQM50" s="4"/>
      <c r="CQN50" s="12"/>
      <c r="CQO50" s="4"/>
      <c r="CQP50" s="38"/>
      <c r="CQQ50" s="4"/>
      <c r="CQR50" s="12"/>
      <c r="CQS50" s="4"/>
      <c r="CQT50" s="38"/>
      <c r="CQU50" s="4"/>
      <c r="CQV50" s="12"/>
      <c r="CQW50" s="4"/>
      <c r="CQX50" s="38"/>
      <c r="CQY50" s="4"/>
      <c r="CQZ50" s="12"/>
      <c r="CRA50" s="4"/>
      <c r="CRB50" s="38"/>
      <c r="CRC50" s="4"/>
      <c r="CRD50" s="12"/>
      <c r="CRE50" s="4"/>
      <c r="CRF50" s="38"/>
      <c r="CRG50" s="4"/>
      <c r="CRH50" s="12"/>
      <c r="CRI50" s="4"/>
      <c r="CRJ50" s="38"/>
      <c r="CRK50" s="4"/>
      <c r="CRL50" s="12"/>
      <c r="CRM50" s="4"/>
      <c r="CRN50" s="38"/>
      <c r="CRO50" s="4"/>
      <c r="CRP50" s="12"/>
      <c r="CRQ50" s="4"/>
      <c r="CRR50" s="38"/>
      <c r="CRS50" s="4"/>
      <c r="CRT50" s="12"/>
      <c r="CRU50" s="4"/>
      <c r="CRV50" s="38"/>
      <c r="CRW50" s="4"/>
      <c r="CRX50" s="12"/>
      <c r="CRY50" s="4"/>
      <c r="CRZ50" s="38"/>
      <c r="CSA50" s="4"/>
      <c r="CSB50" s="12"/>
      <c r="CSC50" s="4"/>
      <c r="CSD50" s="38"/>
      <c r="CSE50" s="4"/>
      <c r="CSF50" s="12"/>
      <c r="CSG50" s="4"/>
      <c r="CSH50" s="38"/>
      <c r="CSI50" s="4"/>
      <c r="CSJ50" s="12"/>
      <c r="CSK50" s="4"/>
      <c r="CSL50" s="38"/>
      <c r="CSM50" s="4"/>
      <c r="CSN50" s="12"/>
      <c r="CSO50" s="4"/>
      <c r="CSP50" s="38"/>
      <c r="CSQ50" s="4"/>
      <c r="CSR50" s="12"/>
      <c r="CSS50" s="4"/>
      <c r="CST50" s="38"/>
      <c r="CSU50" s="4"/>
      <c r="CSV50" s="12"/>
      <c r="CSW50" s="4"/>
      <c r="CSX50" s="38"/>
      <c r="CSY50" s="4"/>
      <c r="CSZ50" s="12"/>
      <c r="CTA50" s="4"/>
      <c r="CTB50" s="38"/>
      <c r="CTC50" s="4"/>
      <c r="CTD50" s="12"/>
      <c r="CTE50" s="4"/>
      <c r="CTF50" s="38"/>
      <c r="CTG50" s="4"/>
      <c r="CTH50" s="12"/>
      <c r="CTI50" s="4"/>
      <c r="CTJ50" s="38"/>
      <c r="CTK50" s="4"/>
      <c r="CTL50" s="12"/>
      <c r="CTM50" s="4"/>
      <c r="CTN50" s="38"/>
      <c r="CTO50" s="4"/>
      <c r="CTP50" s="12"/>
      <c r="CTQ50" s="4"/>
      <c r="CTR50" s="38"/>
      <c r="CTS50" s="4"/>
      <c r="CTT50" s="12"/>
      <c r="CTU50" s="4"/>
      <c r="CTV50" s="38"/>
      <c r="CTW50" s="4"/>
      <c r="CTX50" s="12"/>
      <c r="CTY50" s="4"/>
      <c r="CTZ50" s="38"/>
      <c r="CUA50" s="4"/>
      <c r="CUB50" s="12"/>
      <c r="CUC50" s="4"/>
      <c r="CUD50" s="38"/>
      <c r="CUE50" s="4"/>
      <c r="CUF50" s="12"/>
      <c r="CUG50" s="4"/>
      <c r="CUH50" s="38"/>
      <c r="CUI50" s="4"/>
      <c r="CUJ50" s="12"/>
      <c r="CUK50" s="4"/>
      <c r="CUL50" s="38"/>
      <c r="CUM50" s="4"/>
      <c r="CUN50" s="12"/>
      <c r="CUO50" s="4"/>
      <c r="CUP50" s="38"/>
      <c r="CUQ50" s="4"/>
      <c r="CUR50" s="12"/>
      <c r="CUS50" s="4"/>
      <c r="CUT50" s="38"/>
      <c r="CUU50" s="4"/>
      <c r="CUV50" s="12"/>
      <c r="CUW50" s="4"/>
      <c r="CUX50" s="38"/>
      <c r="CUY50" s="4"/>
      <c r="CUZ50" s="12"/>
      <c r="CVA50" s="4"/>
      <c r="CVB50" s="38"/>
      <c r="CVC50" s="4"/>
      <c r="CVD50" s="12"/>
      <c r="CVE50" s="4"/>
      <c r="CVF50" s="38"/>
      <c r="CVG50" s="4"/>
      <c r="CVH50" s="12"/>
      <c r="CVI50" s="4"/>
      <c r="CVJ50" s="38"/>
      <c r="CVK50" s="4"/>
      <c r="CVL50" s="12"/>
      <c r="CVM50" s="4"/>
      <c r="CVN50" s="38"/>
      <c r="CVO50" s="4"/>
      <c r="CVP50" s="12"/>
      <c r="CVQ50" s="4"/>
      <c r="CVR50" s="38"/>
      <c r="CVS50" s="4"/>
      <c r="CVT50" s="12"/>
      <c r="CVU50" s="4"/>
      <c r="CVV50" s="38"/>
      <c r="CVW50" s="4"/>
      <c r="CVX50" s="12"/>
      <c r="CVY50" s="4"/>
      <c r="CVZ50" s="38"/>
      <c r="CWA50" s="4"/>
      <c r="CWB50" s="12"/>
      <c r="CWC50" s="4"/>
      <c r="CWD50" s="38"/>
      <c r="CWE50" s="4"/>
      <c r="CWF50" s="12"/>
      <c r="CWG50" s="4"/>
      <c r="CWH50" s="38"/>
      <c r="CWI50" s="4"/>
      <c r="CWJ50" s="12"/>
      <c r="CWK50" s="4"/>
      <c r="CWL50" s="38"/>
      <c r="CWM50" s="4"/>
      <c r="CWN50" s="12"/>
      <c r="CWO50" s="4"/>
      <c r="CWP50" s="38"/>
      <c r="CWQ50" s="4"/>
      <c r="CWR50" s="12"/>
      <c r="CWS50" s="4"/>
      <c r="CWT50" s="38"/>
      <c r="CWU50" s="4"/>
      <c r="CWV50" s="12"/>
      <c r="CWW50" s="4"/>
      <c r="CWX50" s="38"/>
      <c r="CWY50" s="4"/>
      <c r="CWZ50" s="12"/>
      <c r="CXA50" s="4"/>
      <c r="CXB50" s="38"/>
      <c r="CXC50" s="4"/>
      <c r="CXD50" s="12"/>
      <c r="CXE50" s="4"/>
      <c r="CXF50" s="38"/>
      <c r="CXG50" s="4"/>
      <c r="CXH50" s="12"/>
      <c r="CXI50" s="4"/>
      <c r="CXJ50" s="38"/>
      <c r="CXK50" s="4"/>
      <c r="CXL50" s="12"/>
      <c r="CXM50" s="4"/>
      <c r="CXN50" s="38"/>
      <c r="CXO50" s="4"/>
      <c r="CXP50" s="12"/>
      <c r="CXQ50" s="4"/>
      <c r="CXR50" s="38"/>
      <c r="CXS50" s="4"/>
      <c r="CXT50" s="12"/>
      <c r="CXU50" s="4"/>
      <c r="CXV50" s="38"/>
      <c r="CXW50" s="4"/>
      <c r="CXX50" s="12"/>
      <c r="CXY50" s="4"/>
      <c r="CXZ50" s="38"/>
      <c r="CYA50" s="4"/>
      <c r="CYB50" s="12"/>
      <c r="CYC50" s="4"/>
      <c r="CYD50" s="38"/>
      <c r="CYE50" s="4"/>
      <c r="CYF50" s="12"/>
      <c r="CYG50" s="4"/>
      <c r="CYH50" s="38"/>
      <c r="CYI50" s="4"/>
      <c r="CYJ50" s="12"/>
      <c r="CYK50" s="4"/>
      <c r="CYL50" s="38"/>
      <c r="CYM50" s="4"/>
      <c r="CYN50" s="12"/>
      <c r="CYO50" s="4"/>
      <c r="CYP50" s="38"/>
      <c r="CYQ50" s="4"/>
      <c r="CYR50" s="12"/>
      <c r="CYS50" s="4"/>
      <c r="CYT50" s="38"/>
      <c r="CYU50" s="4"/>
      <c r="CYV50" s="12"/>
      <c r="CYW50" s="4"/>
      <c r="CYX50" s="38"/>
      <c r="CYY50" s="4"/>
      <c r="CYZ50" s="12"/>
      <c r="CZA50" s="4"/>
      <c r="CZB50" s="38"/>
      <c r="CZC50" s="4"/>
      <c r="CZD50" s="12"/>
      <c r="CZE50" s="4"/>
      <c r="CZF50" s="38"/>
      <c r="CZG50" s="4"/>
      <c r="CZH50" s="12"/>
      <c r="CZI50" s="4"/>
      <c r="CZJ50" s="38"/>
      <c r="CZK50" s="4"/>
      <c r="CZL50" s="12"/>
      <c r="CZM50" s="4"/>
      <c r="CZN50" s="38"/>
      <c r="CZO50" s="4"/>
      <c r="CZP50" s="12"/>
      <c r="CZQ50" s="4"/>
      <c r="CZR50" s="38"/>
      <c r="CZS50" s="4"/>
      <c r="CZT50" s="12"/>
      <c r="CZU50" s="4"/>
      <c r="CZV50" s="38"/>
      <c r="CZW50" s="4"/>
      <c r="CZX50" s="12"/>
      <c r="CZY50" s="4"/>
      <c r="CZZ50" s="38"/>
      <c r="DAA50" s="4"/>
      <c r="DAB50" s="12"/>
      <c r="DAC50" s="4"/>
      <c r="DAD50" s="38"/>
      <c r="DAE50" s="4"/>
      <c r="DAF50" s="12"/>
      <c r="DAG50" s="4"/>
      <c r="DAH50" s="38"/>
      <c r="DAI50" s="4"/>
      <c r="DAJ50" s="12"/>
      <c r="DAK50" s="4"/>
      <c r="DAL50" s="38"/>
      <c r="DAM50" s="4"/>
      <c r="DAN50" s="12"/>
      <c r="DAO50" s="4"/>
      <c r="DAP50" s="38"/>
      <c r="DAQ50" s="4"/>
      <c r="DAR50" s="12"/>
      <c r="DAS50" s="4"/>
      <c r="DAT50" s="38"/>
      <c r="DAU50" s="4"/>
      <c r="DAV50" s="12"/>
      <c r="DAW50" s="4"/>
      <c r="DAX50" s="38"/>
      <c r="DAY50" s="4"/>
      <c r="DAZ50" s="12"/>
      <c r="DBA50" s="4"/>
      <c r="DBB50" s="38"/>
      <c r="DBC50" s="4"/>
      <c r="DBD50" s="12"/>
      <c r="DBE50" s="4"/>
      <c r="DBF50" s="38"/>
      <c r="DBG50" s="4"/>
      <c r="DBH50" s="12"/>
      <c r="DBI50" s="4"/>
      <c r="DBJ50" s="38"/>
      <c r="DBK50" s="4"/>
      <c r="DBL50" s="12"/>
      <c r="DBM50" s="4"/>
      <c r="DBN50" s="38"/>
      <c r="DBO50" s="4"/>
      <c r="DBP50" s="12"/>
      <c r="DBQ50" s="4"/>
      <c r="DBR50" s="38"/>
      <c r="DBS50" s="4"/>
      <c r="DBT50" s="12"/>
      <c r="DBU50" s="4"/>
      <c r="DBV50" s="38"/>
      <c r="DBW50" s="4"/>
      <c r="DBX50" s="12"/>
      <c r="DBY50" s="4"/>
      <c r="DBZ50" s="38"/>
      <c r="DCA50" s="4"/>
      <c r="DCB50" s="12"/>
      <c r="DCC50" s="4"/>
      <c r="DCD50" s="38"/>
      <c r="DCE50" s="4"/>
      <c r="DCF50" s="12"/>
      <c r="DCG50" s="4"/>
      <c r="DCH50" s="38"/>
      <c r="DCI50" s="4"/>
      <c r="DCJ50" s="12"/>
      <c r="DCK50" s="4"/>
      <c r="DCL50" s="38"/>
      <c r="DCM50" s="4"/>
      <c r="DCN50" s="12"/>
      <c r="DCO50" s="4"/>
      <c r="DCP50" s="38"/>
      <c r="DCQ50" s="4"/>
      <c r="DCR50" s="12"/>
      <c r="DCS50" s="4"/>
      <c r="DCT50" s="38"/>
      <c r="DCU50" s="4"/>
      <c r="DCV50" s="12"/>
      <c r="DCW50" s="4"/>
      <c r="DCX50" s="38"/>
      <c r="DCY50" s="4"/>
      <c r="DCZ50" s="12"/>
      <c r="DDA50" s="4"/>
      <c r="DDB50" s="38"/>
      <c r="DDC50" s="4"/>
      <c r="DDD50" s="12"/>
      <c r="DDE50" s="4"/>
      <c r="DDF50" s="38"/>
      <c r="DDG50" s="4"/>
      <c r="DDH50" s="12"/>
      <c r="DDI50" s="4"/>
      <c r="DDJ50" s="38"/>
      <c r="DDK50" s="4"/>
      <c r="DDL50" s="12"/>
      <c r="DDM50" s="4"/>
      <c r="DDN50" s="38"/>
      <c r="DDO50" s="4"/>
      <c r="DDP50" s="12"/>
      <c r="DDQ50" s="4"/>
      <c r="DDR50" s="38"/>
      <c r="DDS50" s="4"/>
      <c r="DDT50" s="12"/>
      <c r="DDU50" s="4"/>
      <c r="DDV50" s="38"/>
      <c r="DDW50" s="4"/>
      <c r="DDX50" s="12"/>
      <c r="DDY50" s="4"/>
      <c r="DDZ50" s="38"/>
      <c r="DEA50" s="4"/>
      <c r="DEB50" s="12"/>
      <c r="DEC50" s="4"/>
      <c r="DED50" s="38"/>
      <c r="DEE50" s="4"/>
      <c r="DEF50" s="12"/>
      <c r="DEG50" s="4"/>
      <c r="DEH50" s="38"/>
      <c r="DEI50" s="4"/>
      <c r="DEJ50" s="12"/>
      <c r="DEK50" s="4"/>
      <c r="DEL50" s="38"/>
      <c r="DEM50" s="4"/>
      <c r="DEN50" s="12"/>
      <c r="DEO50" s="4"/>
      <c r="DEP50" s="38"/>
      <c r="DEQ50" s="4"/>
      <c r="DER50" s="12"/>
      <c r="DES50" s="4"/>
      <c r="DET50" s="38"/>
      <c r="DEU50" s="4"/>
      <c r="DEV50" s="12"/>
      <c r="DEW50" s="4"/>
      <c r="DEX50" s="38"/>
      <c r="DEY50" s="4"/>
      <c r="DEZ50" s="12"/>
      <c r="DFA50" s="4"/>
      <c r="DFB50" s="38"/>
      <c r="DFC50" s="4"/>
      <c r="DFD50" s="12"/>
      <c r="DFE50" s="4"/>
      <c r="DFF50" s="38"/>
      <c r="DFG50" s="4"/>
      <c r="DFH50" s="12"/>
      <c r="DFI50" s="4"/>
      <c r="DFJ50" s="38"/>
      <c r="DFK50" s="4"/>
      <c r="DFL50" s="12"/>
      <c r="DFM50" s="4"/>
      <c r="DFN50" s="38"/>
      <c r="DFO50" s="4"/>
      <c r="DFP50" s="12"/>
      <c r="DFQ50" s="4"/>
      <c r="DFR50" s="38"/>
      <c r="DFS50" s="4"/>
      <c r="DFT50" s="12"/>
      <c r="DFU50" s="4"/>
      <c r="DFV50" s="38"/>
      <c r="DFW50" s="4"/>
      <c r="DFX50" s="12"/>
      <c r="DFY50" s="4"/>
      <c r="DFZ50" s="38"/>
      <c r="DGA50" s="4"/>
      <c r="DGB50" s="12"/>
      <c r="DGC50" s="4"/>
      <c r="DGD50" s="38"/>
      <c r="DGE50" s="4"/>
      <c r="DGF50" s="12"/>
      <c r="DGG50" s="4"/>
      <c r="DGH50" s="38"/>
      <c r="DGI50" s="4"/>
      <c r="DGJ50" s="12"/>
      <c r="DGK50" s="4"/>
      <c r="DGL50" s="38"/>
      <c r="DGM50" s="4"/>
      <c r="DGN50" s="12"/>
      <c r="DGO50" s="4"/>
      <c r="DGP50" s="38"/>
      <c r="DGQ50" s="4"/>
      <c r="DGR50" s="12"/>
      <c r="DGS50" s="4"/>
      <c r="DGT50" s="38"/>
      <c r="DGU50" s="4"/>
      <c r="DGV50" s="12"/>
      <c r="DGW50" s="4"/>
      <c r="DGX50" s="38"/>
      <c r="DGY50" s="4"/>
      <c r="DGZ50" s="12"/>
      <c r="DHA50" s="4"/>
      <c r="DHB50" s="38"/>
      <c r="DHC50" s="4"/>
      <c r="DHD50" s="12"/>
      <c r="DHE50" s="4"/>
      <c r="DHF50" s="38"/>
      <c r="DHG50" s="4"/>
      <c r="DHH50" s="12"/>
      <c r="DHI50" s="4"/>
      <c r="DHJ50" s="38"/>
      <c r="DHK50" s="4"/>
      <c r="DHL50" s="12"/>
      <c r="DHM50" s="4"/>
      <c r="DHN50" s="38"/>
      <c r="DHO50" s="4"/>
      <c r="DHP50" s="12"/>
      <c r="DHQ50" s="4"/>
      <c r="DHR50" s="38"/>
      <c r="DHS50" s="4"/>
      <c r="DHT50" s="12"/>
      <c r="DHU50" s="4"/>
      <c r="DHV50" s="38"/>
      <c r="DHW50" s="4"/>
      <c r="DHX50" s="12"/>
      <c r="DHY50" s="4"/>
      <c r="DHZ50" s="38"/>
      <c r="DIA50" s="4"/>
      <c r="DIB50" s="12"/>
      <c r="DIC50" s="4"/>
      <c r="DID50" s="38"/>
      <c r="DIE50" s="4"/>
      <c r="DIF50" s="12"/>
      <c r="DIG50" s="4"/>
      <c r="DIH50" s="38"/>
      <c r="DII50" s="4"/>
      <c r="DIJ50" s="12"/>
      <c r="DIK50" s="4"/>
      <c r="DIL50" s="38"/>
      <c r="DIM50" s="4"/>
      <c r="DIN50" s="12"/>
      <c r="DIO50" s="4"/>
      <c r="DIP50" s="38"/>
      <c r="DIQ50" s="4"/>
      <c r="DIR50" s="12"/>
      <c r="DIS50" s="4"/>
      <c r="DIT50" s="38"/>
      <c r="DIU50" s="4"/>
      <c r="DIV50" s="12"/>
      <c r="DIW50" s="4"/>
      <c r="DIX50" s="38"/>
      <c r="DIY50" s="4"/>
      <c r="DIZ50" s="12"/>
      <c r="DJA50" s="4"/>
      <c r="DJB50" s="38"/>
      <c r="DJC50" s="4"/>
      <c r="DJD50" s="12"/>
      <c r="DJE50" s="4"/>
      <c r="DJF50" s="38"/>
      <c r="DJG50" s="4"/>
      <c r="DJH50" s="12"/>
      <c r="DJI50" s="4"/>
      <c r="DJJ50" s="38"/>
      <c r="DJK50" s="4"/>
      <c r="DJL50" s="12"/>
      <c r="DJM50" s="4"/>
      <c r="DJN50" s="38"/>
      <c r="DJO50" s="4"/>
      <c r="DJP50" s="12"/>
      <c r="DJQ50" s="4"/>
      <c r="DJR50" s="38"/>
      <c r="DJS50" s="4"/>
      <c r="DJT50" s="12"/>
      <c r="DJU50" s="4"/>
      <c r="DJV50" s="38"/>
      <c r="DJW50" s="4"/>
      <c r="DJX50" s="12"/>
      <c r="DJY50" s="4"/>
      <c r="DJZ50" s="38"/>
      <c r="DKA50" s="4"/>
      <c r="DKB50" s="12"/>
      <c r="DKC50" s="4"/>
      <c r="DKD50" s="38"/>
      <c r="DKE50" s="4"/>
      <c r="DKF50" s="12"/>
      <c r="DKG50" s="4"/>
      <c r="DKH50" s="38"/>
      <c r="DKI50" s="4"/>
      <c r="DKJ50" s="12"/>
      <c r="DKK50" s="4"/>
      <c r="DKL50" s="38"/>
      <c r="DKM50" s="4"/>
      <c r="DKN50" s="12"/>
      <c r="DKO50" s="4"/>
      <c r="DKP50" s="38"/>
      <c r="DKQ50" s="4"/>
      <c r="DKR50" s="12"/>
      <c r="DKS50" s="4"/>
      <c r="DKT50" s="38"/>
      <c r="DKU50" s="4"/>
      <c r="DKV50" s="12"/>
      <c r="DKW50" s="4"/>
      <c r="DKX50" s="38"/>
      <c r="DKY50" s="4"/>
      <c r="DKZ50" s="12"/>
      <c r="DLA50" s="4"/>
      <c r="DLB50" s="38"/>
      <c r="DLC50" s="4"/>
      <c r="DLD50" s="12"/>
      <c r="DLE50" s="4"/>
      <c r="DLF50" s="38"/>
      <c r="DLG50" s="4"/>
      <c r="DLH50" s="12"/>
      <c r="DLI50" s="4"/>
      <c r="DLJ50" s="38"/>
      <c r="DLK50" s="4"/>
      <c r="DLL50" s="12"/>
      <c r="DLM50" s="4"/>
      <c r="DLN50" s="38"/>
      <c r="DLO50" s="4"/>
      <c r="DLP50" s="12"/>
      <c r="DLQ50" s="4"/>
      <c r="DLR50" s="38"/>
      <c r="DLS50" s="4"/>
      <c r="DLT50" s="12"/>
      <c r="DLU50" s="4"/>
      <c r="DLV50" s="38"/>
      <c r="DLW50" s="4"/>
      <c r="DLX50" s="12"/>
      <c r="DLY50" s="4"/>
      <c r="DLZ50" s="38"/>
      <c r="DMA50" s="4"/>
      <c r="DMB50" s="12"/>
      <c r="DMC50" s="4"/>
      <c r="DMD50" s="38"/>
      <c r="DME50" s="4"/>
      <c r="DMF50" s="12"/>
      <c r="DMG50" s="4"/>
      <c r="DMH50" s="38"/>
      <c r="DMI50" s="4"/>
      <c r="DMJ50" s="12"/>
      <c r="DMK50" s="4"/>
      <c r="DML50" s="38"/>
      <c r="DMM50" s="4"/>
      <c r="DMN50" s="12"/>
      <c r="DMO50" s="4"/>
      <c r="DMP50" s="38"/>
      <c r="DMQ50" s="4"/>
      <c r="DMR50" s="12"/>
      <c r="DMS50" s="4"/>
      <c r="DMT50" s="38"/>
      <c r="DMU50" s="4"/>
      <c r="DMV50" s="12"/>
      <c r="DMW50" s="4"/>
      <c r="DMX50" s="38"/>
      <c r="DMY50" s="4"/>
      <c r="DMZ50" s="12"/>
      <c r="DNA50" s="4"/>
      <c r="DNB50" s="38"/>
      <c r="DNC50" s="4"/>
      <c r="DND50" s="12"/>
      <c r="DNE50" s="4"/>
      <c r="DNF50" s="38"/>
      <c r="DNG50" s="4"/>
      <c r="DNH50" s="12"/>
      <c r="DNI50" s="4"/>
      <c r="DNJ50" s="38"/>
      <c r="DNK50" s="4"/>
      <c r="DNL50" s="12"/>
      <c r="DNM50" s="4"/>
      <c r="DNN50" s="38"/>
      <c r="DNO50" s="4"/>
      <c r="DNP50" s="12"/>
      <c r="DNQ50" s="4"/>
      <c r="DNR50" s="38"/>
      <c r="DNS50" s="4"/>
      <c r="DNT50" s="12"/>
      <c r="DNU50" s="4"/>
      <c r="DNV50" s="38"/>
      <c r="DNW50" s="4"/>
      <c r="DNX50" s="12"/>
      <c r="DNY50" s="4"/>
      <c r="DNZ50" s="38"/>
      <c r="DOA50" s="4"/>
      <c r="DOB50" s="12"/>
      <c r="DOC50" s="4"/>
      <c r="DOD50" s="38"/>
      <c r="DOE50" s="4"/>
      <c r="DOF50" s="12"/>
      <c r="DOG50" s="4"/>
      <c r="DOH50" s="38"/>
      <c r="DOI50" s="4"/>
      <c r="DOJ50" s="12"/>
      <c r="DOK50" s="4"/>
      <c r="DOL50" s="38"/>
      <c r="DOM50" s="4"/>
      <c r="DON50" s="12"/>
      <c r="DOO50" s="4"/>
      <c r="DOP50" s="38"/>
      <c r="DOQ50" s="4"/>
      <c r="DOR50" s="12"/>
      <c r="DOS50" s="4"/>
      <c r="DOT50" s="38"/>
      <c r="DOU50" s="4"/>
      <c r="DOV50" s="12"/>
      <c r="DOW50" s="4"/>
      <c r="DOX50" s="38"/>
      <c r="DOY50" s="4"/>
      <c r="DOZ50" s="12"/>
      <c r="DPA50" s="4"/>
      <c r="DPB50" s="38"/>
      <c r="DPC50" s="4"/>
      <c r="DPD50" s="12"/>
      <c r="DPE50" s="4"/>
      <c r="DPF50" s="38"/>
      <c r="DPG50" s="4"/>
      <c r="DPH50" s="12"/>
      <c r="DPI50" s="4"/>
      <c r="DPJ50" s="38"/>
      <c r="DPK50" s="4"/>
      <c r="DPL50" s="12"/>
      <c r="DPM50" s="4"/>
      <c r="DPN50" s="38"/>
      <c r="DPO50" s="4"/>
      <c r="DPP50" s="12"/>
      <c r="DPQ50" s="4"/>
      <c r="DPR50" s="38"/>
      <c r="DPS50" s="4"/>
      <c r="DPT50" s="12"/>
      <c r="DPU50" s="4"/>
      <c r="DPV50" s="38"/>
      <c r="DPW50" s="4"/>
      <c r="DPX50" s="12"/>
      <c r="DPY50" s="4"/>
      <c r="DPZ50" s="38"/>
      <c r="DQA50" s="4"/>
      <c r="DQB50" s="12"/>
      <c r="DQC50" s="4"/>
      <c r="DQD50" s="38"/>
      <c r="DQE50" s="4"/>
      <c r="DQF50" s="12"/>
      <c r="DQG50" s="4"/>
      <c r="DQH50" s="38"/>
      <c r="DQI50" s="4"/>
      <c r="DQJ50" s="12"/>
      <c r="DQK50" s="4"/>
      <c r="DQL50" s="38"/>
      <c r="DQM50" s="4"/>
      <c r="DQN50" s="12"/>
      <c r="DQO50" s="4"/>
      <c r="DQP50" s="38"/>
      <c r="DQQ50" s="4"/>
      <c r="DQR50" s="12"/>
      <c r="DQS50" s="4"/>
      <c r="DQT50" s="38"/>
      <c r="DQU50" s="4"/>
      <c r="DQV50" s="12"/>
      <c r="DQW50" s="4"/>
      <c r="DQX50" s="38"/>
      <c r="DQY50" s="4"/>
      <c r="DQZ50" s="12"/>
      <c r="DRA50" s="4"/>
      <c r="DRB50" s="38"/>
      <c r="DRC50" s="4"/>
      <c r="DRD50" s="12"/>
      <c r="DRE50" s="4"/>
      <c r="DRF50" s="38"/>
      <c r="DRG50" s="4"/>
      <c r="DRH50" s="12"/>
      <c r="DRI50" s="4"/>
      <c r="DRJ50" s="38"/>
      <c r="DRK50" s="4"/>
      <c r="DRL50" s="12"/>
      <c r="DRM50" s="4"/>
      <c r="DRN50" s="38"/>
      <c r="DRO50" s="4"/>
      <c r="DRP50" s="12"/>
      <c r="DRQ50" s="4"/>
      <c r="DRR50" s="38"/>
      <c r="DRS50" s="4"/>
      <c r="DRT50" s="12"/>
      <c r="DRU50" s="4"/>
      <c r="DRV50" s="38"/>
      <c r="DRW50" s="4"/>
      <c r="DRX50" s="12"/>
      <c r="DRY50" s="4"/>
      <c r="DRZ50" s="38"/>
      <c r="DSA50" s="4"/>
      <c r="DSB50" s="12"/>
      <c r="DSC50" s="4"/>
      <c r="DSD50" s="38"/>
      <c r="DSE50" s="4"/>
      <c r="DSF50" s="12"/>
      <c r="DSG50" s="4"/>
      <c r="DSH50" s="38"/>
      <c r="DSI50" s="4"/>
      <c r="DSJ50" s="12"/>
      <c r="DSK50" s="4"/>
      <c r="DSL50" s="38"/>
      <c r="DSM50" s="4"/>
      <c r="DSN50" s="12"/>
      <c r="DSO50" s="4"/>
      <c r="DSP50" s="38"/>
      <c r="DSQ50" s="4"/>
      <c r="DSR50" s="12"/>
      <c r="DSS50" s="4"/>
      <c r="DST50" s="38"/>
      <c r="DSU50" s="4"/>
      <c r="DSV50" s="12"/>
      <c r="DSW50" s="4"/>
      <c r="DSX50" s="38"/>
      <c r="DSY50" s="4"/>
      <c r="DSZ50" s="12"/>
      <c r="DTA50" s="4"/>
      <c r="DTB50" s="38"/>
      <c r="DTC50" s="4"/>
      <c r="DTD50" s="12"/>
      <c r="DTE50" s="4"/>
      <c r="DTF50" s="38"/>
      <c r="DTG50" s="4"/>
      <c r="DTH50" s="12"/>
      <c r="DTI50" s="4"/>
      <c r="DTJ50" s="38"/>
      <c r="DTK50" s="4"/>
      <c r="DTL50" s="12"/>
      <c r="DTM50" s="4"/>
      <c r="DTN50" s="38"/>
      <c r="DTO50" s="4"/>
      <c r="DTP50" s="12"/>
      <c r="DTQ50" s="4"/>
      <c r="DTR50" s="38"/>
      <c r="DTS50" s="4"/>
      <c r="DTT50" s="12"/>
      <c r="DTU50" s="4"/>
      <c r="DTV50" s="38"/>
      <c r="DTW50" s="4"/>
      <c r="DTX50" s="12"/>
      <c r="DTY50" s="4"/>
      <c r="DTZ50" s="38"/>
      <c r="DUA50" s="4"/>
      <c r="DUB50" s="12"/>
      <c r="DUC50" s="4"/>
      <c r="DUD50" s="38"/>
      <c r="DUE50" s="4"/>
      <c r="DUF50" s="12"/>
      <c r="DUG50" s="4"/>
      <c r="DUH50" s="38"/>
      <c r="DUI50" s="4"/>
      <c r="DUJ50" s="12"/>
      <c r="DUK50" s="4"/>
      <c r="DUL50" s="38"/>
      <c r="DUM50" s="4"/>
      <c r="DUN50" s="12"/>
      <c r="DUO50" s="4"/>
      <c r="DUP50" s="38"/>
      <c r="DUQ50" s="4"/>
      <c r="DUR50" s="12"/>
      <c r="DUS50" s="4"/>
      <c r="DUT50" s="38"/>
      <c r="DUU50" s="4"/>
      <c r="DUV50" s="12"/>
      <c r="DUW50" s="4"/>
      <c r="DUX50" s="38"/>
      <c r="DUY50" s="4"/>
      <c r="DUZ50" s="12"/>
      <c r="DVA50" s="4"/>
      <c r="DVB50" s="38"/>
      <c r="DVC50" s="4"/>
      <c r="DVD50" s="12"/>
      <c r="DVE50" s="4"/>
      <c r="DVF50" s="38"/>
      <c r="DVG50" s="4"/>
      <c r="DVH50" s="12"/>
      <c r="DVI50" s="4"/>
      <c r="DVJ50" s="38"/>
      <c r="DVK50" s="4"/>
      <c r="DVL50" s="12"/>
      <c r="DVM50" s="4"/>
      <c r="DVN50" s="38"/>
      <c r="DVO50" s="4"/>
      <c r="DVP50" s="12"/>
      <c r="DVQ50" s="4"/>
      <c r="DVR50" s="38"/>
      <c r="DVS50" s="4"/>
      <c r="DVT50" s="12"/>
      <c r="DVU50" s="4"/>
      <c r="DVV50" s="38"/>
      <c r="DVW50" s="4"/>
      <c r="DVX50" s="12"/>
      <c r="DVY50" s="4"/>
      <c r="DVZ50" s="38"/>
      <c r="DWA50" s="4"/>
      <c r="DWB50" s="12"/>
      <c r="DWC50" s="4"/>
      <c r="DWD50" s="38"/>
      <c r="DWE50" s="4"/>
      <c r="DWF50" s="12"/>
      <c r="DWG50" s="4"/>
      <c r="DWH50" s="38"/>
      <c r="DWI50" s="4"/>
      <c r="DWJ50" s="12"/>
      <c r="DWK50" s="4"/>
      <c r="DWL50" s="38"/>
      <c r="DWM50" s="4"/>
      <c r="DWN50" s="12"/>
      <c r="DWO50" s="4"/>
      <c r="DWP50" s="38"/>
      <c r="DWQ50" s="4"/>
      <c r="DWR50" s="12"/>
      <c r="DWS50" s="4"/>
      <c r="DWT50" s="38"/>
      <c r="DWU50" s="4"/>
      <c r="DWV50" s="12"/>
      <c r="DWW50" s="4"/>
      <c r="DWX50" s="38"/>
      <c r="DWY50" s="4"/>
      <c r="DWZ50" s="12"/>
      <c r="DXA50" s="4"/>
      <c r="DXB50" s="38"/>
      <c r="DXC50" s="4"/>
      <c r="DXD50" s="12"/>
      <c r="DXE50" s="4"/>
      <c r="DXF50" s="38"/>
      <c r="DXG50" s="4"/>
      <c r="DXH50" s="12"/>
      <c r="DXI50" s="4"/>
      <c r="DXJ50" s="38"/>
      <c r="DXK50" s="4"/>
      <c r="DXL50" s="12"/>
      <c r="DXM50" s="4"/>
      <c r="DXN50" s="38"/>
      <c r="DXO50" s="4"/>
      <c r="DXP50" s="12"/>
      <c r="DXQ50" s="4"/>
      <c r="DXR50" s="38"/>
      <c r="DXS50" s="4"/>
      <c r="DXT50" s="12"/>
      <c r="DXU50" s="4"/>
      <c r="DXV50" s="38"/>
      <c r="DXW50" s="4"/>
      <c r="DXX50" s="12"/>
      <c r="DXY50" s="4"/>
      <c r="DXZ50" s="38"/>
      <c r="DYA50" s="4"/>
      <c r="DYB50" s="12"/>
      <c r="DYC50" s="4"/>
      <c r="DYD50" s="38"/>
      <c r="DYE50" s="4"/>
      <c r="DYF50" s="12"/>
      <c r="DYG50" s="4"/>
      <c r="DYH50" s="38"/>
      <c r="DYI50" s="4"/>
      <c r="DYJ50" s="12"/>
      <c r="DYK50" s="4"/>
      <c r="DYL50" s="38"/>
      <c r="DYM50" s="4"/>
      <c r="DYN50" s="12"/>
      <c r="DYO50" s="4"/>
      <c r="DYP50" s="38"/>
      <c r="DYQ50" s="4"/>
      <c r="DYR50" s="12"/>
      <c r="DYS50" s="4"/>
      <c r="DYT50" s="38"/>
      <c r="DYU50" s="4"/>
      <c r="DYV50" s="12"/>
      <c r="DYW50" s="4"/>
      <c r="DYX50" s="38"/>
      <c r="DYY50" s="4"/>
      <c r="DYZ50" s="12"/>
      <c r="DZA50" s="4"/>
      <c r="DZB50" s="38"/>
      <c r="DZC50" s="4"/>
      <c r="DZD50" s="12"/>
      <c r="DZE50" s="4"/>
      <c r="DZF50" s="38"/>
      <c r="DZG50" s="4"/>
      <c r="DZH50" s="12"/>
      <c r="DZI50" s="4"/>
      <c r="DZJ50" s="38"/>
      <c r="DZK50" s="4"/>
      <c r="DZL50" s="12"/>
      <c r="DZM50" s="4"/>
      <c r="DZN50" s="38"/>
      <c r="DZO50" s="4"/>
      <c r="DZP50" s="12"/>
      <c r="DZQ50" s="4"/>
      <c r="DZR50" s="38"/>
      <c r="DZS50" s="4"/>
      <c r="DZT50" s="12"/>
      <c r="DZU50" s="4"/>
      <c r="DZV50" s="38"/>
      <c r="DZW50" s="4"/>
      <c r="DZX50" s="12"/>
      <c r="DZY50" s="4"/>
      <c r="DZZ50" s="38"/>
      <c r="EAA50" s="4"/>
      <c r="EAB50" s="12"/>
      <c r="EAC50" s="4"/>
      <c r="EAD50" s="38"/>
      <c r="EAE50" s="4"/>
      <c r="EAF50" s="12"/>
      <c r="EAG50" s="4"/>
      <c r="EAH50" s="38"/>
      <c r="EAI50" s="4"/>
      <c r="EAJ50" s="12"/>
      <c r="EAK50" s="4"/>
      <c r="EAL50" s="38"/>
      <c r="EAM50" s="4"/>
      <c r="EAN50" s="12"/>
      <c r="EAO50" s="4"/>
      <c r="EAP50" s="38"/>
      <c r="EAQ50" s="4"/>
      <c r="EAR50" s="12"/>
      <c r="EAS50" s="4"/>
      <c r="EAT50" s="38"/>
      <c r="EAU50" s="4"/>
      <c r="EAV50" s="12"/>
      <c r="EAW50" s="4"/>
      <c r="EAX50" s="38"/>
      <c r="EAY50" s="4"/>
      <c r="EAZ50" s="12"/>
      <c r="EBA50" s="4"/>
      <c r="EBB50" s="38"/>
      <c r="EBC50" s="4"/>
      <c r="EBD50" s="12"/>
      <c r="EBE50" s="4"/>
      <c r="EBF50" s="38"/>
      <c r="EBG50" s="4"/>
      <c r="EBH50" s="12"/>
      <c r="EBI50" s="4"/>
      <c r="EBJ50" s="38"/>
      <c r="EBK50" s="4"/>
      <c r="EBL50" s="12"/>
      <c r="EBM50" s="4"/>
      <c r="EBN50" s="38"/>
      <c r="EBO50" s="4"/>
      <c r="EBP50" s="12"/>
      <c r="EBQ50" s="4"/>
      <c r="EBR50" s="38"/>
      <c r="EBS50" s="4"/>
      <c r="EBT50" s="12"/>
      <c r="EBU50" s="4"/>
      <c r="EBV50" s="38"/>
      <c r="EBW50" s="4"/>
      <c r="EBX50" s="12"/>
      <c r="EBY50" s="4"/>
      <c r="EBZ50" s="38"/>
      <c r="ECA50" s="4"/>
      <c r="ECB50" s="12"/>
      <c r="ECC50" s="4"/>
      <c r="ECD50" s="38"/>
      <c r="ECE50" s="4"/>
      <c r="ECF50" s="12"/>
      <c r="ECG50" s="4"/>
      <c r="ECH50" s="38"/>
      <c r="ECI50" s="4"/>
      <c r="ECJ50" s="12"/>
      <c r="ECK50" s="4"/>
      <c r="ECL50" s="38"/>
      <c r="ECM50" s="4"/>
      <c r="ECN50" s="12"/>
      <c r="ECO50" s="4"/>
      <c r="ECP50" s="38"/>
      <c r="ECQ50" s="4"/>
      <c r="ECR50" s="12"/>
      <c r="ECS50" s="4"/>
      <c r="ECT50" s="38"/>
      <c r="ECU50" s="4"/>
      <c r="ECV50" s="12"/>
      <c r="ECW50" s="4"/>
      <c r="ECX50" s="38"/>
      <c r="ECY50" s="4"/>
      <c r="ECZ50" s="12"/>
      <c r="EDA50" s="4"/>
      <c r="EDB50" s="38"/>
      <c r="EDC50" s="4"/>
      <c r="EDD50" s="12"/>
      <c r="EDE50" s="4"/>
      <c r="EDF50" s="38"/>
      <c r="EDG50" s="4"/>
      <c r="EDH50" s="12"/>
      <c r="EDI50" s="4"/>
      <c r="EDJ50" s="38"/>
      <c r="EDK50" s="4"/>
      <c r="EDL50" s="12"/>
      <c r="EDM50" s="4"/>
      <c r="EDN50" s="38"/>
      <c r="EDO50" s="4"/>
      <c r="EDP50" s="12"/>
      <c r="EDQ50" s="4"/>
      <c r="EDR50" s="38"/>
      <c r="EDS50" s="4"/>
      <c r="EDT50" s="12"/>
      <c r="EDU50" s="4"/>
      <c r="EDV50" s="38"/>
      <c r="EDW50" s="4"/>
      <c r="EDX50" s="12"/>
      <c r="EDY50" s="4"/>
      <c r="EDZ50" s="38"/>
      <c r="EEA50" s="4"/>
      <c r="EEB50" s="12"/>
      <c r="EEC50" s="4"/>
      <c r="EED50" s="38"/>
      <c r="EEE50" s="4"/>
      <c r="EEF50" s="12"/>
      <c r="EEG50" s="4"/>
      <c r="EEH50" s="38"/>
      <c r="EEI50" s="4"/>
      <c r="EEJ50" s="12"/>
      <c r="EEK50" s="4"/>
      <c r="EEL50" s="38"/>
      <c r="EEM50" s="4"/>
      <c r="EEN50" s="12"/>
      <c r="EEO50" s="4"/>
      <c r="EEP50" s="38"/>
      <c r="EEQ50" s="4"/>
      <c r="EER50" s="12"/>
      <c r="EES50" s="4"/>
      <c r="EET50" s="38"/>
      <c r="EEU50" s="4"/>
      <c r="EEV50" s="12"/>
      <c r="EEW50" s="4"/>
      <c r="EEX50" s="38"/>
      <c r="EEY50" s="4"/>
      <c r="EEZ50" s="12"/>
      <c r="EFA50" s="4"/>
      <c r="EFB50" s="38"/>
      <c r="EFC50" s="4"/>
      <c r="EFD50" s="12"/>
      <c r="EFE50" s="4"/>
      <c r="EFF50" s="38"/>
      <c r="EFG50" s="4"/>
      <c r="EFH50" s="12"/>
      <c r="EFI50" s="4"/>
      <c r="EFJ50" s="38"/>
      <c r="EFK50" s="4"/>
      <c r="EFL50" s="12"/>
      <c r="EFM50" s="4"/>
      <c r="EFN50" s="38"/>
      <c r="EFO50" s="4"/>
      <c r="EFP50" s="12"/>
      <c r="EFQ50" s="4"/>
      <c r="EFR50" s="38"/>
      <c r="EFS50" s="4"/>
      <c r="EFT50" s="12"/>
      <c r="EFU50" s="4"/>
      <c r="EFV50" s="38"/>
      <c r="EFW50" s="4"/>
      <c r="EFX50" s="12"/>
      <c r="EFY50" s="4"/>
      <c r="EFZ50" s="38"/>
      <c r="EGA50" s="4"/>
      <c r="EGB50" s="12"/>
      <c r="EGC50" s="4"/>
      <c r="EGD50" s="38"/>
      <c r="EGE50" s="4"/>
      <c r="EGF50" s="12"/>
      <c r="EGG50" s="4"/>
      <c r="EGH50" s="38"/>
      <c r="EGI50" s="4"/>
      <c r="EGJ50" s="12"/>
      <c r="EGK50" s="4"/>
      <c r="EGL50" s="38"/>
      <c r="EGM50" s="4"/>
      <c r="EGN50" s="12"/>
      <c r="EGO50" s="4"/>
      <c r="EGP50" s="38"/>
      <c r="EGQ50" s="4"/>
      <c r="EGR50" s="12"/>
      <c r="EGS50" s="4"/>
      <c r="EGT50" s="38"/>
      <c r="EGU50" s="4"/>
      <c r="EGV50" s="12"/>
      <c r="EGW50" s="4"/>
      <c r="EGX50" s="38"/>
      <c r="EGY50" s="4"/>
      <c r="EGZ50" s="12"/>
      <c r="EHA50" s="4"/>
      <c r="EHB50" s="38"/>
      <c r="EHC50" s="4"/>
      <c r="EHD50" s="12"/>
      <c r="EHE50" s="4"/>
      <c r="EHF50" s="38"/>
      <c r="EHG50" s="4"/>
      <c r="EHH50" s="12"/>
      <c r="EHI50" s="4"/>
      <c r="EHJ50" s="38"/>
      <c r="EHK50" s="4"/>
      <c r="EHL50" s="12"/>
      <c r="EHM50" s="4"/>
      <c r="EHN50" s="38"/>
      <c r="EHO50" s="4"/>
      <c r="EHP50" s="12"/>
      <c r="EHQ50" s="4"/>
      <c r="EHR50" s="38"/>
      <c r="EHS50" s="4"/>
      <c r="EHT50" s="12"/>
      <c r="EHU50" s="4"/>
      <c r="EHV50" s="38"/>
      <c r="EHW50" s="4"/>
      <c r="EHX50" s="12"/>
      <c r="EHY50" s="4"/>
      <c r="EHZ50" s="38"/>
      <c r="EIA50" s="4"/>
      <c r="EIB50" s="12"/>
      <c r="EIC50" s="4"/>
      <c r="EID50" s="38"/>
      <c r="EIE50" s="4"/>
      <c r="EIF50" s="12"/>
      <c r="EIG50" s="4"/>
      <c r="EIH50" s="38"/>
      <c r="EII50" s="4"/>
      <c r="EIJ50" s="12"/>
      <c r="EIK50" s="4"/>
      <c r="EIL50" s="38"/>
      <c r="EIM50" s="4"/>
      <c r="EIN50" s="12"/>
      <c r="EIO50" s="4"/>
      <c r="EIP50" s="38"/>
      <c r="EIQ50" s="4"/>
      <c r="EIR50" s="12"/>
      <c r="EIS50" s="4"/>
      <c r="EIT50" s="38"/>
      <c r="EIU50" s="4"/>
      <c r="EIV50" s="12"/>
      <c r="EIW50" s="4"/>
      <c r="EIX50" s="38"/>
      <c r="EIY50" s="4"/>
      <c r="EIZ50" s="12"/>
      <c r="EJA50" s="4"/>
      <c r="EJB50" s="38"/>
      <c r="EJC50" s="4"/>
      <c r="EJD50" s="12"/>
      <c r="EJE50" s="4"/>
      <c r="EJF50" s="38"/>
      <c r="EJG50" s="4"/>
      <c r="EJH50" s="12"/>
      <c r="EJI50" s="4"/>
      <c r="EJJ50" s="38"/>
      <c r="EJK50" s="4"/>
      <c r="EJL50" s="12"/>
      <c r="EJM50" s="4"/>
      <c r="EJN50" s="38"/>
      <c r="EJO50" s="4"/>
      <c r="EJP50" s="12"/>
      <c r="EJQ50" s="4"/>
      <c r="EJR50" s="38"/>
      <c r="EJS50" s="4"/>
      <c r="EJT50" s="12"/>
      <c r="EJU50" s="4"/>
      <c r="EJV50" s="38"/>
      <c r="EJW50" s="4"/>
      <c r="EJX50" s="12"/>
      <c r="EJY50" s="4"/>
      <c r="EJZ50" s="38"/>
      <c r="EKA50" s="4"/>
      <c r="EKB50" s="12"/>
      <c r="EKC50" s="4"/>
      <c r="EKD50" s="38"/>
      <c r="EKE50" s="4"/>
      <c r="EKF50" s="12"/>
      <c r="EKG50" s="4"/>
      <c r="EKH50" s="38"/>
      <c r="EKI50" s="4"/>
      <c r="EKJ50" s="12"/>
      <c r="EKK50" s="4"/>
      <c r="EKL50" s="38"/>
      <c r="EKM50" s="4"/>
      <c r="EKN50" s="12"/>
      <c r="EKO50" s="4"/>
      <c r="EKP50" s="38"/>
      <c r="EKQ50" s="4"/>
      <c r="EKR50" s="12"/>
      <c r="EKS50" s="4"/>
      <c r="EKT50" s="38"/>
      <c r="EKU50" s="4"/>
      <c r="EKV50" s="12"/>
      <c r="EKW50" s="4"/>
      <c r="EKX50" s="38"/>
      <c r="EKY50" s="4"/>
      <c r="EKZ50" s="12"/>
      <c r="ELA50" s="4"/>
      <c r="ELB50" s="38"/>
      <c r="ELC50" s="4"/>
      <c r="ELD50" s="12"/>
      <c r="ELE50" s="4"/>
      <c r="ELF50" s="38"/>
      <c r="ELG50" s="4"/>
      <c r="ELH50" s="12"/>
      <c r="ELI50" s="4"/>
      <c r="ELJ50" s="38"/>
      <c r="ELK50" s="4"/>
      <c r="ELL50" s="12"/>
      <c r="ELM50" s="4"/>
      <c r="ELN50" s="38"/>
      <c r="ELO50" s="4"/>
      <c r="ELP50" s="12"/>
      <c r="ELQ50" s="4"/>
      <c r="ELR50" s="38"/>
      <c r="ELS50" s="4"/>
      <c r="ELT50" s="12"/>
      <c r="ELU50" s="4"/>
      <c r="ELV50" s="38"/>
      <c r="ELW50" s="4"/>
      <c r="ELX50" s="12"/>
      <c r="ELY50" s="4"/>
      <c r="ELZ50" s="38"/>
      <c r="EMA50" s="4"/>
      <c r="EMB50" s="12"/>
      <c r="EMC50" s="4"/>
      <c r="EMD50" s="38"/>
      <c r="EME50" s="4"/>
      <c r="EMF50" s="12"/>
      <c r="EMG50" s="4"/>
      <c r="EMH50" s="38"/>
      <c r="EMI50" s="4"/>
      <c r="EMJ50" s="12"/>
      <c r="EMK50" s="4"/>
      <c r="EML50" s="38"/>
      <c r="EMM50" s="4"/>
      <c r="EMN50" s="12"/>
      <c r="EMO50" s="4"/>
      <c r="EMP50" s="38"/>
      <c r="EMQ50" s="4"/>
      <c r="EMR50" s="12"/>
      <c r="EMS50" s="4"/>
      <c r="EMT50" s="38"/>
      <c r="EMU50" s="4"/>
      <c r="EMV50" s="12"/>
      <c r="EMW50" s="4"/>
      <c r="EMX50" s="38"/>
      <c r="EMY50" s="4"/>
      <c r="EMZ50" s="12"/>
      <c r="ENA50" s="4"/>
      <c r="ENB50" s="38"/>
      <c r="ENC50" s="4"/>
      <c r="END50" s="12"/>
      <c r="ENE50" s="4"/>
      <c r="ENF50" s="38"/>
      <c r="ENG50" s="4"/>
      <c r="ENH50" s="12"/>
      <c r="ENI50" s="4"/>
      <c r="ENJ50" s="38"/>
      <c r="ENK50" s="4"/>
      <c r="ENL50" s="12"/>
      <c r="ENM50" s="4"/>
      <c r="ENN50" s="38"/>
      <c r="ENO50" s="4"/>
      <c r="ENP50" s="12"/>
      <c r="ENQ50" s="4"/>
      <c r="ENR50" s="38"/>
      <c r="ENS50" s="4"/>
      <c r="ENT50" s="12"/>
      <c r="ENU50" s="4"/>
      <c r="ENV50" s="38"/>
      <c r="ENW50" s="4"/>
      <c r="ENX50" s="12"/>
      <c r="ENY50" s="4"/>
      <c r="ENZ50" s="38"/>
      <c r="EOA50" s="4"/>
      <c r="EOB50" s="12"/>
      <c r="EOC50" s="4"/>
      <c r="EOD50" s="38"/>
      <c r="EOE50" s="4"/>
      <c r="EOF50" s="12"/>
      <c r="EOG50" s="4"/>
      <c r="EOH50" s="38"/>
      <c r="EOI50" s="4"/>
      <c r="EOJ50" s="12"/>
      <c r="EOK50" s="4"/>
      <c r="EOL50" s="38"/>
      <c r="EOM50" s="4"/>
      <c r="EON50" s="12"/>
      <c r="EOO50" s="4"/>
      <c r="EOP50" s="38"/>
      <c r="EOQ50" s="4"/>
      <c r="EOR50" s="12"/>
      <c r="EOS50" s="4"/>
      <c r="EOT50" s="38"/>
      <c r="EOU50" s="4"/>
      <c r="EOV50" s="12"/>
      <c r="EOW50" s="4"/>
      <c r="EOX50" s="38"/>
      <c r="EOY50" s="4"/>
      <c r="EOZ50" s="12"/>
      <c r="EPA50" s="4"/>
      <c r="EPB50" s="38"/>
      <c r="EPC50" s="4"/>
      <c r="EPD50" s="12"/>
      <c r="EPE50" s="4"/>
      <c r="EPF50" s="38"/>
      <c r="EPG50" s="4"/>
      <c r="EPH50" s="12"/>
      <c r="EPI50" s="4"/>
      <c r="EPJ50" s="38"/>
      <c r="EPK50" s="4"/>
      <c r="EPL50" s="12"/>
      <c r="EPM50" s="4"/>
      <c r="EPN50" s="38"/>
      <c r="EPO50" s="4"/>
      <c r="EPP50" s="12"/>
      <c r="EPQ50" s="4"/>
      <c r="EPR50" s="38"/>
      <c r="EPS50" s="4"/>
      <c r="EPT50" s="12"/>
      <c r="EPU50" s="4"/>
      <c r="EPV50" s="38"/>
      <c r="EPW50" s="4"/>
      <c r="EPX50" s="12"/>
      <c r="EPY50" s="4"/>
      <c r="EPZ50" s="38"/>
      <c r="EQA50" s="4"/>
      <c r="EQB50" s="12"/>
      <c r="EQC50" s="4"/>
      <c r="EQD50" s="38"/>
      <c r="EQE50" s="4"/>
      <c r="EQF50" s="12"/>
      <c r="EQG50" s="4"/>
      <c r="EQH50" s="38"/>
      <c r="EQI50" s="4"/>
      <c r="EQJ50" s="12"/>
      <c r="EQK50" s="4"/>
      <c r="EQL50" s="38"/>
      <c r="EQM50" s="4"/>
      <c r="EQN50" s="12"/>
      <c r="EQO50" s="4"/>
      <c r="EQP50" s="38"/>
      <c r="EQQ50" s="4"/>
      <c r="EQR50" s="12"/>
      <c r="EQS50" s="4"/>
      <c r="EQT50" s="38"/>
      <c r="EQU50" s="4"/>
      <c r="EQV50" s="12"/>
      <c r="EQW50" s="4"/>
      <c r="EQX50" s="38"/>
      <c r="EQY50" s="4"/>
      <c r="EQZ50" s="12"/>
      <c r="ERA50" s="4"/>
      <c r="ERB50" s="38"/>
      <c r="ERC50" s="4"/>
      <c r="ERD50" s="12"/>
      <c r="ERE50" s="4"/>
      <c r="ERF50" s="38"/>
      <c r="ERG50" s="4"/>
      <c r="ERH50" s="12"/>
      <c r="ERI50" s="4"/>
      <c r="ERJ50" s="38"/>
      <c r="ERK50" s="4"/>
      <c r="ERL50" s="12"/>
      <c r="ERM50" s="4"/>
      <c r="ERN50" s="38"/>
      <c r="ERO50" s="4"/>
      <c r="ERP50" s="12"/>
      <c r="ERQ50" s="4"/>
      <c r="ERR50" s="38"/>
      <c r="ERS50" s="4"/>
      <c r="ERT50" s="12"/>
      <c r="ERU50" s="4"/>
      <c r="ERV50" s="38"/>
      <c r="ERW50" s="4"/>
      <c r="ERX50" s="12"/>
      <c r="ERY50" s="4"/>
      <c r="ERZ50" s="38"/>
      <c r="ESA50" s="4"/>
      <c r="ESB50" s="12"/>
      <c r="ESC50" s="4"/>
      <c r="ESD50" s="38"/>
      <c r="ESE50" s="4"/>
      <c r="ESF50" s="12"/>
      <c r="ESG50" s="4"/>
      <c r="ESH50" s="38"/>
      <c r="ESI50" s="4"/>
      <c r="ESJ50" s="12"/>
      <c r="ESK50" s="4"/>
      <c r="ESL50" s="38"/>
      <c r="ESM50" s="4"/>
      <c r="ESN50" s="12"/>
      <c r="ESO50" s="4"/>
      <c r="ESP50" s="38"/>
      <c r="ESQ50" s="4"/>
      <c r="ESR50" s="12"/>
      <c r="ESS50" s="4"/>
      <c r="EST50" s="38"/>
      <c r="ESU50" s="4"/>
      <c r="ESV50" s="12"/>
      <c r="ESW50" s="4"/>
      <c r="ESX50" s="38"/>
      <c r="ESY50" s="4"/>
      <c r="ESZ50" s="12"/>
      <c r="ETA50" s="4"/>
      <c r="ETB50" s="38"/>
      <c r="ETC50" s="4"/>
      <c r="ETD50" s="12"/>
      <c r="ETE50" s="4"/>
      <c r="ETF50" s="38"/>
      <c r="ETG50" s="4"/>
      <c r="ETH50" s="12"/>
      <c r="ETI50" s="4"/>
      <c r="ETJ50" s="38"/>
      <c r="ETK50" s="4"/>
      <c r="ETL50" s="12"/>
      <c r="ETM50" s="4"/>
      <c r="ETN50" s="38"/>
      <c r="ETO50" s="4"/>
      <c r="ETP50" s="12"/>
      <c r="ETQ50" s="4"/>
      <c r="ETR50" s="38"/>
      <c r="ETS50" s="4"/>
      <c r="ETT50" s="12"/>
      <c r="ETU50" s="4"/>
      <c r="ETV50" s="38"/>
      <c r="ETW50" s="4"/>
      <c r="ETX50" s="12"/>
      <c r="ETY50" s="4"/>
      <c r="ETZ50" s="38"/>
      <c r="EUA50" s="4"/>
      <c r="EUB50" s="12"/>
      <c r="EUC50" s="4"/>
      <c r="EUD50" s="38"/>
      <c r="EUE50" s="4"/>
      <c r="EUF50" s="12"/>
      <c r="EUG50" s="4"/>
      <c r="EUH50" s="38"/>
      <c r="EUI50" s="4"/>
      <c r="EUJ50" s="12"/>
      <c r="EUK50" s="4"/>
      <c r="EUL50" s="38"/>
      <c r="EUM50" s="4"/>
      <c r="EUN50" s="12"/>
      <c r="EUO50" s="4"/>
      <c r="EUP50" s="38"/>
      <c r="EUQ50" s="4"/>
      <c r="EUR50" s="12"/>
      <c r="EUS50" s="4"/>
      <c r="EUT50" s="38"/>
      <c r="EUU50" s="4"/>
      <c r="EUV50" s="12"/>
      <c r="EUW50" s="4"/>
      <c r="EUX50" s="38"/>
      <c r="EUY50" s="4"/>
      <c r="EUZ50" s="12"/>
      <c r="EVA50" s="4"/>
      <c r="EVB50" s="38"/>
      <c r="EVC50" s="4"/>
      <c r="EVD50" s="12"/>
      <c r="EVE50" s="4"/>
      <c r="EVF50" s="38"/>
      <c r="EVG50" s="4"/>
      <c r="EVH50" s="12"/>
      <c r="EVI50" s="4"/>
      <c r="EVJ50" s="38"/>
      <c r="EVK50" s="4"/>
      <c r="EVL50" s="12"/>
      <c r="EVM50" s="4"/>
      <c r="EVN50" s="38"/>
      <c r="EVO50" s="4"/>
      <c r="EVP50" s="12"/>
      <c r="EVQ50" s="4"/>
      <c r="EVR50" s="38"/>
      <c r="EVS50" s="4"/>
      <c r="EVT50" s="12"/>
      <c r="EVU50" s="4"/>
      <c r="EVV50" s="38"/>
      <c r="EVW50" s="4"/>
      <c r="EVX50" s="12"/>
      <c r="EVY50" s="4"/>
      <c r="EVZ50" s="38"/>
      <c r="EWA50" s="4"/>
      <c r="EWB50" s="12"/>
      <c r="EWC50" s="4"/>
      <c r="EWD50" s="38"/>
      <c r="EWE50" s="4"/>
      <c r="EWF50" s="12"/>
      <c r="EWG50" s="4"/>
      <c r="EWH50" s="38"/>
      <c r="EWI50" s="4"/>
      <c r="EWJ50" s="12"/>
      <c r="EWK50" s="4"/>
      <c r="EWL50" s="38"/>
      <c r="EWM50" s="4"/>
      <c r="EWN50" s="12"/>
      <c r="EWO50" s="4"/>
      <c r="EWP50" s="38"/>
      <c r="EWQ50" s="4"/>
      <c r="EWR50" s="12"/>
      <c r="EWS50" s="4"/>
      <c r="EWT50" s="38"/>
      <c r="EWU50" s="4"/>
      <c r="EWV50" s="12"/>
      <c r="EWW50" s="4"/>
      <c r="EWX50" s="38"/>
      <c r="EWY50" s="4"/>
      <c r="EWZ50" s="12"/>
      <c r="EXA50" s="4"/>
      <c r="EXB50" s="38"/>
      <c r="EXC50" s="4"/>
      <c r="EXD50" s="12"/>
      <c r="EXE50" s="4"/>
      <c r="EXF50" s="38"/>
      <c r="EXG50" s="4"/>
      <c r="EXH50" s="12"/>
      <c r="EXI50" s="4"/>
      <c r="EXJ50" s="38"/>
      <c r="EXK50" s="4"/>
      <c r="EXL50" s="12"/>
      <c r="EXM50" s="4"/>
      <c r="EXN50" s="38"/>
      <c r="EXO50" s="4"/>
      <c r="EXP50" s="12"/>
      <c r="EXQ50" s="4"/>
      <c r="EXR50" s="38"/>
      <c r="EXS50" s="4"/>
      <c r="EXT50" s="12"/>
      <c r="EXU50" s="4"/>
      <c r="EXV50" s="38"/>
      <c r="EXW50" s="4"/>
      <c r="EXX50" s="12"/>
      <c r="EXY50" s="4"/>
      <c r="EXZ50" s="38"/>
      <c r="EYA50" s="4"/>
      <c r="EYB50" s="12"/>
      <c r="EYC50" s="4"/>
      <c r="EYD50" s="38"/>
      <c r="EYE50" s="4"/>
      <c r="EYF50" s="12"/>
      <c r="EYG50" s="4"/>
      <c r="EYH50" s="38"/>
      <c r="EYI50" s="4"/>
      <c r="EYJ50" s="12"/>
      <c r="EYK50" s="4"/>
      <c r="EYL50" s="38"/>
      <c r="EYM50" s="4"/>
      <c r="EYN50" s="12"/>
      <c r="EYO50" s="4"/>
      <c r="EYP50" s="38"/>
      <c r="EYQ50" s="4"/>
      <c r="EYR50" s="12"/>
      <c r="EYS50" s="4"/>
      <c r="EYT50" s="38"/>
      <c r="EYU50" s="4"/>
      <c r="EYV50" s="12"/>
      <c r="EYW50" s="4"/>
      <c r="EYX50" s="38"/>
      <c r="EYY50" s="4"/>
      <c r="EYZ50" s="12"/>
      <c r="EZA50" s="4"/>
      <c r="EZB50" s="38"/>
      <c r="EZC50" s="4"/>
      <c r="EZD50" s="12"/>
      <c r="EZE50" s="4"/>
      <c r="EZF50" s="38"/>
      <c r="EZG50" s="4"/>
      <c r="EZH50" s="12"/>
      <c r="EZI50" s="4"/>
      <c r="EZJ50" s="38"/>
      <c r="EZK50" s="4"/>
      <c r="EZL50" s="12"/>
      <c r="EZM50" s="4"/>
      <c r="EZN50" s="38"/>
      <c r="EZO50" s="4"/>
      <c r="EZP50" s="12"/>
      <c r="EZQ50" s="4"/>
      <c r="EZR50" s="38"/>
      <c r="EZS50" s="4"/>
      <c r="EZT50" s="12"/>
      <c r="EZU50" s="4"/>
      <c r="EZV50" s="38"/>
      <c r="EZW50" s="4"/>
      <c r="EZX50" s="12"/>
      <c r="EZY50" s="4"/>
      <c r="EZZ50" s="38"/>
      <c r="FAA50" s="4"/>
      <c r="FAB50" s="12"/>
      <c r="FAC50" s="4"/>
      <c r="FAD50" s="38"/>
      <c r="FAE50" s="4"/>
      <c r="FAF50" s="12"/>
      <c r="FAG50" s="4"/>
      <c r="FAH50" s="38"/>
      <c r="FAI50" s="4"/>
      <c r="FAJ50" s="12"/>
      <c r="FAK50" s="4"/>
      <c r="FAL50" s="38"/>
      <c r="FAM50" s="4"/>
      <c r="FAN50" s="12"/>
      <c r="FAO50" s="4"/>
      <c r="FAP50" s="38"/>
      <c r="FAQ50" s="4"/>
      <c r="FAR50" s="12"/>
      <c r="FAS50" s="4"/>
      <c r="FAT50" s="38"/>
      <c r="FAU50" s="4"/>
      <c r="FAV50" s="12"/>
      <c r="FAW50" s="4"/>
      <c r="FAX50" s="38"/>
      <c r="FAY50" s="4"/>
      <c r="FAZ50" s="12"/>
      <c r="FBA50" s="4"/>
      <c r="FBB50" s="38"/>
      <c r="FBC50" s="4"/>
      <c r="FBD50" s="12"/>
      <c r="FBE50" s="4"/>
      <c r="FBF50" s="38"/>
      <c r="FBG50" s="4"/>
      <c r="FBH50" s="12"/>
      <c r="FBI50" s="4"/>
      <c r="FBJ50" s="38"/>
      <c r="FBK50" s="4"/>
      <c r="FBL50" s="12"/>
      <c r="FBM50" s="4"/>
      <c r="FBN50" s="38"/>
      <c r="FBO50" s="4"/>
      <c r="FBP50" s="12"/>
      <c r="FBQ50" s="4"/>
      <c r="FBR50" s="38"/>
      <c r="FBS50" s="4"/>
      <c r="FBT50" s="12"/>
      <c r="FBU50" s="4"/>
      <c r="FBV50" s="38"/>
      <c r="FBW50" s="4"/>
      <c r="FBX50" s="12"/>
      <c r="FBY50" s="4"/>
      <c r="FBZ50" s="38"/>
      <c r="FCA50" s="4"/>
      <c r="FCB50" s="12"/>
      <c r="FCC50" s="4"/>
      <c r="FCD50" s="38"/>
      <c r="FCE50" s="4"/>
      <c r="FCF50" s="12"/>
      <c r="FCG50" s="4"/>
      <c r="FCH50" s="38"/>
      <c r="FCI50" s="4"/>
      <c r="FCJ50" s="12"/>
      <c r="FCK50" s="4"/>
      <c r="FCL50" s="38"/>
      <c r="FCM50" s="4"/>
      <c r="FCN50" s="12"/>
      <c r="FCO50" s="4"/>
      <c r="FCP50" s="38"/>
      <c r="FCQ50" s="4"/>
      <c r="FCR50" s="12"/>
      <c r="FCS50" s="4"/>
      <c r="FCT50" s="38"/>
      <c r="FCU50" s="4"/>
      <c r="FCV50" s="12"/>
      <c r="FCW50" s="4"/>
      <c r="FCX50" s="38"/>
      <c r="FCY50" s="4"/>
      <c r="FCZ50" s="12"/>
      <c r="FDA50" s="4"/>
      <c r="FDB50" s="38"/>
      <c r="FDC50" s="4"/>
      <c r="FDD50" s="12"/>
      <c r="FDE50" s="4"/>
      <c r="FDF50" s="38"/>
      <c r="FDG50" s="4"/>
      <c r="FDH50" s="12"/>
      <c r="FDI50" s="4"/>
      <c r="FDJ50" s="38"/>
      <c r="FDK50" s="4"/>
      <c r="FDL50" s="12"/>
      <c r="FDM50" s="4"/>
      <c r="FDN50" s="38"/>
      <c r="FDO50" s="4"/>
      <c r="FDP50" s="12"/>
      <c r="FDQ50" s="4"/>
      <c r="FDR50" s="38"/>
      <c r="FDS50" s="4"/>
      <c r="FDT50" s="12"/>
      <c r="FDU50" s="4"/>
      <c r="FDV50" s="38"/>
      <c r="FDW50" s="4"/>
      <c r="FDX50" s="12"/>
      <c r="FDY50" s="4"/>
      <c r="FDZ50" s="38"/>
      <c r="FEA50" s="4"/>
      <c r="FEB50" s="12"/>
      <c r="FEC50" s="4"/>
      <c r="FED50" s="38"/>
      <c r="FEE50" s="4"/>
      <c r="FEF50" s="12"/>
      <c r="FEG50" s="4"/>
      <c r="FEH50" s="38"/>
      <c r="FEI50" s="4"/>
      <c r="FEJ50" s="12"/>
      <c r="FEK50" s="4"/>
      <c r="FEL50" s="38"/>
      <c r="FEM50" s="4"/>
      <c r="FEN50" s="12"/>
      <c r="FEO50" s="4"/>
      <c r="FEP50" s="38"/>
      <c r="FEQ50" s="4"/>
      <c r="FER50" s="12"/>
      <c r="FES50" s="4"/>
      <c r="FET50" s="38"/>
      <c r="FEU50" s="4"/>
      <c r="FEV50" s="12"/>
      <c r="FEW50" s="4"/>
      <c r="FEX50" s="38"/>
      <c r="FEY50" s="4"/>
      <c r="FEZ50" s="12"/>
      <c r="FFA50" s="4"/>
      <c r="FFB50" s="38"/>
      <c r="FFC50" s="4"/>
      <c r="FFD50" s="12"/>
      <c r="FFE50" s="4"/>
      <c r="FFF50" s="38"/>
      <c r="FFG50" s="4"/>
      <c r="FFH50" s="12"/>
      <c r="FFI50" s="4"/>
      <c r="FFJ50" s="38"/>
      <c r="FFK50" s="4"/>
      <c r="FFL50" s="12"/>
      <c r="FFM50" s="4"/>
      <c r="FFN50" s="38"/>
      <c r="FFO50" s="4"/>
      <c r="FFP50" s="12"/>
      <c r="FFQ50" s="4"/>
      <c r="FFR50" s="38"/>
      <c r="FFS50" s="4"/>
      <c r="FFT50" s="12"/>
      <c r="FFU50" s="4"/>
      <c r="FFV50" s="38"/>
      <c r="FFW50" s="4"/>
      <c r="FFX50" s="12"/>
      <c r="FFY50" s="4"/>
      <c r="FFZ50" s="38"/>
      <c r="FGA50" s="4"/>
      <c r="FGB50" s="12"/>
      <c r="FGC50" s="4"/>
      <c r="FGD50" s="38"/>
      <c r="FGE50" s="4"/>
      <c r="FGF50" s="12"/>
      <c r="FGG50" s="4"/>
      <c r="FGH50" s="38"/>
      <c r="FGI50" s="4"/>
      <c r="FGJ50" s="12"/>
      <c r="FGK50" s="4"/>
      <c r="FGL50" s="38"/>
      <c r="FGM50" s="4"/>
      <c r="FGN50" s="12"/>
      <c r="FGO50" s="4"/>
      <c r="FGP50" s="38"/>
      <c r="FGQ50" s="4"/>
      <c r="FGR50" s="12"/>
      <c r="FGS50" s="4"/>
      <c r="FGT50" s="38"/>
      <c r="FGU50" s="4"/>
      <c r="FGV50" s="12"/>
      <c r="FGW50" s="4"/>
      <c r="FGX50" s="38"/>
      <c r="FGY50" s="4"/>
      <c r="FGZ50" s="12"/>
      <c r="FHA50" s="4"/>
      <c r="FHB50" s="38"/>
      <c r="FHC50" s="4"/>
      <c r="FHD50" s="12"/>
      <c r="FHE50" s="4"/>
      <c r="FHF50" s="38"/>
      <c r="FHG50" s="4"/>
      <c r="FHH50" s="12"/>
      <c r="FHI50" s="4"/>
      <c r="FHJ50" s="38"/>
      <c r="FHK50" s="4"/>
      <c r="FHL50" s="12"/>
      <c r="FHM50" s="4"/>
      <c r="FHN50" s="38"/>
      <c r="FHO50" s="4"/>
      <c r="FHP50" s="12"/>
      <c r="FHQ50" s="4"/>
      <c r="FHR50" s="38"/>
      <c r="FHS50" s="4"/>
      <c r="FHT50" s="12"/>
      <c r="FHU50" s="4"/>
      <c r="FHV50" s="38"/>
      <c r="FHW50" s="4"/>
      <c r="FHX50" s="12"/>
      <c r="FHY50" s="4"/>
      <c r="FHZ50" s="38"/>
      <c r="FIA50" s="4"/>
      <c r="FIB50" s="12"/>
      <c r="FIC50" s="4"/>
      <c r="FID50" s="38"/>
      <c r="FIE50" s="4"/>
      <c r="FIF50" s="12"/>
      <c r="FIG50" s="4"/>
      <c r="FIH50" s="38"/>
      <c r="FII50" s="4"/>
      <c r="FIJ50" s="12"/>
      <c r="FIK50" s="4"/>
      <c r="FIL50" s="38"/>
      <c r="FIM50" s="4"/>
      <c r="FIN50" s="12"/>
      <c r="FIO50" s="4"/>
      <c r="FIP50" s="38"/>
      <c r="FIQ50" s="4"/>
      <c r="FIR50" s="12"/>
      <c r="FIS50" s="4"/>
      <c r="FIT50" s="38"/>
      <c r="FIU50" s="4"/>
      <c r="FIV50" s="12"/>
      <c r="FIW50" s="4"/>
      <c r="FIX50" s="38"/>
      <c r="FIY50" s="4"/>
      <c r="FIZ50" s="12"/>
      <c r="FJA50" s="4"/>
      <c r="FJB50" s="38"/>
      <c r="FJC50" s="4"/>
      <c r="FJD50" s="12"/>
      <c r="FJE50" s="4"/>
      <c r="FJF50" s="38"/>
      <c r="FJG50" s="4"/>
      <c r="FJH50" s="12"/>
      <c r="FJI50" s="4"/>
      <c r="FJJ50" s="38"/>
      <c r="FJK50" s="4"/>
      <c r="FJL50" s="12"/>
      <c r="FJM50" s="4"/>
      <c r="FJN50" s="38"/>
      <c r="FJO50" s="4"/>
      <c r="FJP50" s="12"/>
      <c r="FJQ50" s="4"/>
      <c r="FJR50" s="38"/>
      <c r="FJS50" s="4"/>
      <c r="FJT50" s="12"/>
      <c r="FJU50" s="4"/>
      <c r="FJV50" s="38"/>
      <c r="FJW50" s="4"/>
      <c r="FJX50" s="12"/>
      <c r="FJY50" s="4"/>
      <c r="FJZ50" s="38"/>
      <c r="FKA50" s="4"/>
      <c r="FKB50" s="12"/>
      <c r="FKC50" s="4"/>
      <c r="FKD50" s="38"/>
      <c r="FKE50" s="4"/>
      <c r="FKF50" s="12"/>
      <c r="FKG50" s="4"/>
      <c r="FKH50" s="38"/>
      <c r="FKI50" s="4"/>
      <c r="FKJ50" s="12"/>
      <c r="FKK50" s="4"/>
      <c r="FKL50" s="38"/>
      <c r="FKM50" s="4"/>
      <c r="FKN50" s="12"/>
      <c r="FKO50" s="4"/>
      <c r="FKP50" s="38"/>
      <c r="FKQ50" s="4"/>
      <c r="FKR50" s="12"/>
      <c r="FKS50" s="4"/>
      <c r="FKT50" s="38"/>
      <c r="FKU50" s="4"/>
      <c r="FKV50" s="12"/>
      <c r="FKW50" s="4"/>
      <c r="FKX50" s="38"/>
      <c r="FKY50" s="4"/>
      <c r="FKZ50" s="12"/>
      <c r="FLA50" s="4"/>
      <c r="FLB50" s="38"/>
      <c r="FLC50" s="4"/>
      <c r="FLD50" s="12"/>
      <c r="FLE50" s="4"/>
      <c r="FLF50" s="38"/>
      <c r="FLG50" s="4"/>
      <c r="FLH50" s="12"/>
      <c r="FLI50" s="4"/>
      <c r="FLJ50" s="38"/>
      <c r="FLK50" s="4"/>
      <c r="FLL50" s="12"/>
      <c r="FLM50" s="4"/>
      <c r="FLN50" s="38"/>
      <c r="FLO50" s="4"/>
      <c r="FLP50" s="12"/>
      <c r="FLQ50" s="4"/>
      <c r="FLR50" s="38"/>
      <c r="FLS50" s="4"/>
      <c r="FLT50" s="12"/>
      <c r="FLU50" s="4"/>
      <c r="FLV50" s="38"/>
      <c r="FLW50" s="4"/>
      <c r="FLX50" s="12"/>
      <c r="FLY50" s="4"/>
      <c r="FLZ50" s="38"/>
      <c r="FMA50" s="4"/>
      <c r="FMB50" s="12"/>
      <c r="FMC50" s="4"/>
      <c r="FMD50" s="38"/>
      <c r="FME50" s="4"/>
      <c r="FMF50" s="12"/>
      <c r="FMG50" s="4"/>
      <c r="FMH50" s="38"/>
      <c r="FMI50" s="4"/>
      <c r="FMJ50" s="12"/>
      <c r="FMK50" s="4"/>
      <c r="FML50" s="38"/>
      <c r="FMM50" s="4"/>
      <c r="FMN50" s="12"/>
      <c r="FMO50" s="4"/>
      <c r="FMP50" s="38"/>
      <c r="FMQ50" s="4"/>
      <c r="FMR50" s="12"/>
      <c r="FMS50" s="4"/>
      <c r="FMT50" s="38"/>
      <c r="FMU50" s="4"/>
      <c r="FMV50" s="12"/>
      <c r="FMW50" s="4"/>
      <c r="FMX50" s="38"/>
      <c r="FMY50" s="4"/>
      <c r="FMZ50" s="12"/>
      <c r="FNA50" s="4"/>
      <c r="FNB50" s="38"/>
      <c r="FNC50" s="4"/>
      <c r="FND50" s="12"/>
      <c r="FNE50" s="4"/>
      <c r="FNF50" s="38"/>
      <c r="FNG50" s="4"/>
      <c r="FNH50" s="12"/>
      <c r="FNI50" s="4"/>
      <c r="FNJ50" s="38"/>
      <c r="FNK50" s="4"/>
      <c r="FNL50" s="12"/>
      <c r="FNM50" s="4"/>
      <c r="FNN50" s="38"/>
      <c r="FNO50" s="4"/>
      <c r="FNP50" s="12"/>
      <c r="FNQ50" s="4"/>
      <c r="FNR50" s="38"/>
      <c r="FNS50" s="4"/>
      <c r="FNT50" s="12"/>
      <c r="FNU50" s="4"/>
      <c r="FNV50" s="38"/>
      <c r="FNW50" s="4"/>
      <c r="FNX50" s="12"/>
      <c r="FNY50" s="4"/>
      <c r="FNZ50" s="38"/>
      <c r="FOA50" s="4"/>
      <c r="FOB50" s="12"/>
      <c r="FOC50" s="4"/>
      <c r="FOD50" s="38"/>
      <c r="FOE50" s="4"/>
      <c r="FOF50" s="12"/>
      <c r="FOG50" s="4"/>
      <c r="FOH50" s="38"/>
      <c r="FOI50" s="4"/>
      <c r="FOJ50" s="12"/>
      <c r="FOK50" s="4"/>
      <c r="FOL50" s="38"/>
      <c r="FOM50" s="4"/>
      <c r="FON50" s="12"/>
      <c r="FOO50" s="4"/>
      <c r="FOP50" s="38"/>
      <c r="FOQ50" s="4"/>
      <c r="FOR50" s="12"/>
      <c r="FOS50" s="4"/>
      <c r="FOT50" s="38"/>
      <c r="FOU50" s="4"/>
      <c r="FOV50" s="12"/>
      <c r="FOW50" s="4"/>
      <c r="FOX50" s="38"/>
      <c r="FOY50" s="4"/>
      <c r="FOZ50" s="12"/>
      <c r="FPA50" s="4"/>
      <c r="FPB50" s="38"/>
      <c r="FPC50" s="4"/>
      <c r="FPD50" s="12"/>
      <c r="FPE50" s="4"/>
      <c r="FPF50" s="38"/>
      <c r="FPG50" s="4"/>
      <c r="FPH50" s="12"/>
      <c r="FPI50" s="4"/>
      <c r="FPJ50" s="38"/>
      <c r="FPK50" s="4"/>
      <c r="FPL50" s="12"/>
      <c r="FPM50" s="4"/>
      <c r="FPN50" s="38"/>
      <c r="FPO50" s="4"/>
      <c r="FPP50" s="12"/>
      <c r="FPQ50" s="4"/>
      <c r="FPR50" s="38"/>
      <c r="FPS50" s="4"/>
      <c r="FPT50" s="12"/>
      <c r="FPU50" s="4"/>
      <c r="FPV50" s="38"/>
      <c r="FPW50" s="4"/>
      <c r="FPX50" s="12"/>
      <c r="FPY50" s="4"/>
      <c r="FPZ50" s="38"/>
      <c r="FQA50" s="4"/>
      <c r="FQB50" s="12"/>
      <c r="FQC50" s="4"/>
      <c r="FQD50" s="38"/>
      <c r="FQE50" s="4"/>
      <c r="FQF50" s="12"/>
      <c r="FQG50" s="4"/>
      <c r="FQH50" s="38"/>
      <c r="FQI50" s="4"/>
      <c r="FQJ50" s="12"/>
      <c r="FQK50" s="4"/>
      <c r="FQL50" s="38"/>
      <c r="FQM50" s="4"/>
      <c r="FQN50" s="12"/>
      <c r="FQO50" s="4"/>
      <c r="FQP50" s="38"/>
      <c r="FQQ50" s="4"/>
      <c r="FQR50" s="12"/>
      <c r="FQS50" s="4"/>
      <c r="FQT50" s="38"/>
      <c r="FQU50" s="4"/>
      <c r="FQV50" s="12"/>
      <c r="FQW50" s="4"/>
      <c r="FQX50" s="38"/>
      <c r="FQY50" s="4"/>
      <c r="FQZ50" s="12"/>
      <c r="FRA50" s="4"/>
      <c r="FRB50" s="38"/>
      <c r="FRC50" s="4"/>
      <c r="FRD50" s="12"/>
      <c r="FRE50" s="4"/>
      <c r="FRF50" s="38"/>
      <c r="FRG50" s="4"/>
      <c r="FRH50" s="12"/>
      <c r="FRI50" s="4"/>
      <c r="FRJ50" s="38"/>
      <c r="FRK50" s="4"/>
      <c r="FRL50" s="12"/>
      <c r="FRM50" s="4"/>
      <c r="FRN50" s="38"/>
      <c r="FRO50" s="4"/>
      <c r="FRP50" s="12"/>
      <c r="FRQ50" s="4"/>
      <c r="FRR50" s="38"/>
      <c r="FRS50" s="4"/>
      <c r="FRT50" s="12"/>
      <c r="FRU50" s="4"/>
      <c r="FRV50" s="38"/>
      <c r="FRW50" s="4"/>
      <c r="FRX50" s="12"/>
      <c r="FRY50" s="4"/>
      <c r="FRZ50" s="38"/>
      <c r="FSA50" s="4"/>
      <c r="FSB50" s="12"/>
      <c r="FSC50" s="4"/>
      <c r="FSD50" s="38"/>
      <c r="FSE50" s="4"/>
      <c r="FSF50" s="12"/>
      <c r="FSG50" s="4"/>
      <c r="FSH50" s="38"/>
      <c r="FSI50" s="4"/>
      <c r="FSJ50" s="12"/>
      <c r="FSK50" s="4"/>
      <c r="FSL50" s="38"/>
      <c r="FSM50" s="4"/>
      <c r="FSN50" s="12"/>
      <c r="FSO50" s="4"/>
      <c r="FSP50" s="38"/>
      <c r="FSQ50" s="4"/>
      <c r="FSR50" s="12"/>
      <c r="FSS50" s="4"/>
      <c r="FST50" s="38"/>
      <c r="FSU50" s="4"/>
      <c r="FSV50" s="12"/>
      <c r="FSW50" s="4"/>
      <c r="FSX50" s="38"/>
      <c r="FSY50" s="4"/>
      <c r="FSZ50" s="12"/>
      <c r="FTA50" s="4"/>
      <c r="FTB50" s="38"/>
      <c r="FTC50" s="4"/>
      <c r="FTD50" s="12"/>
      <c r="FTE50" s="4"/>
      <c r="FTF50" s="38"/>
      <c r="FTG50" s="4"/>
      <c r="FTH50" s="12"/>
      <c r="FTI50" s="4"/>
      <c r="FTJ50" s="38"/>
      <c r="FTK50" s="4"/>
      <c r="FTL50" s="12"/>
      <c r="FTM50" s="4"/>
      <c r="FTN50" s="38"/>
      <c r="FTO50" s="4"/>
      <c r="FTP50" s="12"/>
      <c r="FTQ50" s="4"/>
      <c r="FTR50" s="38"/>
      <c r="FTS50" s="4"/>
      <c r="FTT50" s="12"/>
      <c r="FTU50" s="4"/>
      <c r="FTV50" s="38"/>
      <c r="FTW50" s="4"/>
      <c r="FTX50" s="12"/>
      <c r="FTY50" s="4"/>
      <c r="FTZ50" s="38"/>
      <c r="FUA50" s="4"/>
      <c r="FUB50" s="12"/>
      <c r="FUC50" s="4"/>
      <c r="FUD50" s="38"/>
      <c r="FUE50" s="4"/>
      <c r="FUF50" s="12"/>
      <c r="FUG50" s="4"/>
      <c r="FUH50" s="38"/>
      <c r="FUI50" s="4"/>
      <c r="FUJ50" s="12"/>
      <c r="FUK50" s="4"/>
      <c r="FUL50" s="38"/>
      <c r="FUM50" s="4"/>
      <c r="FUN50" s="12"/>
      <c r="FUO50" s="4"/>
      <c r="FUP50" s="38"/>
      <c r="FUQ50" s="4"/>
      <c r="FUR50" s="12"/>
      <c r="FUS50" s="4"/>
      <c r="FUT50" s="38"/>
      <c r="FUU50" s="4"/>
      <c r="FUV50" s="12"/>
      <c r="FUW50" s="4"/>
      <c r="FUX50" s="38"/>
      <c r="FUY50" s="4"/>
      <c r="FUZ50" s="12"/>
      <c r="FVA50" s="4"/>
      <c r="FVB50" s="38"/>
      <c r="FVC50" s="4"/>
      <c r="FVD50" s="12"/>
      <c r="FVE50" s="4"/>
      <c r="FVF50" s="38"/>
      <c r="FVG50" s="4"/>
      <c r="FVH50" s="12"/>
      <c r="FVI50" s="4"/>
      <c r="FVJ50" s="38"/>
      <c r="FVK50" s="4"/>
      <c r="FVL50" s="12"/>
      <c r="FVM50" s="4"/>
      <c r="FVN50" s="38"/>
      <c r="FVO50" s="4"/>
      <c r="FVP50" s="12"/>
      <c r="FVQ50" s="4"/>
      <c r="FVR50" s="38"/>
      <c r="FVS50" s="4"/>
      <c r="FVT50" s="12"/>
      <c r="FVU50" s="4"/>
      <c r="FVV50" s="38"/>
      <c r="FVW50" s="4"/>
      <c r="FVX50" s="12"/>
      <c r="FVY50" s="4"/>
      <c r="FVZ50" s="38"/>
      <c r="FWA50" s="4"/>
      <c r="FWB50" s="12"/>
      <c r="FWC50" s="4"/>
      <c r="FWD50" s="38"/>
      <c r="FWE50" s="4"/>
      <c r="FWF50" s="12"/>
      <c r="FWG50" s="4"/>
      <c r="FWH50" s="38"/>
      <c r="FWI50" s="4"/>
      <c r="FWJ50" s="12"/>
      <c r="FWK50" s="4"/>
      <c r="FWL50" s="38"/>
      <c r="FWM50" s="4"/>
      <c r="FWN50" s="12"/>
      <c r="FWO50" s="4"/>
      <c r="FWP50" s="38"/>
      <c r="FWQ50" s="4"/>
      <c r="FWR50" s="12"/>
      <c r="FWS50" s="4"/>
      <c r="FWT50" s="38"/>
      <c r="FWU50" s="4"/>
      <c r="FWV50" s="12"/>
      <c r="FWW50" s="4"/>
      <c r="FWX50" s="38"/>
      <c r="FWY50" s="4"/>
      <c r="FWZ50" s="12"/>
      <c r="FXA50" s="4"/>
      <c r="FXB50" s="38"/>
      <c r="FXC50" s="4"/>
      <c r="FXD50" s="12"/>
      <c r="FXE50" s="4"/>
      <c r="FXF50" s="38"/>
      <c r="FXG50" s="4"/>
      <c r="FXH50" s="12"/>
      <c r="FXI50" s="4"/>
      <c r="FXJ50" s="38"/>
      <c r="FXK50" s="4"/>
      <c r="FXL50" s="12"/>
      <c r="FXM50" s="4"/>
      <c r="FXN50" s="38"/>
      <c r="FXO50" s="4"/>
      <c r="FXP50" s="12"/>
      <c r="FXQ50" s="4"/>
      <c r="FXR50" s="38"/>
      <c r="FXS50" s="4"/>
      <c r="FXT50" s="12"/>
      <c r="FXU50" s="4"/>
      <c r="FXV50" s="38"/>
      <c r="FXW50" s="4"/>
      <c r="FXX50" s="12"/>
      <c r="FXY50" s="4"/>
      <c r="FXZ50" s="38"/>
      <c r="FYA50" s="4"/>
      <c r="FYB50" s="12"/>
      <c r="FYC50" s="4"/>
      <c r="FYD50" s="38"/>
      <c r="FYE50" s="4"/>
      <c r="FYF50" s="12"/>
      <c r="FYG50" s="4"/>
      <c r="FYH50" s="38"/>
      <c r="FYI50" s="4"/>
      <c r="FYJ50" s="12"/>
      <c r="FYK50" s="4"/>
      <c r="FYL50" s="38"/>
      <c r="FYM50" s="4"/>
      <c r="FYN50" s="12"/>
      <c r="FYO50" s="4"/>
      <c r="FYP50" s="38"/>
      <c r="FYQ50" s="4"/>
      <c r="FYR50" s="12"/>
      <c r="FYS50" s="4"/>
      <c r="FYT50" s="38"/>
      <c r="FYU50" s="4"/>
      <c r="FYV50" s="12"/>
      <c r="FYW50" s="4"/>
      <c r="FYX50" s="38"/>
      <c r="FYY50" s="4"/>
      <c r="FYZ50" s="12"/>
      <c r="FZA50" s="4"/>
      <c r="FZB50" s="38"/>
      <c r="FZC50" s="4"/>
      <c r="FZD50" s="12"/>
      <c r="FZE50" s="4"/>
      <c r="FZF50" s="38"/>
      <c r="FZG50" s="4"/>
      <c r="FZH50" s="12"/>
      <c r="FZI50" s="4"/>
      <c r="FZJ50" s="38"/>
      <c r="FZK50" s="4"/>
      <c r="FZL50" s="12"/>
      <c r="FZM50" s="4"/>
      <c r="FZN50" s="38"/>
      <c r="FZO50" s="4"/>
      <c r="FZP50" s="12"/>
      <c r="FZQ50" s="4"/>
      <c r="FZR50" s="38"/>
      <c r="FZS50" s="4"/>
      <c r="FZT50" s="12"/>
      <c r="FZU50" s="4"/>
      <c r="FZV50" s="38"/>
      <c r="FZW50" s="4"/>
      <c r="FZX50" s="12"/>
      <c r="FZY50" s="4"/>
      <c r="FZZ50" s="38"/>
      <c r="GAA50" s="4"/>
      <c r="GAB50" s="12"/>
      <c r="GAC50" s="4"/>
      <c r="GAD50" s="38"/>
      <c r="GAE50" s="4"/>
      <c r="GAF50" s="12"/>
      <c r="GAG50" s="4"/>
      <c r="GAH50" s="38"/>
      <c r="GAI50" s="4"/>
      <c r="GAJ50" s="12"/>
      <c r="GAK50" s="4"/>
      <c r="GAL50" s="38"/>
      <c r="GAM50" s="4"/>
      <c r="GAN50" s="12"/>
      <c r="GAO50" s="4"/>
      <c r="GAP50" s="38"/>
      <c r="GAQ50" s="4"/>
      <c r="GAR50" s="12"/>
      <c r="GAS50" s="4"/>
      <c r="GAT50" s="38"/>
      <c r="GAU50" s="4"/>
      <c r="GAV50" s="12"/>
      <c r="GAW50" s="4"/>
      <c r="GAX50" s="38"/>
      <c r="GAY50" s="4"/>
      <c r="GAZ50" s="12"/>
      <c r="GBA50" s="4"/>
      <c r="GBB50" s="38"/>
      <c r="GBC50" s="4"/>
      <c r="GBD50" s="12"/>
      <c r="GBE50" s="4"/>
      <c r="GBF50" s="38"/>
      <c r="GBG50" s="4"/>
      <c r="GBH50" s="12"/>
      <c r="GBI50" s="4"/>
      <c r="GBJ50" s="38"/>
      <c r="GBK50" s="4"/>
      <c r="GBL50" s="12"/>
      <c r="GBM50" s="4"/>
      <c r="GBN50" s="38"/>
      <c r="GBO50" s="4"/>
      <c r="GBP50" s="12"/>
      <c r="GBQ50" s="4"/>
      <c r="GBR50" s="38"/>
      <c r="GBS50" s="4"/>
      <c r="GBT50" s="12"/>
      <c r="GBU50" s="4"/>
      <c r="GBV50" s="38"/>
      <c r="GBW50" s="4"/>
      <c r="GBX50" s="12"/>
      <c r="GBY50" s="4"/>
      <c r="GBZ50" s="38"/>
      <c r="GCA50" s="4"/>
      <c r="GCB50" s="12"/>
      <c r="GCC50" s="4"/>
      <c r="GCD50" s="38"/>
      <c r="GCE50" s="4"/>
      <c r="GCF50" s="12"/>
      <c r="GCG50" s="4"/>
      <c r="GCH50" s="38"/>
      <c r="GCI50" s="4"/>
      <c r="GCJ50" s="12"/>
      <c r="GCK50" s="4"/>
      <c r="GCL50" s="38"/>
      <c r="GCM50" s="4"/>
      <c r="GCN50" s="12"/>
      <c r="GCO50" s="4"/>
      <c r="GCP50" s="38"/>
      <c r="GCQ50" s="4"/>
      <c r="GCR50" s="12"/>
      <c r="GCS50" s="4"/>
      <c r="GCT50" s="38"/>
      <c r="GCU50" s="4"/>
      <c r="GCV50" s="12"/>
      <c r="GCW50" s="4"/>
      <c r="GCX50" s="38"/>
      <c r="GCY50" s="4"/>
      <c r="GCZ50" s="12"/>
      <c r="GDA50" s="4"/>
      <c r="GDB50" s="38"/>
      <c r="GDC50" s="4"/>
      <c r="GDD50" s="12"/>
      <c r="GDE50" s="4"/>
      <c r="GDF50" s="38"/>
      <c r="GDG50" s="4"/>
      <c r="GDH50" s="12"/>
      <c r="GDI50" s="4"/>
      <c r="GDJ50" s="38"/>
      <c r="GDK50" s="4"/>
      <c r="GDL50" s="12"/>
      <c r="GDM50" s="4"/>
      <c r="GDN50" s="38"/>
      <c r="GDO50" s="4"/>
      <c r="GDP50" s="12"/>
      <c r="GDQ50" s="4"/>
      <c r="GDR50" s="38"/>
      <c r="GDS50" s="4"/>
      <c r="GDT50" s="12"/>
      <c r="GDU50" s="4"/>
      <c r="GDV50" s="38"/>
      <c r="GDW50" s="4"/>
      <c r="GDX50" s="12"/>
      <c r="GDY50" s="4"/>
      <c r="GDZ50" s="38"/>
      <c r="GEA50" s="4"/>
      <c r="GEB50" s="12"/>
      <c r="GEC50" s="4"/>
      <c r="GED50" s="38"/>
      <c r="GEE50" s="4"/>
      <c r="GEF50" s="12"/>
      <c r="GEG50" s="4"/>
      <c r="GEH50" s="38"/>
      <c r="GEI50" s="4"/>
      <c r="GEJ50" s="12"/>
      <c r="GEK50" s="4"/>
      <c r="GEL50" s="38"/>
      <c r="GEM50" s="4"/>
      <c r="GEN50" s="12"/>
      <c r="GEO50" s="4"/>
      <c r="GEP50" s="38"/>
      <c r="GEQ50" s="4"/>
      <c r="GER50" s="12"/>
      <c r="GES50" s="4"/>
      <c r="GET50" s="38"/>
      <c r="GEU50" s="4"/>
      <c r="GEV50" s="12"/>
      <c r="GEW50" s="4"/>
      <c r="GEX50" s="38"/>
      <c r="GEY50" s="4"/>
      <c r="GEZ50" s="12"/>
      <c r="GFA50" s="4"/>
      <c r="GFB50" s="38"/>
      <c r="GFC50" s="4"/>
      <c r="GFD50" s="12"/>
      <c r="GFE50" s="4"/>
      <c r="GFF50" s="38"/>
      <c r="GFG50" s="4"/>
      <c r="GFH50" s="12"/>
      <c r="GFI50" s="4"/>
      <c r="GFJ50" s="38"/>
      <c r="GFK50" s="4"/>
      <c r="GFL50" s="12"/>
      <c r="GFM50" s="4"/>
      <c r="GFN50" s="38"/>
      <c r="GFO50" s="4"/>
      <c r="GFP50" s="12"/>
      <c r="GFQ50" s="4"/>
      <c r="GFR50" s="38"/>
      <c r="GFS50" s="4"/>
      <c r="GFT50" s="12"/>
      <c r="GFU50" s="4"/>
      <c r="GFV50" s="38"/>
      <c r="GFW50" s="4"/>
      <c r="GFX50" s="12"/>
      <c r="GFY50" s="4"/>
      <c r="GFZ50" s="38"/>
      <c r="GGA50" s="4"/>
      <c r="GGB50" s="12"/>
      <c r="GGC50" s="4"/>
      <c r="GGD50" s="38"/>
      <c r="GGE50" s="4"/>
      <c r="GGF50" s="12"/>
      <c r="GGG50" s="4"/>
      <c r="GGH50" s="38"/>
      <c r="GGI50" s="4"/>
      <c r="GGJ50" s="12"/>
      <c r="GGK50" s="4"/>
      <c r="GGL50" s="38"/>
      <c r="GGM50" s="4"/>
      <c r="GGN50" s="12"/>
      <c r="GGO50" s="4"/>
      <c r="GGP50" s="38"/>
      <c r="GGQ50" s="4"/>
      <c r="GGR50" s="12"/>
      <c r="GGS50" s="4"/>
      <c r="GGT50" s="38"/>
      <c r="GGU50" s="4"/>
      <c r="GGV50" s="12"/>
      <c r="GGW50" s="4"/>
      <c r="GGX50" s="38"/>
      <c r="GGY50" s="4"/>
      <c r="GGZ50" s="12"/>
      <c r="GHA50" s="4"/>
      <c r="GHB50" s="38"/>
      <c r="GHC50" s="4"/>
      <c r="GHD50" s="12"/>
      <c r="GHE50" s="4"/>
      <c r="GHF50" s="38"/>
      <c r="GHG50" s="4"/>
      <c r="GHH50" s="12"/>
      <c r="GHI50" s="4"/>
      <c r="GHJ50" s="38"/>
      <c r="GHK50" s="4"/>
      <c r="GHL50" s="12"/>
      <c r="GHM50" s="4"/>
      <c r="GHN50" s="38"/>
      <c r="GHO50" s="4"/>
      <c r="GHP50" s="12"/>
      <c r="GHQ50" s="4"/>
      <c r="GHR50" s="38"/>
      <c r="GHS50" s="4"/>
      <c r="GHT50" s="12"/>
      <c r="GHU50" s="4"/>
      <c r="GHV50" s="38"/>
      <c r="GHW50" s="4"/>
      <c r="GHX50" s="12"/>
      <c r="GHY50" s="4"/>
      <c r="GHZ50" s="38"/>
      <c r="GIA50" s="4"/>
      <c r="GIB50" s="12"/>
      <c r="GIC50" s="4"/>
      <c r="GID50" s="38"/>
      <c r="GIE50" s="4"/>
      <c r="GIF50" s="12"/>
      <c r="GIG50" s="4"/>
      <c r="GIH50" s="38"/>
      <c r="GII50" s="4"/>
      <c r="GIJ50" s="12"/>
      <c r="GIK50" s="4"/>
      <c r="GIL50" s="38"/>
      <c r="GIM50" s="4"/>
      <c r="GIN50" s="12"/>
      <c r="GIO50" s="4"/>
      <c r="GIP50" s="38"/>
      <c r="GIQ50" s="4"/>
      <c r="GIR50" s="12"/>
      <c r="GIS50" s="4"/>
      <c r="GIT50" s="38"/>
      <c r="GIU50" s="4"/>
      <c r="GIV50" s="12"/>
      <c r="GIW50" s="4"/>
      <c r="GIX50" s="38"/>
      <c r="GIY50" s="4"/>
      <c r="GIZ50" s="12"/>
      <c r="GJA50" s="4"/>
      <c r="GJB50" s="38"/>
      <c r="GJC50" s="4"/>
      <c r="GJD50" s="12"/>
      <c r="GJE50" s="4"/>
      <c r="GJF50" s="38"/>
      <c r="GJG50" s="4"/>
      <c r="GJH50" s="12"/>
      <c r="GJI50" s="4"/>
      <c r="GJJ50" s="38"/>
      <c r="GJK50" s="4"/>
      <c r="GJL50" s="12"/>
      <c r="GJM50" s="4"/>
      <c r="GJN50" s="38"/>
      <c r="GJO50" s="4"/>
      <c r="GJP50" s="12"/>
      <c r="GJQ50" s="4"/>
      <c r="GJR50" s="38"/>
      <c r="GJS50" s="4"/>
      <c r="GJT50" s="12"/>
      <c r="GJU50" s="4"/>
      <c r="GJV50" s="38"/>
      <c r="GJW50" s="4"/>
      <c r="GJX50" s="12"/>
      <c r="GJY50" s="4"/>
      <c r="GJZ50" s="38"/>
      <c r="GKA50" s="4"/>
      <c r="GKB50" s="12"/>
      <c r="GKC50" s="4"/>
      <c r="GKD50" s="38"/>
      <c r="GKE50" s="4"/>
      <c r="GKF50" s="12"/>
      <c r="GKG50" s="4"/>
      <c r="GKH50" s="38"/>
      <c r="GKI50" s="4"/>
      <c r="GKJ50" s="12"/>
      <c r="GKK50" s="4"/>
      <c r="GKL50" s="38"/>
      <c r="GKM50" s="4"/>
      <c r="GKN50" s="12"/>
      <c r="GKO50" s="4"/>
      <c r="GKP50" s="38"/>
      <c r="GKQ50" s="4"/>
      <c r="GKR50" s="12"/>
      <c r="GKS50" s="4"/>
      <c r="GKT50" s="38"/>
      <c r="GKU50" s="4"/>
      <c r="GKV50" s="12"/>
      <c r="GKW50" s="4"/>
      <c r="GKX50" s="38"/>
      <c r="GKY50" s="4"/>
      <c r="GKZ50" s="12"/>
      <c r="GLA50" s="4"/>
      <c r="GLB50" s="38"/>
      <c r="GLC50" s="4"/>
      <c r="GLD50" s="12"/>
      <c r="GLE50" s="4"/>
      <c r="GLF50" s="38"/>
      <c r="GLG50" s="4"/>
      <c r="GLH50" s="12"/>
      <c r="GLI50" s="4"/>
      <c r="GLJ50" s="38"/>
      <c r="GLK50" s="4"/>
      <c r="GLL50" s="12"/>
      <c r="GLM50" s="4"/>
      <c r="GLN50" s="38"/>
      <c r="GLO50" s="4"/>
      <c r="GLP50" s="12"/>
      <c r="GLQ50" s="4"/>
      <c r="GLR50" s="38"/>
      <c r="GLS50" s="4"/>
      <c r="GLT50" s="12"/>
      <c r="GLU50" s="4"/>
      <c r="GLV50" s="38"/>
      <c r="GLW50" s="4"/>
      <c r="GLX50" s="12"/>
      <c r="GLY50" s="4"/>
      <c r="GLZ50" s="38"/>
      <c r="GMA50" s="4"/>
      <c r="GMB50" s="12"/>
      <c r="GMC50" s="4"/>
      <c r="GMD50" s="38"/>
      <c r="GME50" s="4"/>
      <c r="GMF50" s="12"/>
      <c r="GMG50" s="4"/>
      <c r="GMH50" s="38"/>
      <c r="GMI50" s="4"/>
      <c r="GMJ50" s="12"/>
      <c r="GMK50" s="4"/>
      <c r="GML50" s="38"/>
      <c r="GMM50" s="4"/>
      <c r="GMN50" s="12"/>
      <c r="GMO50" s="4"/>
      <c r="GMP50" s="38"/>
      <c r="GMQ50" s="4"/>
      <c r="GMR50" s="12"/>
      <c r="GMS50" s="4"/>
      <c r="GMT50" s="38"/>
      <c r="GMU50" s="4"/>
      <c r="GMV50" s="12"/>
      <c r="GMW50" s="4"/>
      <c r="GMX50" s="38"/>
      <c r="GMY50" s="4"/>
      <c r="GMZ50" s="12"/>
      <c r="GNA50" s="4"/>
      <c r="GNB50" s="38"/>
      <c r="GNC50" s="4"/>
      <c r="GND50" s="12"/>
      <c r="GNE50" s="4"/>
      <c r="GNF50" s="38"/>
      <c r="GNG50" s="4"/>
      <c r="GNH50" s="12"/>
      <c r="GNI50" s="4"/>
      <c r="GNJ50" s="38"/>
      <c r="GNK50" s="4"/>
      <c r="GNL50" s="12"/>
      <c r="GNM50" s="4"/>
      <c r="GNN50" s="38"/>
      <c r="GNO50" s="4"/>
      <c r="GNP50" s="12"/>
      <c r="GNQ50" s="4"/>
      <c r="GNR50" s="38"/>
      <c r="GNS50" s="4"/>
      <c r="GNT50" s="12"/>
      <c r="GNU50" s="4"/>
      <c r="GNV50" s="38"/>
      <c r="GNW50" s="4"/>
      <c r="GNX50" s="12"/>
      <c r="GNY50" s="4"/>
      <c r="GNZ50" s="38"/>
      <c r="GOA50" s="4"/>
      <c r="GOB50" s="12"/>
      <c r="GOC50" s="4"/>
      <c r="GOD50" s="38"/>
      <c r="GOE50" s="4"/>
      <c r="GOF50" s="12"/>
      <c r="GOG50" s="4"/>
      <c r="GOH50" s="38"/>
      <c r="GOI50" s="4"/>
      <c r="GOJ50" s="12"/>
      <c r="GOK50" s="4"/>
      <c r="GOL50" s="38"/>
      <c r="GOM50" s="4"/>
      <c r="GON50" s="12"/>
      <c r="GOO50" s="4"/>
      <c r="GOP50" s="38"/>
      <c r="GOQ50" s="4"/>
      <c r="GOR50" s="12"/>
      <c r="GOS50" s="4"/>
      <c r="GOT50" s="38"/>
      <c r="GOU50" s="4"/>
      <c r="GOV50" s="12"/>
      <c r="GOW50" s="4"/>
      <c r="GOX50" s="38"/>
      <c r="GOY50" s="4"/>
      <c r="GOZ50" s="12"/>
      <c r="GPA50" s="4"/>
      <c r="GPB50" s="38"/>
      <c r="GPC50" s="4"/>
      <c r="GPD50" s="12"/>
      <c r="GPE50" s="4"/>
      <c r="GPF50" s="38"/>
      <c r="GPG50" s="4"/>
      <c r="GPH50" s="12"/>
      <c r="GPI50" s="4"/>
      <c r="GPJ50" s="38"/>
      <c r="GPK50" s="4"/>
      <c r="GPL50" s="12"/>
      <c r="GPM50" s="4"/>
      <c r="GPN50" s="38"/>
      <c r="GPO50" s="4"/>
      <c r="GPP50" s="12"/>
      <c r="GPQ50" s="4"/>
      <c r="GPR50" s="38"/>
      <c r="GPS50" s="4"/>
      <c r="GPT50" s="12"/>
      <c r="GPU50" s="4"/>
      <c r="GPV50" s="38"/>
      <c r="GPW50" s="4"/>
      <c r="GPX50" s="12"/>
      <c r="GPY50" s="4"/>
      <c r="GPZ50" s="38"/>
      <c r="GQA50" s="4"/>
      <c r="GQB50" s="12"/>
      <c r="GQC50" s="4"/>
      <c r="GQD50" s="38"/>
      <c r="GQE50" s="4"/>
      <c r="GQF50" s="12"/>
      <c r="GQG50" s="4"/>
      <c r="GQH50" s="38"/>
      <c r="GQI50" s="4"/>
      <c r="GQJ50" s="12"/>
      <c r="GQK50" s="4"/>
      <c r="GQL50" s="38"/>
      <c r="GQM50" s="4"/>
      <c r="GQN50" s="12"/>
      <c r="GQO50" s="4"/>
      <c r="GQP50" s="38"/>
      <c r="GQQ50" s="4"/>
      <c r="GQR50" s="12"/>
      <c r="GQS50" s="4"/>
      <c r="GQT50" s="38"/>
      <c r="GQU50" s="4"/>
      <c r="GQV50" s="12"/>
      <c r="GQW50" s="4"/>
      <c r="GQX50" s="38"/>
      <c r="GQY50" s="4"/>
      <c r="GQZ50" s="12"/>
      <c r="GRA50" s="4"/>
      <c r="GRB50" s="38"/>
      <c r="GRC50" s="4"/>
      <c r="GRD50" s="12"/>
      <c r="GRE50" s="4"/>
      <c r="GRF50" s="38"/>
      <c r="GRG50" s="4"/>
      <c r="GRH50" s="12"/>
      <c r="GRI50" s="4"/>
      <c r="GRJ50" s="38"/>
      <c r="GRK50" s="4"/>
      <c r="GRL50" s="12"/>
      <c r="GRM50" s="4"/>
      <c r="GRN50" s="38"/>
      <c r="GRO50" s="4"/>
      <c r="GRP50" s="12"/>
      <c r="GRQ50" s="4"/>
      <c r="GRR50" s="38"/>
      <c r="GRS50" s="4"/>
      <c r="GRT50" s="12"/>
      <c r="GRU50" s="4"/>
      <c r="GRV50" s="38"/>
      <c r="GRW50" s="4"/>
      <c r="GRX50" s="12"/>
      <c r="GRY50" s="4"/>
      <c r="GRZ50" s="38"/>
      <c r="GSA50" s="4"/>
      <c r="GSB50" s="12"/>
      <c r="GSC50" s="4"/>
      <c r="GSD50" s="38"/>
      <c r="GSE50" s="4"/>
      <c r="GSF50" s="12"/>
      <c r="GSG50" s="4"/>
      <c r="GSH50" s="38"/>
      <c r="GSI50" s="4"/>
      <c r="GSJ50" s="12"/>
      <c r="GSK50" s="4"/>
      <c r="GSL50" s="38"/>
      <c r="GSM50" s="4"/>
      <c r="GSN50" s="12"/>
      <c r="GSO50" s="4"/>
      <c r="GSP50" s="38"/>
      <c r="GSQ50" s="4"/>
      <c r="GSR50" s="12"/>
      <c r="GSS50" s="4"/>
      <c r="GST50" s="38"/>
      <c r="GSU50" s="4"/>
      <c r="GSV50" s="12"/>
      <c r="GSW50" s="4"/>
      <c r="GSX50" s="38"/>
      <c r="GSY50" s="4"/>
      <c r="GSZ50" s="12"/>
      <c r="GTA50" s="4"/>
      <c r="GTB50" s="38"/>
      <c r="GTC50" s="4"/>
      <c r="GTD50" s="12"/>
      <c r="GTE50" s="4"/>
      <c r="GTF50" s="38"/>
      <c r="GTG50" s="4"/>
      <c r="GTH50" s="12"/>
      <c r="GTI50" s="4"/>
      <c r="GTJ50" s="38"/>
      <c r="GTK50" s="4"/>
      <c r="GTL50" s="12"/>
      <c r="GTM50" s="4"/>
      <c r="GTN50" s="38"/>
      <c r="GTO50" s="4"/>
      <c r="GTP50" s="12"/>
      <c r="GTQ50" s="4"/>
      <c r="GTR50" s="38"/>
      <c r="GTS50" s="4"/>
      <c r="GTT50" s="12"/>
      <c r="GTU50" s="4"/>
      <c r="GTV50" s="38"/>
      <c r="GTW50" s="4"/>
      <c r="GTX50" s="12"/>
      <c r="GTY50" s="4"/>
      <c r="GTZ50" s="38"/>
      <c r="GUA50" s="4"/>
      <c r="GUB50" s="12"/>
      <c r="GUC50" s="4"/>
      <c r="GUD50" s="38"/>
      <c r="GUE50" s="4"/>
      <c r="GUF50" s="12"/>
      <c r="GUG50" s="4"/>
      <c r="GUH50" s="38"/>
      <c r="GUI50" s="4"/>
      <c r="GUJ50" s="12"/>
      <c r="GUK50" s="4"/>
      <c r="GUL50" s="38"/>
      <c r="GUM50" s="4"/>
      <c r="GUN50" s="12"/>
      <c r="GUO50" s="4"/>
      <c r="GUP50" s="38"/>
      <c r="GUQ50" s="4"/>
      <c r="GUR50" s="12"/>
      <c r="GUS50" s="4"/>
      <c r="GUT50" s="38"/>
      <c r="GUU50" s="4"/>
      <c r="GUV50" s="12"/>
      <c r="GUW50" s="4"/>
      <c r="GUX50" s="38"/>
      <c r="GUY50" s="4"/>
      <c r="GUZ50" s="12"/>
      <c r="GVA50" s="4"/>
      <c r="GVB50" s="38"/>
      <c r="GVC50" s="4"/>
      <c r="GVD50" s="12"/>
      <c r="GVE50" s="4"/>
      <c r="GVF50" s="38"/>
      <c r="GVG50" s="4"/>
      <c r="GVH50" s="12"/>
      <c r="GVI50" s="4"/>
      <c r="GVJ50" s="38"/>
      <c r="GVK50" s="4"/>
      <c r="GVL50" s="12"/>
      <c r="GVM50" s="4"/>
      <c r="GVN50" s="38"/>
      <c r="GVO50" s="4"/>
      <c r="GVP50" s="12"/>
      <c r="GVQ50" s="4"/>
      <c r="GVR50" s="38"/>
      <c r="GVS50" s="4"/>
      <c r="GVT50" s="12"/>
      <c r="GVU50" s="4"/>
      <c r="GVV50" s="38"/>
      <c r="GVW50" s="4"/>
      <c r="GVX50" s="12"/>
      <c r="GVY50" s="4"/>
      <c r="GVZ50" s="38"/>
      <c r="GWA50" s="4"/>
      <c r="GWB50" s="12"/>
      <c r="GWC50" s="4"/>
      <c r="GWD50" s="38"/>
      <c r="GWE50" s="4"/>
      <c r="GWF50" s="12"/>
      <c r="GWG50" s="4"/>
      <c r="GWH50" s="38"/>
      <c r="GWI50" s="4"/>
      <c r="GWJ50" s="12"/>
      <c r="GWK50" s="4"/>
      <c r="GWL50" s="38"/>
      <c r="GWM50" s="4"/>
      <c r="GWN50" s="12"/>
      <c r="GWO50" s="4"/>
      <c r="GWP50" s="38"/>
      <c r="GWQ50" s="4"/>
      <c r="GWR50" s="12"/>
      <c r="GWS50" s="4"/>
      <c r="GWT50" s="38"/>
      <c r="GWU50" s="4"/>
      <c r="GWV50" s="12"/>
      <c r="GWW50" s="4"/>
      <c r="GWX50" s="38"/>
      <c r="GWY50" s="4"/>
      <c r="GWZ50" s="12"/>
      <c r="GXA50" s="4"/>
      <c r="GXB50" s="38"/>
      <c r="GXC50" s="4"/>
      <c r="GXD50" s="12"/>
      <c r="GXE50" s="4"/>
      <c r="GXF50" s="38"/>
      <c r="GXG50" s="4"/>
      <c r="GXH50" s="12"/>
      <c r="GXI50" s="4"/>
      <c r="GXJ50" s="38"/>
      <c r="GXK50" s="4"/>
      <c r="GXL50" s="12"/>
      <c r="GXM50" s="4"/>
      <c r="GXN50" s="38"/>
      <c r="GXO50" s="4"/>
      <c r="GXP50" s="12"/>
      <c r="GXQ50" s="4"/>
      <c r="GXR50" s="38"/>
      <c r="GXS50" s="4"/>
      <c r="GXT50" s="12"/>
      <c r="GXU50" s="4"/>
      <c r="GXV50" s="38"/>
      <c r="GXW50" s="4"/>
      <c r="GXX50" s="12"/>
      <c r="GXY50" s="4"/>
      <c r="GXZ50" s="38"/>
      <c r="GYA50" s="4"/>
      <c r="GYB50" s="12"/>
      <c r="GYC50" s="4"/>
      <c r="GYD50" s="38"/>
      <c r="GYE50" s="4"/>
      <c r="GYF50" s="12"/>
      <c r="GYG50" s="4"/>
      <c r="GYH50" s="38"/>
      <c r="GYI50" s="4"/>
      <c r="GYJ50" s="12"/>
      <c r="GYK50" s="4"/>
      <c r="GYL50" s="38"/>
      <c r="GYM50" s="4"/>
      <c r="GYN50" s="12"/>
      <c r="GYO50" s="4"/>
      <c r="GYP50" s="38"/>
      <c r="GYQ50" s="4"/>
      <c r="GYR50" s="12"/>
      <c r="GYS50" s="4"/>
      <c r="GYT50" s="38"/>
      <c r="GYU50" s="4"/>
      <c r="GYV50" s="12"/>
      <c r="GYW50" s="4"/>
      <c r="GYX50" s="38"/>
      <c r="GYY50" s="4"/>
      <c r="GYZ50" s="12"/>
      <c r="GZA50" s="4"/>
      <c r="GZB50" s="38"/>
      <c r="GZC50" s="4"/>
      <c r="GZD50" s="12"/>
      <c r="GZE50" s="4"/>
      <c r="GZF50" s="38"/>
      <c r="GZG50" s="4"/>
      <c r="GZH50" s="12"/>
      <c r="GZI50" s="4"/>
      <c r="GZJ50" s="38"/>
      <c r="GZK50" s="4"/>
      <c r="GZL50" s="12"/>
      <c r="GZM50" s="4"/>
      <c r="GZN50" s="38"/>
      <c r="GZO50" s="4"/>
      <c r="GZP50" s="12"/>
      <c r="GZQ50" s="4"/>
      <c r="GZR50" s="38"/>
      <c r="GZS50" s="4"/>
      <c r="GZT50" s="12"/>
      <c r="GZU50" s="4"/>
      <c r="GZV50" s="38"/>
      <c r="GZW50" s="4"/>
      <c r="GZX50" s="12"/>
      <c r="GZY50" s="4"/>
      <c r="GZZ50" s="38"/>
      <c r="HAA50" s="4"/>
      <c r="HAB50" s="12"/>
      <c r="HAC50" s="4"/>
      <c r="HAD50" s="38"/>
      <c r="HAE50" s="4"/>
      <c r="HAF50" s="12"/>
      <c r="HAG50" s="4"/>
      <c r="HAH50" s="38"/>
      <c r="HAI50" s="4"/>
      <c r="HAJ50" s="12"/>
      <c r="HAK50" s="4"/>
      <c r="HAL50" s="38"/>
      <c r="HAM50" s="4"/>
      <c r="HAN50" s="12"/>
      <c r="HAO50" s="4"/>
      <c r="HAP50" s="38"/>
      <c r="HAQ50" s="4"/>
      <c r="HAR50" s="12"/>
      <c r="HAS50" s="4"/>
      <c r="HAT50" s="38"/>
      <c r="HAU50" s="4"/>
      <c r="HAV50" s="12"/>
      <c r="HAW50" s="4"/>
      <c r="HAX50" s="38"/>
      <c r="HAY50" s="4"/>
      <c r="HAZ50" s="12"/>
      <c r="HBA50" s="4"/>
      <c r="HBB50" s="38"/>
      <c r="HBC50" s="4"/>
      <c r="HBD50" s="12"/>
      <c r="HBE50" s="4"/>
      <c r="HBF50" s="38"/>
      <c r="HBG50" s="4"/>
      <c r="HBH50" s="12"/>
      <c r="HBI50" s="4"/>
      <c r="HBJ50" s="38"/>
      <c r="HBK50" s="4"/>
      <c r="HBL50" s="12"/>
      <c r="HBM50" s="4"/>
      <c r="HBN50" s="38"/>
      <c r="HBO50" s="4"/>
      <c r="HBP50" s="12"/>
      <c r="HBQ50" s="4"/>
      <c r="HBR50" s="38"/>
      <c r="HBS50" s="4"/>
      <c r="HBT50" s="12"/>
      <c r="HBU50" s="4"/>
      <c r="HBV50" s="38"/>
      <c r="HBW50" s="4"/>
      <c r="HBX50" s="12"/>
      <c r="HBY50" s="4"/>
      <c r="HBZ50" s="38"/>
      <c r="HCA50" s="4"/>
      <c r="HCB50" s="12"/>
      <c r="HCC50" s="4"/>
      <c r="HCD50" s="38"/>
      <c r="HCE50" s="4"/>
      <c r="HCF50" s="12"/>
      <c r="HCG50" s="4"/>
      <c r="HCH50" s="38"/>
      <c r="HCI50" s="4"/>
      <c r="HCJ50" s="12"/>
      <c r="HCK50" s="4"/>
      <c r="HCL50" s="38"/>
      <c r="HCM50" s="4"/>
      <c r="HCN50" s="12"/>
      <c r="HCO50" s="4"/>
      <c r="HCP50" s="38"/>
      <c r="HCQ50" s="4"/>
      <c r="HCR50" s="12"/>
      <c r="HCS50" s="4"/>
      <c r="HCT50" s="38"/>
      <c r="HCU50" s="4"/>
      <c r="HCV50" s="12"/>
      <c r="HCW50" s="4"/>
      <c r="HCX50" s="38"/>
      <c r="HCY50" s="4"/>
      <c r="HCZ50" s="12"/>
      <c r="HDA50" s="4"/>
      <c r="HDB50" s="38"/>
      <c r="HDC50" s="4"/>
      <c r="HDD50" s="12"/>
      <c r="HDE50" s="4"/>
      <c r="HDF50" s="38"/>
      <c r="HDG50" s="4"/>
      <c r="HDH50" s="12"/>
      <c r="HDI50" s="4"/>
      <c r="HDJ50" s="38"/>
      <c r="HDK50" s="4"/>
      <c r="HDL50" s="12"/>
      <c r="HDM50" s="4"/>
      <c r="HDN50" s="38"/>
      <c r="HDO50" s="4"/>
      <c r="HDP50" s="12"/>
      <c r="HDQ50" s="4"/>
      <c r="HDR50" s="38"/>
      <c r="HDS50" s="4"/>
      <c r="HDT50" s="12"/>
      <c r="HDU50" s="4"/>
      <c r="HDV50" s="38"/>
      <c r="HDW50" s="4"/>
      <c r="HDX50" s="12"/>
      <c r="HDY50" s="4"/>
      <c r="HDZ50" s="38"/>
      <c r="HEA50" s="4"/>
      <c r="HEB50" s="12"/>
      <c r="HEC50" s="4"/>
      <c r="HED50" s="38"/>
      <c r="HEE50" s="4"/>
      <c r="HEF50" s="12"/>
      <c r="HEG50" s="4"/>
      <c r="HEH50" s="38"/>
      <c r="HEI50" s="4"/>
      <c r="HEJ50" s="12"/>
      <c r="HEK50" s="4"/>
      <c r="HEL50" s="38"/>
      <c r="HEM50" s="4"/>
      <c r="HEN50" s="12"/>
      <c r="HEO50" s="4"/>
      <c r="HEP50" s="38"/>
      <c r="HEQ50" s="4"/>
      <c r="HER50" s="12"/>
      <c r="HES50" s="4"/>
      <c r="HET50" s="38"/>
      <c r="HEU50" s="4"/>
      <c r="HEV50" s="12"/>
      <c r="HEW50" s="4"/>
      <c r="HEX50" s="38"/>
      <c r="HEY50" s="4"/>
      <c r="HEZ50" s="12"/>
      <c r="HFA50" s="4"/>
      <c r="HFB50" s="38"/>
      <c r="HFC50" s="4"/>
      <c r="HFD50" s="12"/>
      <c r="HFE50" s="4"/>
      <c r="HFF50" s="38"/>
      <c r="HFG50" s="4"/>
      <c r="HFH50" s="12"/>
      <c r="HFI50" s="4"/>
      <c r="HFJ50" s="38"/>
      <c r="HFK50" s="4"/>
      <c r="HFL50" s="12"/>
      <c r="HFM50" s="4"/>
      <c r="HFN50" s="38"/>
      <c r="HFO50" s="4"/>
      <c r="HFP50" s="12"/>
      <c r="HFQ50" s="4"/>
      <c r="HFR50" s="38"/>
      <c r="HFS50" s="4"/>
      <c r="HFT50" s="12"/>
      <c r="HFU50" s="4"/>
      <c r="HFV50" s="38"/>
      <c r="HFW50" s="4"/>
      <c r="HFX50" s="12"/>
      <c r="HFY50" s="4"/>
      <c r="HFZ50" s="38"/>
      <c r="HGA50" s="4"/>
      <c r="HGB50" s="12"/>
      <c r="HGC50" s="4"/>
      <c r="HGD50" s="38"/>
      <c r="HGE50" s="4"/>
      <c r="HGF50" s="12"/>
      <c r="HGG50" s="4"/>
      <c r="HGH50" s="38"/>
      <c r="HGI50" s="4"/>
      <c r="HGJ50" s="12"/>
      <c r="HGK50" s="4"/>
      <c r="HGL50" s="38"/>
      <c r="HGM50" s="4"/>
      <c r="HGN50" s="12"/>
      <c r="HGO50" s="4"/>
      <c r="HGP50" s="38"/>
      <c r="HGQ50" s="4"/>
      <c r="HGR50" s="12"/>
      <c r="HGS50" s="4"/>
      <c r="HGT50" s="38"/>
      <c r="HGU50" s="4"/>
      <c r="HGV50" s="12"/>
      <c r="HGW50" s="4"/>
      <c r="HGX50" s="38"/>
      <c r="HGY50" s="4"/>
      <c r="HGZ50" s="12"/>
      <c r="HHA50" s="4"/>
      <c r="HHB50" s="38"/>
      <c r="HHC50" s="4"/>
      <c r="HHD50" s="12"/>
      <c r="HHE50" s="4"/>
      <c r="HHF50" s="38"/>
      <c r="HHG50" s="4"/>
      <c r="HHH50" s="12"/>
      <c r="HHI50" s="4"/>
      <c r="HHJ50" s="38"/>
      <c r="HHK50" s="4"/>
      <c r="HHL50" s="12"/>
      <c r="HHM50" s="4"/>
      <c r="HHN50" s="38"/>
      <c r="HHO50" s="4"/>
      <c r="HHP50" s="12"/>
      <c r="HHQ50" s="4"/>
      <c r="HHR50" s="38"/>
      <c r="HHS50" s="4"/>
      <c r="HHT50" s="12"/>
      <c r="HHU50" s="4"/>
      <c r="HHV50" s="38"/>
      <c r="HHW50" s="4"/>
      <c r="HHX50" s="12"/>
      <c r="HHY50" s="4"/>
      <c r="HHZ50" s="38"/>
      <c r="HIA50" s="4"/>
      <c r="HIB50" s="12"/>
      <c r="HIC50" s="4"/>
      <c r="HID50" s="38"/>
      <c r="HIE50" s="4"/>
      <c r="HIF50" s="12"/>
      <c r="HIG50" s="4"/>
      <c r="HIH50" s="38"/>
      <c r="HII50" s="4"/>
      <c r="HIJ50" s="12"/>
      <c r="HIK50" s="4"/>
      <c r="HIL50" s="38"/>
      <c r="HIM50" s="4"/>
      <c r="HIN50" s="12"/>
      <c r="HIO50" s="4"/>
      <c r="HIP50" s="38"/>
      <c r="HIQ50" s="4"/>
      <c r="HIR50" s="12"/>
      <c r="HIS50" s="4"/>
      <c r="HIT50" s="38"/>
      <c r="HIU50" s="4"/>
      <c r="HIV50" s="12"/>
      <c r="HIW50" s="4"/>
      <c r="HIX50" s="38"/>
      <c r="HIY50" s="4"/>
      <c r="HIZ50" s="12"/>
      <c r="HJA50" s="4"/>
      <c r="HJB50" s="38"/>
      <c r="HJC50" s="4"/>
      <c r="HJD50" s="12"/>
      <c r="HJE50" s="4"/>
      <c r="HJF50" s="38"/>
      <c r="HJG50" s="4"/>
      <c r="HJH50" s="12"/>
      <c r="HJI50" s="4"/>
      <c r="HJJ50" s="38"/>
      <c r="HJK50" s="4"/>
      <c r="HJL50" s="12"/>
      <c r="HJM50" s="4"/>
      <c r="HJN50" s="38"/>
      <c r="HJO50" s="4"/>
      <c r="HJP50" s="12"/>
      <c r="HJQ50" s="4"/>
      <c r="HJR50" s="38"/>
      <c r="HJS50" s="4"/>
      <c r="HJT50" s="12"/>
      <c r="HJU50" s="4"/>
      <c r="HJV50" s="38"/>
      <c r="HJW50" s="4"/>
      <c r="HJX50" s="12"/>
      <c r="HJY50" s="4"/>
      <c r="HJZ50" s="38"/>
      <c r="HKA50" s="4"/>
      <c r="HKB50" s="12"/>
      <c r="HKC50" s="4"/>
      <c r="HKD50" s="38"/>
      <c r="HKE50" s="4"/>
      <c r="HKF50" s="12"/>
      <c r="HKG50" s="4"/>
      <c r="HKH50" s="38"/>
      <c r="HKI50" s="4"/>
      <c r="HKJ50" s="12"/>
      <c r="HKK50" s="4"/>
      <c r="HKL50" s="38"/>
      <c r="HKM50" s="4"/>
      <c r="HKN50" s="12"/>
      <c r="HKO50" s="4"/>
      <c r="HKP50" s="38"/>
      <c r="HKQ50" s="4"/>
      <c r="HKR50" s="12"/>
      <c r="HKS50" s="4"/>
      <c r="HKT50" s="38"/>
      <c r="HKU50" s="4"/>
      <c r="HKV50" s="12"/>
      <c r="HKW50" s="4"/>
      <c r="HKX50" s="38"/>
      <c r="HKY50" s="4"/>
      <c r="HKZ50" s="12"/>
      <c r="HLA50" s="4"/>
      <c r="HLB50" s="38"/>
      <c r="HLC50" s="4"/>
      <c r="HLD50" s="12"/>
      <c r="HLE50" s="4"/>
      <c r="HLF50" s="38"/>
      <c r="HLG50" s="4"/>
      <c r="HLH50" s="12"/>
      <c r="HLI50" s="4"/>
      <c r="HLJ50" s="38"/>
      <c r="HLK50" s="4"/>
      <c r="HLL50" s="12"/>
      <c r="HLM50" s="4"/>
      <c r="HLN50" s="38"/>
      <c r="HLO50" s="4"/>
      <c r="HLP50" s="12"/>
      <c r="HLQ50" s="4"/>
      <c r="HLR50" s="38"/>
      <c r="HLS50" s="4"/>
      <c r="HLT50" s="12"/>
      <c r="HLU50" s="4"/>
      <c r="HLV50" s="38"/>
      <c r="HLW50" s="4"/>
      <c r="HLX50" s="12"/>
      <c r="HLY50" s="4"/>
      <c r="HLZ50" s="38"/>
      <c r="HMA50" s="4"/>
      <c r="HMB50" s="12"/>
      <c r="HMC50" s="4"/>
      <c r="HMD50" s="38"/>
      <c r="HME50" s="4"/>
      <c r="HMF50" s="12"/>
      <c r="HMG50" s="4"/>
      <c r="HMH50" s="38"/>
      <c r="HMI50" s="4"/>
      <c r="HMJ50" s="12"/>
      <c r="HMK50" s="4"/>
      <c r="HML50" s="38"/>
      <c r="HMM50" s="4"/>
      <c r="HMN50" s="12"/>
      <c r="HMO50" s="4"/>
      <c r="HMP50" s="38"/>
      <c r="HMQ50" s="4"/>
      <c r="HMR50" s="12"/>
      <c r="HMS50" s="4"/>
      <c r="HMT50" s="38"/>
      <c r="HMU50" s="4"/>
      <c r="HMV50" s="12"/>
      <c r="HMW50" s="4"/>
      <c r="HMX50" s="38"/>
      <c r="HMY50" s="4"/>
      <c r="HMZ50" s="12"/>
      <c r="HNA50" s="4"/>
      <c r="HNB50" s="38"/>
      <c r="HNC50" s="4"/>
      <c r="HND50" s="12"/>
      <c r="HNE50" s="4"/>
      <c r="HNF50" s="38"/>
      <c r="HNG50" s="4"/>
      <c r="HNH50" s="12"/>
      <c r="HNI50" s="4"/>
      <c r="HNJ50" s="38"/>
      <c r="HNK50" s="4"/>
      <c r="HNL50" s="12"/>
      <c r="HNM50" s="4"/>
      <c r="HNN50" s="38"/>
      <c r="HNO50" s="4"/>
      <c r="HNP50" s="12"/>
      <c r="HNQ50" s="4"/>
      <c r="HNR50" s="38"/>
      <c r="HNS50" s="4"/>
      <c r="HNT50" s="12"/>
      <c r="HNU50" s="4"/>
      <c r="HNV50" s="38"/>
      <c r="HNW50" s="4"/>
      <c r="HNX50" s="12"/>
      <c r="HNY50" s="4"/>
      <c r="HNZ50" s="38"/>
      <c r="HOA50" s="4"/>
      <c r="HOB50" s="12"/>
      <c r="HOC50" s="4"/>
      <c r="HOD50" s="38"/>
      <c r="HOE50" s="4"/>
      <c r="HOF50" s="12"/>
      <c r="HOG50" s="4"/>
      <c r="HOH50" s="38"/>
      <c r="HOI50" s="4"/>
      <c r="HOJ50" s="12"/>
      <c r="HOK50" s="4"/>
      <c r="HOL50" s="38"/>
      <c r="HOM50" s="4"/>
      <c r="HON50" s="12"/>
      <c r="HOO50" s="4"/>
      <c r="HOP50" s="38"/>
      <c r="HOQ50" s="4"/>
      <c r="HOR50" s="12"/>
      <c r="HOS50" s="4"/>
      <c r="HOT50" s="38"/>
      <c r="HOU50" s="4"/>
      <c r="HOV50" s="12"/>
      <c r="HOW50" s="4"/>
      <c r="HOX50" s="38"/>
      <c r="HOY50" s="4"/>
      <c r="HOZ50" s="12"/>
      <c r="HPA50" s="4"/>
      <c r="HPB50" s="38"/>
      <c r="HPC50" s="4"/>
      <c r="HPD50" s="12"/>
      <c r="HPE50" s="4"/>
      <c r="HPF50" s="38"/>
      <c r="HPG50" s="4"/>
      <c r="HPH50" s="12"/>
      <c r="HPI50" s="4"/>
      <c r="HPJ50" s="38"/>
      <c r="HPK50" s="4"/>
      <c r="HPL50" s="12"/>
      <c r="HPM50" s="4"/>
      <c r="HPN50" s="38"/>
      <c r="HPO50" s="4"/>
      <c r="HPP50" s="12"/>
      <c r="HPQ50" s="4"/>
      <c r="HPR50" s="38"/>
      <c r="HPS50" s="4"/>
      <c r="HPT50" s="12"/>
      <c r="HPU50" s="4"/>
      <c r="HPV50" s="38"/>
      <c r="HPW50" s="4"/>
      <c r="HPX50" s="12"/>
      <c r="HPY50" s="4"/>
      <c r="HPZ50" s="38"/>
      <c r="HQA50" s="4"/>
      <c r="HQB50" s="12"/>
      <c r="HQC50" s="4"/>
      <c r="HQD50" s="38"/>
      <c r="HQE50" s="4"/>
      <c r="HQF50" s="12"/>
      <c r="HQG50" s="4"/>
      <c r="HQH50" s="38"/>
      <c r="HQI50" s="4"/>
      <c r="HQJ50" s="12"/>
      <c r="HQK50" s="4"/>
      <c r="HQL50" s="38"/>
      <c r="HQM50" s="4"/>
      <c r="HQN50" s="12"/>
      <c r="HQO50" s="4"/>
      <c r="HQP50" s="38"/>
      <c r="HQQ50" s="4"/>
      <c r="HQR50" s="12"/>
      <c r="HQS50" s="4"/>
      <c r="HQT50" s="38"/>
      <c r="HQU50" s="4"/>
      <c r="HQV50" s="12"/>
      <c r="HQW50" s="4"/>
      <c r="HQX50" s="38"/>
      <c r="HQY50" s="4"/>
      <c r="HQZ50" s="12"/>
      <c r="HRA50" s="4"/>
      <c r="HRB50" s="38"/>
      <c r="HRC50" s="4"/>
      <c r="HRD50" s="12"/>
      <c r="HRE50" s="4"/>
      <c r="HRF50" s="38"/>
      <c r="HRG50" s="4"/>
      <c r="HRH50" s="12"/>
      <c r="HRI50" s="4"/>
      <c r="HRJ50" s="38"/>
      <c r="HRK50" s="4"/>
      <c r="HRL50" s="12"/>
      <c r="HRM50" s="4"/>
      <c r="HRN50" s="38"/>
      <c r="HRO50" s="4"/>
      <c r="HRP50" s="12"/>
      <c r="HRQ50" s="4"/>
      <c r="HRR50" s="38"/>
      <c r="HRS50" s="4"/>
      <c r="HRT50" s="12"/>
      <c r="HRU50" s="4"/>
      <c r="HRV50" s="38"/>
      <c r="HRW50" s="4"/>
      <c r="HRX50" s="12"/>
      <c r="HRY50" s="4"/>
      <c r="HRZ50" s="38"/>
      <c r="HSA50" s="4"/>
      <c r="HSB50" s="12"/>
      <c r="HSC50" s="4"/>
      <c r="HSD50" s="38"/>
      <c r="HSE50" s="4"/>
      <c r="HSF50" s="12"/>
      <c r="HSG50" s="4"/>
      <c r="HSH50" s="38"/>
      <c r="HSI50" s="4"/>
      <c r="HSJ50" s="12"/>
      <c r="HSK50" s="4"/>
      <c r="HSL50" s="38"/>
      <c r="HSM50" s="4"/>
      <c r="HSN50" s="12"/>
      <c r="HSO50" s="4"/>
      <c r="HSP50" s="38"/>
      <c r="HSQ50" s="4"/>
      <c r="HSR50" s="12"/>
      <c r="HSS50" s="4"/>
      <c r="HST50" s="38"/>
      <c r="HSU50" s="4"/>
      <c r="HSV50" s="12"/>
      <c r="HSW50" s="4"/>
      <c r="HSX50" s="38"/>
      <c r="HSY50" s="4"/>
      <c r="HSZ50" s="12"/>
      <c r="HTA50" s="4"/>
      <c r="HTB50" s="38"/>
      <c r="HTC50" s="4"/>
      <c r="HTD50" s="12"/>
      <c r="HTE50" s="4"/>
      <c r="HTF50" s="38"/>
      <c r="HTG50" s="4"/>
      <c r="HTH50" s="12"/>
      <c r="HTI50" s="4"/>
      <c r="HTJ50" s="38"/>
      <c r="HTK50" s="4"/>
      <c r="HTL50" s="12"/>
      <c r="HTM50" s="4"/>
      <c r="HTN50" s="38"/>
      <c r="HTO50" s="4"/>
      <c r="HTP50" s="12"/>
      <c r="HTQ50" s="4"/>
      <c r="HTR50" s="38"/>
      <c r="HTS50" s="4"/>
      <c r="HTT50" s="12"/>
      <c r="HTU50" s="4"/>
      <c r="HTV50" s="38"/>
      <c r="HTW50" s="4"/>
      <c r="HTX50" s="12"/>
      <c r="HTY50" s="4"/>
      <c r="HTZ50" s="38"/>
      <c r="HUA50" s="4"/>
      <c r="HUB50" s="12"/>
      <c r="HUC50" s="4"/>
      <c r="HUD50" s="38"/>
      <c r="HUE50" s="4"/>
      <c r="HUF50" s="12"/>
      <c r="HUG50" s="4"/>
      <c r="HUH50" s="38"/>
      <c r="HUI50" s="4"/>
      <c r="HUJ50" s="12"/>
      <c r="HUK50" s="4"/>
      <c r="HUL50" s="38"/>
      <c r="HUM50" s="4"/>
      <c r="HUN50" s="12"/>
      <c r="HUO50" s="4"/>
      <c r="HUP50" s="38"/>
      <c r="HUQ50" s="4"/>
      <c r="HUR50" s="12"/>
      <c r="HUS50" s="4"/>
      <c r="HUT50" s="38"/>
      <c r="HUU50" s="4"/>
      <c r="HUV50" s="12"/>
      <c r="HUW50" s="4"/>
      <c r="HUX50" s="38"/>
      <c r="HUY50" s="4"/>
      <c r="HUZ50" s="12"/>
      <c r="HVA50" s="4"/>
      <c r="HVB50" s="38"/>
      <c r="HVC50" s="4"/>
      <c r="HVD50" s="12"/>
      <c r="HVE50" s="4"/>
      <c r="HVF50" s="38"/>
      <c r="HVG50" s="4"/>
      <c r="HVH50" s="12"/>
      <c r="HVI50" s="4"/>
      <c r="HVJ50" s="38"/>
      <c r="HVK50" s="4"/>
      <c r="HVL50" s="12"/>
      <c r="HVM50" s="4"/>
      <c r="HVN50" s="38"/>
      <c r="HVO50" s="4"/>
      <c r="HVP50" s="12"/>
      <c r="HVQ50" s="4"/>
      <c r="HVR50" s="38"/>
      <c r="HVS50" s="4"/>
      <c r="HVT50" s="12"/>
      <c r="HVU50" s="4"/>
      <c r="HVV50" s="38"/>
      <c r="HVW50" s="4"/>
      <c r="HVX50" s="12"/>
      <c r="HVY50" s="4"/>
      <c r="HVZ50" s="38"/>
      <c r="HWA50" s="4"/>
      <c r="HWB50" s="12"/>
      <c r="HWC50" s="4"/>
      <c r="HWD50" s="38"/>
      <c r="HWE50" s="4"/>
      <c r="HWF50" s="12"/>
      <c r="HWG50" s="4"/>
      <c r="HWH50" s="38"/>
      <c r="HWI50" s="4"/>
      <c r="HWJ50" s="12"/>
      <c r="HWK50" s="4"/>
      <c r="HWL50" s="38"/>
      <c r="HWM50" s="4"/>
      <c r="HWN50" s="12"/>
      <c r="HWO50" s="4"/>
      <c r="HWP50" s="38"/>
      <c r="HWQ50" s="4"/>
      <c r="HWR50" s="12"/>
      <c r="HWS50" s="4"/>
      <c r="HWT50" s="38"/>
      <c r="HWU50" s="4"/>
      <c r="HWV50" s="12"/>
      <c r="HWW50" s="4"/>
      <c r="HWX50" s="38"/>
      <c r="HWY50" s="4"/>
      <c r="HWZ50" s="12"/>
      <c r="HXA50" s="4"/>
      <c r="HXB50" s="38"/>
      <c r="HXC50" s="4"/>
      <c r="HXD50" s="12"/>
      <c r="HXE50" s="4"/>
      <c r="HXF50" s="38"/>
      <c r="HXG50" s="4"/>
      <c r="HXH50" s="12"/>
      <c r="HXI50" s="4"/>
      <c r="HXJ50" s="38"/>
      <c r="HXK50" s="4"/>
      <c r="HXL50" s="12"/>
      <c r="HXM50" s="4"/>
      <c r="HXN50" s="38"/>
      <c r="HXO50" s="4"/>
      <c r="HXP50" s="12"/>
      <c r="HXQ50" s="4"/>
      <c r="HXR50" s="38"/>
      <c r="HXS50" s="4"/>
      <c r="HXT50" s="12"/>
      <c r="HXU50" s="4"/>
      <c r="HXV50" s="38"/>
      <c r="HXW50" s="4"/>
      <c r="HXX50" s="12"/>
      <c r="HXY50" s="4"/>
      <c r="HXZ50" s="38"/>
      <c r="HYA50" s="4"/>
      <c r="HYB50" s="12"/>
      <c r="HYC50" s="4"/>
      <c r="HYD50" s="38"/>
      <c r="HYE50" s="4"/>
      <c r="HYF50" s="12"/>
      <c r="HYG50" s="4"/>
      <c r="HYH50" s="38"/>
      <c r="HYI50" s="4"/>
      <c r="HYJ50" s="12"/>
      <c r="HYK50" s="4"/>
      <c r="HYL50" s="38"/>
      <c r="HYM50" s="4"/>
      <c r="HYN50" s="12"/>
      <c r="HYO50" s="4"/>
      <c r="HYP50" s="38"/>
      <c r="HYQ50" s="4"/>
      <c r="HYR50" s="12"/>
      <c r="HYS50" s="4"/>
      <c r="HYT50" s="38"/>
      <c r="HYU50" s="4"/>
      <c r="HYV50" s="12"/>
      <c r="HYW50" s="4"/>
      <c r="HYX50" s="38"/>
      <c r="HYY50" s="4"/>
      <c r="HYZ50" s="12"/>
      <c r="HZA50" s="4"/>
      <c r="HZB50" s="38"/>
      <c r="HZC50" s="4"/>
      <c r="HZD50" s="12"/>
      <c r="HZE50" s="4"/>
      <c r="HZF50" s="38"/>
      <c r="HZG50" s="4"/>
      <c r="HZH50" s="12"/>
      <c r="HZI50" s="4"/>
      <c r="HZJ50" s="38"/>
      <c r="HZK50" s="4"/>
      <c r="HZL50" s="12"/>
      <c r="HZM50" s="4"/>
      <c r="HZN50" s="38"/>
      <c r="HZO50" s="4"/>
      <c r="HZP50" s="12"/>
      <c r="HZQ50" s="4"/>
      <c r="HZR50" s="38"/>
      <c r="HZS50" s="4"/>
      <c r="HZT50" s="12"/>
      <c r="HZU50" s="4"/>
      <c r="HZV50" s="38"/>
      <c r="HZW50" s="4"/>
      <c r="HZX50" s="12"/>
      <c r="HZY50" s="4"/>
      <c r="HZZ50" s="38"/>
      <c r="IAA50" s="4"/>
      <c r="IAB50" s="12"/>
      <c r="IAC50" s="4"/>
      <c r="IAD50" s="38"/>
      <c r="IAE50" s="4"/>
      <c r="IAF50" s="12"/>
      <c r="IAG50" s="4"/>
      <c r="IAH50" s="38"/>
      <c r="IAI50" s="4"/>
      <c r="IAJ50" s="12"/>
      <c r="IAK50" s="4"/>
      <c r="IAL50" s="38"/>
      <c r="IAM50" s="4"/>
      <c r="IAN50" s="12"/>
      <c r="IAO50" s="4"/>
      <c r="IAP50" s="38"/>
      <c r="IAQ50" s="4"/>
      <c r="IAR50" s="12"/>
      <c r="IAS50" s="4"/>
      <c r="IAT50" s="38"/>
      <c r="IAU50" s="4"/>
      <c r="IAV50" s="12"/>
      <c r="IAW50" s="4"/>
      <c r="IAX50" s="38"/>
      <c r="IAY50" s="4"/>
      <c r="IAZ50" s="12"/>
      <c r="IBA50" s="4"/>
      <c r="IBB50" s="38"/>
      <c r="IBC50" s="4"/>
      <c r="IBD50" s="12"/>
      <c r="IBE50" s="4"/>
      <c r="IBF50" s="38"/>
      <c r="IBG50" s="4"/>
      <c r="IBH50" s="12"/>
      <c r="IBI50" s="4"/>
      <c r="IBJ50" s="38"/>
      <c r="IBK50" s="4"/>
      <c r="IBL50" s="12"/>
      <c r="IBM50" s="4"/>
      <c r="IBN50" s="38"/>
      <c r="IBO50" s="4"/>
      <c r="IBP50" s="12"/>
      <c r="IBQ50" s="4"/>
      <c r="IBR50" s="38"/>
      <c r="IBS50" s="4"/>
      <c r="IBT50" s="12"/>
      <c r="IBU50" s="4"/>
      <c r="IBV50" s="38"/>
      <c r="IBW50" s="4"/>
      <c r="IBX50" s="12"/>
      <c r="IBY50" s="4"/>
      <c r="IBZ50" s="38"/>
      <c r="ICA50" s="4"/>
      <c r="ICB50" s="12"/>
      <c r="ICC50" s="4"/>
      <c r="ICD50" s="38"/>
      <c r="ICE50" s="4"/>
      <c r="ICF50" s="12"/>
      <c r="ICG50" s="4"/>
      <c r="ICH50" s="38"/>
      <c r="ICI50" s="4"/>
      <c r="ICJ50" s="12"/>
      <c r="ICK50" s="4"/>
      <c r="ICL50" s="38"/>
      <c r="ICM50" s="4"/>
      <c r="ICN50" s="12"/>
      <c r="ICO50" s="4"/>
      <c r="ICP50" s="38"/>
      <c r="ICQ50" s="4"/>
      <c r="ICR50" s="12"/>
      <c r="ICS50" s="4"/>
      <c r="ICT50" s="38"/>
      <c r="ICU50" s="4"/>
      <c r="ICV50" s="12"/>
      <c r="ICW50" s="4"/>
      <c r="ICX50" s="38"/>
      <c r="ICY50" s="4"/>
      <c r="ICZ50" s="12"/>
      <c r="IDA50" s="4"/>
      <c r="IDB50" s="38"/>
      <c r="IDC50" s="4"/>
      <c r="IDD50" s="12"/>
      <c r="IDE50" s="4"/>
      <c r="IDF50" s="38"/>
      <c r="IDG50" s="4"/>
      <c r="IDH50" s="12"/>
      <c r="IDI50" s="4"/>
      <c r="IDJ50" s="38"/>
      <c r="IDK50" s="4"/>
      <c r="IDL50" s="12"/>
      <c r="IDM50" s="4"/>
      <c r="IDN50" s="38"/>
      <c r="IDO50" s="4"/>
      <c r="IDP50" s="12"/>
      <c r="IDQ50" s="4"/>
      <c r="IDR50" s="38"/>
      <c r="IDS50" s="4"/>
      <c r="IDT50" s="12"/>
      <c r="IDU50" s="4"/>
      <c r="IDV50" s="38"/>
      <c r="IDW50" s="4"/>
      <c r="IDX50" s="12"/>
      <c r="IDY50" s="4"/>
      <c r="IDZ50" s="38"/>
      <c r="IEA50" s="4"/>
      <c r="IEB50" s="12"/>
      <c r="IEC50" s="4"/>
      <c r="IED50" s="38"/>
      <c r="IEE50" s="4"/>
      <c r="IEF50" s="12"/>
      <c r="IEG50" s="4"/>
      <c r="IEH50" s="38"/>
      <c r="IEI50" s="4"/>
      <c r="IEJ50" s="12"/>
      <c r="IEK50" s="4"/>
      <c r="IEL50" s="38"/>
      <c r="IEM50" s="4"/>
      <c r="IEN50" s="12"/>
      <c r="IEO50" s="4"/>
      <c r="IEP50" s="38"/>
      <c r="IEQ50" s="4"/>
      <c r="IER50" s="12"/>
      <c r="IES50" s="4"/>
      <c r="IET50" s="38"/>
      <c r="IEU50" s="4"/>
      <c r="IEV50" s="12"/>
      <c r="IEW50" s="4"/>
      <c r="IEX50" s="38"/>
      <c r="IEY50" s="4"/>
      <c r="IEZ50" s="12"/>
      <c r="IFA50" s="4"/>
      <c r="IFB50" s="38"/>
      <c r="IFC50" s="4"/>
      <c r="IFD50" s="12"/>
      <c r="IFE50" s="4"/>
      <c r="IFF50" s="38"/>
      <c r="IFG50" s="4"/>
      <c r="IFH50" s="12"/>
      <c r="IFI50" s="4"/>
      <c r="IFJ50" s="38"/>
      <c r="IFK50" s="4"/>
      <c r="IFL50" s="12"/>
      <c r="IFM50" s="4"/>
      <c r="IFN50" s="38"/>
      <c r="IFO50" s="4"/>
      <c r="IFP50" s="12"/>
      <c r="IFQ50" s="4"/>
      <c r="IFR50" s="38"/>
      <c r="IFS50" s="4"/>
      <c r="IFT50" s="12"/>
      <c r="IFU50" s="4"/>
      <c r="IFV50" s="38"/>
      <c r="IFW50" s="4"/>
      <c r="IFX50" s="12"/>
      <c r="IFY50" s="4"/>
      <c r="IFZ50" s="38"/>
      <c r="IGA50" s="4"/>
      <c r="IGB50" s="12"/>
      <c r="IGC50" s="4"/>
      <c r="IGD50" s="38"/>
      <c r="IGE50" s="4"/>
      <c r="IGF50" s="12"/>
      <c r="IGG50" s="4"/>
      <c r="IGH50" s="38"/>
      <c r="IGI50" s="4"/>
      <c r="IGJ50" s="12"/>
      <c r="IGK50" s="4"/>
      <c r="IGL50" s="38"/>
      <c r="IGM50" s="4"/>
      <c r="IGN50" s="12"/>
      <c r="IGO50" s="4"/>
      <c r="IGP50" s="38"/>
      <c r="IGQ50" s="4"/>
      <c r="IGR50" s="12"/>
      <c r="IGS50" s="4"/>
      <c r="IGT50" s="38"/>
      <c r="IGU50" s="4"/>
      <c r="IGV50" s="12"/>
      <c r="IGW50" s="4"/>
      <c r="IGX50" s="38"/>
      <c r="IGY50" s="4"/>
      <c r="IGZ50" s="12"/>
      <c r="IHA50" s="4"/>
      <c r="IHB50" s="38"/>
      <c r="IHC50" s="4"/>
      <c r="IHD50" s="12"/>
      <c r="IHE50" s="4"/>
      <c r="IHF50" s="38"/>
      <c r="IHG50" s="4"/>
      <c r="IHH50" s="12"/>
      <c r="IHI50" s="4"/>
      <c r="IHJ50" s="38"/>
      <c r="IHK50" s="4"/>
      <c r="IHL50" s="12"/>
      <c r="IHM50" s="4"/>
      <c r="IHN50" s="38"/>
      <c r="IHO50" s="4"/>
      <c r="IHP50" s="12"/>
      <c r="IHQ50" s="4"/>
      <c r="IHR50" s="38"/>
      <c r="IHS50" s="4"/>
      <c r="IHT50" s="12"/>
      <c r="IHU50" s="4"/>
      <c r="IHV50" s="38"/>
      <c r="IHW50" s="4"/>
      <c r="IHX50" s="12"/>
      <c r="IHY50" s="4"/>
      <c r="IHZ50" s="38"/>
      <c r="IIA50" s="4"/>
      <c r="IIB50" s="12"/>
      <c r="IIC50" s="4"/>
      <c r="IID50" s="38"/>
      <c r="IIE50" s="4"/>
      <c r="IIF50" s="12"/>
      <c r="IIG50" s="4"/>
      <c r="IIH50" s="38"/>
      <c r="III50" s="4"/>
      <c r="IIJ50" s="12"/>
      <c r="IIK50" s="4"/>
      <c r="IIL50" s="38"/>
      <c r="IIM50" s="4"/>
      <c r="IIN50" s="12"/>
      <c r="IIO50" s="4"/>
      <c r="IIP50" s="38"/>
      <c r="IIQ50" s="4"/>
      <c r="IIR50" s="12"/>
      <c r="IIS50" s="4"/>
      <c r="IIT50" s="38"/>
      <c r="IIU50" s="4"/>
      <c r="IIV50" s="12"/>
      <c r="IIW50" s="4"/>
      <c r="IIX50" s="38"/>
      <c r="IIY50" s="4"/>
      <c r="IIZ50" s="12"/>
      <c r="IJA50" s="4"/>
      <c r="IJB50" s="38"/>
      <c r="IJC50" s="4"/>
      <c r="IJD50" s="12"/>
      <c r="IJE50" s="4"/>
      <c r="IJF50" s="38"/>
      <c r="IJG50" s="4"/>
      <c r="IJH50" s="12"/>
      <c r="IJI50" s="4"/>
      <c r="IJJ50" s="38"/>
      <c r="IJK50" s="4"/>
      <c r="IJL50" s="12"/>
      <c r="IJM50" s="4"/>
      <c r="IJN50" s="38"/>
      <c r="IJO50" s="4"/>
      <c r="IJP50" s="12"/>
      <c r="IJQ50" s="4"/>
      <c r="IJR50" s="38"/>
      <c r="IJS50" s="4"/>
      <c r="IJT50" s="12"/>
      <c r="IJU50" s="4"/>
      <c r="IJV50" s="38"/>
      <c r="IJW50" s="4"/>
      <c r="IJX50" s="12"/>
      <c r="IJY50" s="4"/>
      <c r="IJZ50" s="38"/>
      <c r="IKA50" s="4"/>
      <c r="IKB50" s="12"/>
      <c r="IKC50" s="4"/>
      <c r="IKD50" s="38"/>
      <c r="IKE50" s="4"/>
      <c r="IKF50" s="12"/>
      <c r="IKG50" s="4"/>
      <c r="IKH50" s="38"/>
      <c r="IKI50" s="4"/>
      <c r="IKJ50" s="12"/>
      <c r="IKK50" s="4"/>
      <c r="IKL50" s="38"/>
      <c r="IKM50" s="4"/>
      <c r="IKN50" s="12"/>
      <c r="IKO50" s="4"/>
      <c r="IKP50" s="38"/>
      <c r="IKQ50" s="4"/>
      <c r="IKR50" s="12"/>
      <c r="IKS50" s="4"/>
      <c r="IKT50" s="38"/>
      <c r="IKU50" s="4"/>
      <c r="IKV50" s="12"/>
      <c r="IKW50" s="4"/>
      <c r="IKX50" s="38"/>
      <c r="IKY50" s="4"/>
      <c r="IKZ50" s="12"/>
      <c r="ILA50" s="4"/>
      <c r="ILB50" s="38"/>
      <c r="ILC50" s="4"/>
      <c r="ILD50" s="12"/>
      <c r="ILE50" s="4"/>
      <c r="ILF50" s="38"/>
      <c r="ILG50" s="4"/>
      <c r="ILH50" s="12"/>
      <c r="ILI50" s="4"/>
      <c r="ILJ50" s="38"/>
      <c r="ILK50" s="4"/>
      <c r="ILL50" s="12"/>
      <c r="ILM50" s="4"/>
      <c r="ILN50" s="38"/>
      <c r="ILO50" s="4"/>
      <c r="ILP50" s="12"/>
      <c r="ILQ50" s="4"/>
      <c r="ILR50" s="38"/>
      <c r="ILS50" s="4"/>
      <c r="ILT50" s="12"/>
      <c r="ILU50" s="4"/>
      <c r="ILV50" s="38"/>
      <c r="ILW50" s="4"/>
      <c r="ILX50" s="12"/>
      <c r="ILY50" s="4"/>
      <c r="ILZ50" s="38"/>
      <c r="IMA50" s="4"/>
      <c r="IMB50" s="12"/>
      <c r="IMC50" s="4"/>
      <c r="IMD50" s="38"/>
      <c r="IME50" s="4"/>
      <c r="IMF50" s="12"/>
      <c r="IMG50" s="4"/>
      <c r="IMH50" s="38"/>
      <c r="IMI50" s="4"/>
      <c r="IMJ50" s="12"/>
      <c r="IMK50" s="4"/>
      <c r="IML50" s="38"/>
      <c r="IMM50" s="4"/>
      <c r="IMN50" s="12"/>
      <c r="IMO50" s="4"/>
      <c r="IMP50" s="38"/>
      <c r="IMQ50" s="4"/>
      <c r="IMR50" s="12"/>
      <c r="IMS50" s="4"/>
      <c r="IMT50" s="38"/>
      <c r="IMU50" s="4"/>
      <c r="IMV50" s="12"/>
      <c r="IMW50" s="4"/>
      <c r="IMX50" s="38"/>
      <c r="IMY50" s="4"/>
      <c r="IMZ50" s="12"/>
      <c r="INA50" s="4"/>
      <c r="INB50" s="38"/>
      <c r="INC50" s="4"/>
      <c r="IND50" s="12"/>
      <c r="INE50" s="4"/>
      <c r="INF50" s="38"/>
      <c r="ING50" s="4"/>
      <c r="INH50" s="12"/>
      <c r="INI50" s="4"/>
      <c r="INJ50" s="38"/>
      <c r="INK50" s="4"/>
      <c r="INL50" s="12"/>
      <c r="INM50" s="4"/>
      <c r="INN50" s="38"/>
      <c r="INO50" s="4"/>
      <c r="INP50" s="12"/>
      <c r="INQ50" s="4"/>
      <c r="INR50" s="38"/>
      <c r="INS50" s="4"/>
      <c r="INT50" s="12"/>
      <c r="INU50" s="4"/>
      <c r="INV50" s="38"/>
      <c r="INW50" s="4"/>
      <c r="INX50" s="12"/>
      <c r="INY50" s="4"/>
      <c r="INZ50" s="38"/>
      <c r="IOA50" s="4"/>
      <c r="IOB50" s="12"/>
      <c r="IOC50" s="4"/>
      <c r="IOD50" s="38"/>
      <c r="IOE50" s="4"/>
      <c r="IOF50" s="12"/>
      <c r="IOG50" s="4"/>
      <c r="IOH50" s="38"/>
      <c r="IOI50" s="4"/>
      <c r="IOJ50" s="12"/>
      <c r="IOK50" s="4"/>
      <c r="IOL50" s="38"/>
      <c r="IOM50" s="4"/>
      <c r="ION50" s="12"/>
      <c r="IOO50" s="4"/>
      <c r="IOP50" s="38"/>
      <c r="IOQ50" s="4"/>
      <c r="IOR50" s="12"/>
      <c r="IOS50" s="4"/>
      <c r="IOT50" s="38"/>
      <c r="IOU50" s="4"/>
      <c r="IOV50" s="12"/>
      <c r="IOW50" s="4"/>
      <c r="IOX50" s="38"/>
      <c r="IOY50" s="4"/>
      <c r="IOZ50" s="12"/>
      <c r="IPA50" s="4"/>
      <c r="IPB50" s="38"/>
      <c r="IPC50" s="4"/>
      <c r="IPD50" s="12"/>
      <c r="IPE50" s="4"/>
      <c r="IPF50" s="38"/>
      <c r="IPG50" s="4"/>
      <c r="IPH50" s="12"/>
      <c r="IPI50" s="4"/>
      <c r="IPJ50" s="38"/>
      <c r="IPK50" s="4"/>
      <c r="IPL50" s="12"/>
      <c r="IPM50" s="4"/>
      <c r="IPN50" s="38"/>
      <c r="IPO50" s="4"/>
      <c r="IPP50" s="12"/>
      <c r="IPQ50" s="4"/>
      <c r="IPR50" s="38"/>
      <c r="IPS50" s="4"/>
      <c r="IPT50" s="12"/>
      <c r="IPU50" s="4"/>
      <c r="IPV50" s="38"/>
      <c r="IPW50" s="4"/>
      <c r="IPX50" s="12"/>
      <c r="IPY50" s="4"/>
      <c r="IPZ50" s="38"/>
      <c r="IQA50" s="4"/>
      <c r="IQB50" s="12"/>
      <c r="IQC50" s="4"/>
      <c r="IQD50" s="38"/>
      <c r="IQE50" s="4"/>
      <c r="IQF50" s="12"/>
      <c r="IQG50" s="4"/>
      <c r="IQH50" s="38"/>
      <c r="IQI50" s="4"/>
      <c r="IQJ50" s="12"/>
      <c r="IQK50" s="4"/>
      <c r="IQL50" s="38"/>
      <c r="IQM50" s="4"/>
      <c r="IQN50" s="12"/>
      <c r="IQO50" s="4"/>
      <c r="IQP50" s="38"/>
      <c r="IQQ50" s="4"/>
      <c r="IQR50" s="12"/>
      <c r="IQS50" s="4"/>
      <c r="IQT50" s="38"/>
      <c r="IQU50" s="4"/>
      <c r="IQV50" s="12"/>
      <c r="IQW50" s="4"/>
      <c r="IQX50" s="38"/>
      <c r="IQY50" s="4"/>
      <c r="IQZ50" s="12"/>
      <c r="IRA50" s="4"/>
      <c r="IRB50" s="38"/>
      <c r="IRC50" s="4"/>
      <c r="IRD50" s="12"/>
      <c r="IRE50" s="4"/>
      <c r="IRF50" s="38"/>
      <c r="IRG50" s="4"/>
      <c r="IRH50" s="12"/>
      <c r="IRI50" s="4"/>
      <c r="IRJ50" s="38"/>
      <c r="IRK50" s="4"/>
      <c r="IRL50" s="12"/>
      <c r="IRM50" s="4"/>
      <c r="IRN50" s="38"/>
      <c r="IRO50" s="4"/>
      <c r="IRP50" s="12"/>
      <c r="IRQ50" s="4"/>
      <c r="IRR50" s="38"/>
      <c r="IRS50" s="4"/>
      <c r="IRT50" s="12"/>
      <c r="IRU50" s="4"/>
      <c r="IRV50" s="38"/>
      <c r="IRW50" s="4"/>
      <c r="IRX50" s="12"/>
      <c r="IRY50" s="4"/>
      <c r="IRZ50" s="38"/>
      <c r="ISA50" s="4"/>
      <c r="ISB50" s="12"/>
      <c r="ISC50" s="4"/>
      <c r="ISD50" s="38"/>
      <c r="ISE50" s="4"/>
      <c r="ISF50" s="12"/>
      <c r="ISG50" s="4"/>
      <c r="ISH50" s="38"/>
      <c r="ISI50" s="4"/>
      <c r="ISJ50" s="12"/>
      <c r="ISK50" s="4"/>
      <c r="ISL50" s="38"/>
      <c r="ISM50" s="4"/>
      <c r="ISN50" s="12"/>
      <c r="ISO50" s="4"/>
      <c r="ISP50" s="38"/>
      <c r="ISQ50" s="4"/>
      <c r="ISR50" s="12"/>
      <c r="ISS50" s="4"/>
      <c r="IST50" s="38"/>
      <c r="ISU50" s="4"/>
      <c r="ISV50" s="12"/>
      <c r="ISW50" s="4"/>
      <c r="ISX50" s="38"/>
      <c r="ISY50" s="4"/>
      <c r="ISZ50" s="12"/>
      <c r="ITA50" s="4"/>
      <c r="ITB50" s="38"/>
      <c r="ITC50" s="4"/>
      <c r="ITD50" s="12"/>
      <c r="ITE50" s="4"/>
      <c r="ITF50" s="38"/>
      <c r="ITG50" s="4"/>
      <c r="ITH50" s="12"/>
      <c r="ITI50" s="4"/>
      <c r="ITJ50" s="38"/>
      <c r="ITK50" s="4"/>
      <c r="ITL50" s="12"/>
      <c r="ITM50" s="4"/>
      <c r="ITN50" s="38"/>
      <c r="ITO50" s="4"/>
      <c r="ITP50" s="12"/>
      <c r="ITQ50" s="4"/>
      <c r="ITR50" s="38"/>
      <c r="ITS50" s="4"/>
      <c r="ITT50" s="12"/>
      <c r="ITU50" s="4"/>
      <c r="ITV50" s="38"/>
      <c r="ITW50" s="4"/>
      <c r="ITX50" s="12"/>
      <c r="ITY50" s="4"/>
      <c r="ITZ50" s="38"/>
      <c r="IUA50" s="4"/>
      <c r="IUB50" s="12"/>
      <c r="IUC50" s="4"/>
      <c r="IUD50" s="38"/>
      <c r="IUE50" s="4"/>
      <c r="IUF50" s="12"/>
      <c r="IUG50" s="4"/>
      <c r="IUH50" s="38"/>
      <c r="IUI50" s="4"/>
      <c r="IUJ50" s="12"/>
      <c r="IUK50" s="4"/>
      <c r="IUL50" s="38"/>
      <c r="IUM50" s="4"/>
      <c r="IUN50" s="12"/>
      <c r="IUO50" s="4"/>
      <c r="IUP50" s="38"/>
      <c r="IUQ50" s="4"/>
      <c r="IUR50" s="12"/>
      <c r="IUS50" s="4"/>
      <c r="IUT50" s="38"/>
      <c r="IUU50" s="4"/>
      <c r="IUV50" s="12"/>
      <c r="IUW50" s="4"/>
      <c r="IUX50" s="38"/>
      <c r="IUY50" s="4"/>
      <c r="IUZ50" s="12"/>
      <c r="IVA50" s="4"/>
      <c r="IVB50" s="38"/>
      <c r="IVC50" s="4"/>
      <c r="IVD50" s="12"/>
      <c r="IVE50" s="4"/>
      <c r="IVF50" s="38"/>
      <c r="IVG50" s="4"/>
      <c r="IVH50" s="12"/>
      <c r="IVI50" s="4"/>
      <c r="IVJ50" s="38"/>
      <c r="IVK50" s="4"/>
      <c r="IVL50" s="12"/>
      <c r="IVM50" s="4"/>
      <c r="IVN50" s="38"/>
      <c r="IVO50" s="4"/>
      <c r="IVP50" s="12"/>
      <c r="IVQ50" s="4"/>
      <c r="IVR50" s="38"/>
      <c r="IVS50" s="4"/>
      <c r="IVT50" s="12"/>
      <c r="IVU50" s="4"/>
      <c r="IVV50" s="38"/>
      <c r="IVW50" s="4"/>
      <c r="IVX50" s="12"/>
      <c r="IVY50" s="4"/>
      <c r="IVZ50" s="38"/>
      <c r="IWA50" s="4"/>
      <c r="IWB50" s="12"/>
      <c r="IWC50" s="4"/>
      <c r="IWD50" s="38"/>
      <c r="IWE50" s="4"/>
      <c r="IWF50" s="12"/>
      <c r="IWG50" s="4"/>
      <c r="IWH50" s="38"/>
      <c r="IWI50" s="4"/>
      <c r="IWJ50" s="12"/>
      <c r="IWK50" s="4"/>
      <c r="IWL50" s="38"/>
      <c r="IWM50" s="4"/>
      <c r="IWN50" s="12"/>
      <c r="IWO50" s="4"/>
      <c r="IWP50" s="38"/>
      <c r="IWQ50" s="4"/>
      <c r="IWR50" s="12"/>
      <c r="IWS50" s="4"/>
      <c r="IWT50" s="38"/>
      <c r="IWU50" s="4"/>
      <c r="IWV50" s="12"/>
      <c r="IWW50" s="4"/>
      <c r="IWX50" s="38"/>
      <c r="IWY50" s="4"/>
      <c r="IWZ50" s="12"/>
      <c r="IXA50" s="4"/>
      <c r="IXB50" s="38"/>
      <c r="IXC50" s="4"/>
      <c r="IXD50" s="12"/>
      <c r="IXE50" s="4"/>
      <c r="IXF50" s="38"/>
      <c r="IXG50" s="4"/>
      <c r="IXH50" s="12"/>
      <c r="IXI50" s="4"/>
      <c r="IXJ50" s="38"/>
      <c r="IXK50" s="4"/>
      <c r="IXL50" s="12"/>
      <c r="IXM50" s="4"/>
      <c r="IXN50" s="38"/>
      <c r="IXO50" s="4"/>
      <c r="IXP50" s="12"/>
      <c r="IXQ50" s="4"/>
      <c r="IXR50" s="38"/>
      <c r="IXS50" s="4"/>
      <c r="IXT50" s="12"/>
      <c r="IXU50" s="4"/>
      <c r="IXV50" s="38"/>
      <c r="IXW50" s="4"/>
      <c r="IXX50" s="12"/>
      <c r="IXY50" s="4"/>
      <c r="IXZ50" s="38"/>
      <c r="IYA50" s="4"/>
      <c r="IYB50" s="12"/>
      <c r="IYC50" s="4"/>
      <c r="IYD50" s="38"/>
      <c r="IYE50" s="4"/>
      <c r="IYF50" s="12"/>
      <c r="IYG50" s="4"/>
      <c r="IYH50" s="38"/>
      <c r="IYI50" s="4"/>
      <c r="IYJ50" s="12"/>
      <c r="IYK50" s="4"/>
      <c r="IYL50" s="38"/>
      <c r="IYM50" s="4"/>
      <c r="IYN50" s="12"/>
      <c r="IYO50" s="4"/>
      <c r="IYP50" s="38"/>
      <c r="IYQ50" s="4"/>
      <c r="IYR50" s="12"/>
      <c r="IYS50" s="4"/>
      <c r="IYT50" s="38"/>
      <c r="IYU50" s="4"/>
      <c r="IYV50" s="12"/>
      <c r="IYW50" s="4"/>
      <c r="IYX50" s="38"/>
      <c r="IYY50" s="4"/>
      <c r="IYZ50" s="12"/>
      <c r="IZA50" s="4"/>
      <c r="IZB50" s="38"/>
      <c r="IZC50" s="4"/>
      <c r="IZD50" s="12"/>
      <c r="IZE50" s="4"/>
      <c r="IZF50" s="38"/>
      <c r="IZG50" s="4"/>
      <c r="IZH50" s="12"/>
      <c r="IZI50" s="4"/>
      <c r="IZJ50" s="38"/>
      <c r="IZK50" s="4"/>
      <c r="IZL50" s="12"/>
      <c r="IZM50" s="4"/>
      <c r="IZN50" s="38"/>
      <c r="IZO50" s="4"/>
      <c r="IZP50" s="12"/>
      <c r="IZQ50" s="4"/>
      <c r="IZR50" s="38"/>
      <c r="IZS50" s="4"/>
      <c r="IZT50" s="12"/>
      <c r="IZU50" s="4"/>
      <c r="IZV50" s="38"/>
      <c r="IZW50" s="4"/>
      <c r="IZX50" s="12"/>
      <c r="IZY50" s="4"/>
      <c r="IZZ50" s="38"/>
      <c r="JAA50" s="4"/>
      <c r="JAB50" s="12"/>
      <c r="JAC50" s="4"/>
      <c r="JAD50" s="38"/>
      <c r="JAE50" s="4"/>
      <c r="JAF50" s="12"/>
      <c r="JAG50" s="4"/>
      <c r="JAH50" s="38"/>
      <c r="JAI50" s="4"/>
      <c r="JAJ50" s="12"/>
      <c r="JAK50" s="4"/>
      <c r="JAL50" s="38"/>
      <c r="JAM50" s="4"/>
      <c r="JAN50" s="12"/>
      <c r="JAO50" s="4"/>
      <c r="JAP50" s="38"/>
      <c r="JAQ50" s="4"/>
      <c r="JAR50" s="12"/>
      <c r="JAS50" s="4"/>
      <c r="JAT50" s="38"/>
      <c r="JAU50" s="4"/>
      <c r="JAV50" s="12"/>
      <c r="JAW50" s="4"/>
      <c r="JAX50" s="38"/>
      <c r="JAY50" s="4"/>
      <c r="JAZ50" s="12"/>
      <c r="JBA50" s="4"/>
      <c r="JBB50" s="38"/>
      <c r="JBC50" s="4"/>
      <c r="JBD50" s="12"/>
      <c r="JBE50" s="4"/>
      <c r="JBF50" s="38"/>
      <c r="JBG50" s="4"/>
      <c r="JBH50" s="12"/>
      <c r="JBI50" s="4"/>
      <c r="JBJ50" s="38"/>
      <c r="JBK50" s="4"/>
      <c r="JBL50" s="12"/>
      <c r="JBM50" s="4"/>
      <c r="JBN50" s="38"/>
      <c r="JBO50" s="4"/>
      <c r="JBP50" s="12"/>
      <c r="JBQ50" s="4"/>
      <c r="JBR50" s="38"/>
      <c r="JBS50" s="4"/>
      <c r="JBT50" s="12"/>
      <c r="JBU50" s="4"/>
      <c r="JBV50" s="38"/>
      <c r="JBW50" s="4"/>
      <c r="JBX50" s="12"/>
      <c r="JBY50" s="4"/>
      <c r="JBZ50" s="38"/>
      <c r="JCA50" s="4"/>
      <c r="JCB50" s="12"/>
      <c r="JCC50" s="4"/>
      <c r="JCD50" s="38"/>
      <c r="JCE50" s="4"/>
      <c r="JCF50" s="12"/>
      <c r="JCG50" s="4"/>
      <c r="JCH50" s="38"/>
      <c r="JCI50" s="4"/>
      <c r="JCJ50" s="12"/>
      <c r="JCK50" s="4"/>
      <c r="JCL50" s="38"/>
      <c r="JCM50" s="4"/>
      <c r="JCN50" s="12"/>
      <c r="JCO50" s="4"/>
      <c r="JCP50" s="38"/>
      <c r="JCQ50" s="4"/>
      <c r="JCR50" s="12"/>
      <c r="JCS50" s="4"/>
      <c r="JCT50" s="38"/>
      <c r="JCU50" s="4"/>
      <c r="JCV50" s="12"/>
      <c r="JCW50" s="4"/>
      <c r="JCX50" s="38"/>
      <c r="JCY50" s="4"/>
      <c r="JCZ50" s="12"/>
      <c r="JDA50" s="4"/>
      <c r="JDB50" s="38"/>
      <c r="JDC50" s="4"/>
      <c r="JDD50" s="12"/>
      <c r="JDE50" s="4"/>
      <c r="JDF50" s="38"/>
      <c r="JDG50" s="4"/>
      <c r="JDH50" s="12"/>
      <c r="JDI50" s="4"/>
      <c r="JDJ50" s="38"/>
      <c r="JDK50" s="4"/>
      <c r="JDL50" s="12"/>
      <c r="JDM50" s="4"/>
      <c r="JDN50" s="38"/>
      <c r="JDO50" s="4"/>
      <c r="JDP50" s="12"/>
      <c r="JDQ50" s="4"/>
      <c r="JDR50" s="38"/>
      <c r="JDS50" s="4"/>
      <c r="JDT50" s="12"/>
      <c r="JDU50" s="4"/>
      <c r="JDV50" s="38"/>
      <c r="JDW50" s="4"/>
      <c r="JDX50" s="12"/>
      <c r="JDY50" s="4"/>
      <c r="JDZ50" s="38"/>
      <c r="JEA50" s="4"/>
      <c r="JEB50" s="12"/>
      <c r="JEC50" s="4"/>
      <c r="JED50" s="38"/>
      <c r="JEE50" s="4"/>
      <c r="JEF50" s="12"/>
      <c r="JEG50" s="4"/>
      <c r="JEH50" s="38"/>
      <c r="JEI50" s="4"/>
      <c r="JEJ50" s="12"/>
      <c r="JEK50" s="4"/>
      <c r="JEL50" s="38"/>
      <c r="JEM50" s="4"/>
      <c r="JEN50" s="12"/>
      <c r="JEO50" s="4"/>
      <c r="JEP50" s="38"/>
      <c r="JEQ50" s="4"/>
      <c r="JER50" s="12"/>
      <c r="JES50" s="4"/>
      <c r="JET50" s="38"/>
      <c r="JEU50" s="4"/>
      <c r="JEV50" s="12"/>
      <c r="JEW50" s="4"/>
      <c r="JEX50" s="38"/>
      <c r="JEY50" s="4"/>
      <c r="JEZ50" s="12"/>
      <c r="JFA50" s="4"/>
      <c r="JFB50" s="38"/>
      <c r="JFC50" s="4"/>
      <c r="JFD50" s="12"/>
      <c r="JFE50" s="4"/>
      <c r="JFF50" s="38"/>
      <c r="JFG50" s="4"/>
      <c r="JFH50" s="12"/>
      <c r="JFI50" s="4"/>
      <c r="JFJ50" s="38"/>
      <c r="JFK50" s="4"/>
      <c r="JFL50" s="12"/>
      <c r="JFM50" s="4"/>
      <c r="JFN50" s="38"/>
      <c r="JFO50" s="4"/>
      <c r="JFP50" s="12"/>
      <c r="JFQ50" s="4"/>
      <c r="JFR50" s="38"/>
      <c r="JFS50" s="4"/>
      <c r="JFT50" s="12"/>
      <c r="JFU50" s="4"/>
      <c r="JFV50" s="38"/>
      <c r="JFW50" s="4"/>
      <c r="JFX50" s="12"/>
      <c r="JFY50" s="4"/>
      <c r="JFZ50" s="38"/>
      <c r="JGA50" s="4"/>
      <c r="JGB50" s="12"/>
      <c r="JGC50" s="4"/>
      <c r="JGD50" s="38"/>
      <c r="JGE50" s="4"/>
      <c r="JGF50" s="12"/>
      <c r="JGG50" s="4"/>
      <c r="JGH50" s="38"/>
      <c r="JGI50" s="4"/>
      <c r="JGJ50" s="12"/>
      <c r="JGK50" s="4"/>
      <c r="JGL50" s="38"/>
      <c r="JGM50" s="4"/>
      <c r="JGN50" s="12"/>
      <c r="JGO50" s="4"/>
      <c r="JGP50" s="38"/>
      <c r="JGQ50" s="4"/>
      <c r="JGR50" s="12"/>
      <c r="JGS50" s="4"/>
      <c r="JGT50" s="38"/>
      <c r="JGU50" s="4"/>
      <c r="JGV50" s="12"/>
      <c r="JGW50" s="4"/>
      <c r="JGX50" s="38"/>
      <c r="JGY50" s="4"/>
      <c r="JGZ50" s="12"/>
      <c r="JHA50" s="4"/>
      <c r="JHB50" s="38"/>
      <c r="JHC50" s="4"/>
      <c r="JHD50" s="12"/>
      <c r="JHE50" s="4"/>
      <c r="JHF50" s="38"/>
      <c r="JHG50" s="4"/>
      <c r="JHH50" s="12"/>
      <c r="JHI50" s="4"/>
      <c r="JHJ50" s="38"/>
      <c r="JHK50" s="4"/>
      <c r="JHL50" s="12"/>
      <c r="JHM50" s="4"/>
      <c r="JHN50" s="38"/>
      <c r="JHO50" s="4"/>
      <c r="JHP50" s="12"/>
      <c r="JHQ50" s="4"/>
      <c r="JHR50" s="38"/>
      <c r="JHS50" s="4"/>
      <c r="JHT50" s="12"/>
      <c r="JHU50" s="4"/>
      <c r="JHV50" s="38"/>
      <c r="JHW50" s="4"/>
      <c r="JHX50" s="12"/>
      <c r="JHY50" s="4"/>
      <c r="JHZ50" s="38"/>
      <c r="JIA50" s="4"/>
      <c r="JIB50" s="12"/>
      <c r="JIC50" s="4"/>
      <c r="JID50" s="38"/>
      <c r="JIE50" s="4"/>
      <c r="JIF50" s="12"/>
      <c r="JIG50" s="4"/>
      <c r="JIH50" s="38"/>
      <c r="JII50" s="4"/>
      <c r="JIJ50" s="12"/>
      <c r="JIK50" s="4"/>
      <c r="JIL50" s="38"/>
      <c r="JIM50" s="4"/>
      <c r="JIN50" s="12"/>
      <c r="JIO50" s="4"/>
      <c r="JIP50" s="38"/>
      <c r="JIQ50" s="4"/>
      <c r="JIR50" s="12"/>
      <c r="JIS50" s="4"/>
      <c r="JIT50" s="38"/>
      <c r="JIU50" s="4"/>
      <c r="JIV50" s="12"/>
      <c r="JIW50" s="4"/>
      <c r="JIX50" s="38"/>
      <c r="JIY50" s="4"/>
      <c r="JIZ50" s="12"/>
      <c r="JJA50" s="4"/>
      <c r="JJB50" s="38"/>
      <c r="JJC50" s="4"/>
      <c r="JJD50" s="12"/>
      <c r="JJE50" s="4"/>
      <c r="JJF50" s="38"/>
      <c r="JJG50" s="4"/>
      <c r="JJH50" s="12"/>
      <c r="JJI50" s="4"/>
      <c r="JJJ50" s="38"/>
      <c r="JJK50" s="4"/>
      <c r="JJL50" s="12"/>
      <c r="JJM50" s="4"/>
      <c r="JJN50" s="38"/>
      <c r="JJO50" s="4"/>
      <c r="JJP50" s="12"/>
      <c r="JJQ50" s="4"/>
      <c r="JJR50" s="38"/>
      <c r="JJS50" s="4"/>
      <c r="JJT50" s="12"/>
      <c r="JJU50" s="4"/>
      <c r="JJV50" s="38"/>
      <c r="JJW50" s="4"/>
      <c r="JJX50" s="12"/>
      <c r="JJY50" s="4"/>
      <c r="JJZ50" s="38"/>
      <c r="JKA50" s="4"/>
      <c r="JKB50" s="12"/>
      <c r="JKC50" s="4"/>
      <c r="JKD50" s="38"/>
      <c r="JKE50" s="4"/>
      <c r="JKF50" s="12"/>
      <c r="JKG50" s="4"/>
      <c r="JKH50" s="38"/>
      <c r="JKI50" s="4"/>
      <c r="JKJ50" s="12"/>
      <c r="JKK50" s="4"/>
      <c r="JKL50" s="38"/>
      <c r="JKM50" s="4"/>
      <c r="JKN50" s="12"/>
      <c r="JKO50" s="4"/>
      <c r="JKP50" s="38"/>
      <c r="JKQ50" s="4"/>
      <c r="JKR50" s="12"/>
      <c r="JKS50" s="4"/>
      <c r="JKT50" s="38"/>
      <c r="JKU50" s="4"/>
      <c r="JKV50" s="12"/>
      <c r="JKW50" s="4"/>
      <c r="JKX50" s="38"/>
      <c r="JKY50" s="4"/>
      <c r="JKZ50" s="12"/>
      <c r="JLA50" s="4"/>
      <c r="JLB50" s="38"/>
      <c r="JLC50" s="4"/>
      <c r="JLD50" s="12"/>
      <c r="JLE50" s="4"/>
      <c r="JLF50" s="38"/>
      <c r="JLG50" s="4"/>
      <c r="JLH50" s="12"/>
      <c r="JLI50" s="4"/>
      <c r="JLJ50" s="38"/>
      <c r="JLK50" s="4"/>
      <c r="JLL50" s="12"/>
      <c r="JLM50" s="4"/>
      <c r="JLN50" s="38"/>
      <c r="JLO50" s="4"/>
      <c r="JLP50" s="12"/>
      <c r="JLQ50" s="4"/>
      <c r="JLR50" s="38"/>
      <c r="JLS50" s="4"/>
      <c r="JLT50" s="12"/>
      <c r="JLU50" s="4"/>
      <c r="JLV50" s="38"/>
      <c r="JLW50" s="4"/>
      <c r="JLX50" s="12"/>
      <c r="JLY50" s="4"/>
      <c r="JLZ50" s="38"/>
      <c r="JMA50" s="4"/>
      <c r="JMB50" s="12"/>
      <c r="JMC50" s="4"/>
      <c r="JMD50" s="38"/>
      <c r="JME50" s="4"/>
      <c r="JMF50" s="12"/>
      <c r="JMG50" s="4"/>
      <c r="JMH50" s="38"/>
      <c r="JMI50" s="4"/>
      <c r="JMJ50" s="12"/>
      <c r="JMK50" s="4"/>
      <c r="JML50" s="38"/>
      <c r="JMM50" s="4"/>
      <c r="JMN50" s="12"/>
      <c r="JMO50" s="4"/>
      <c r="JMP50" s="38"/>
      <c r="JMQ50" s="4"/>
      <c r="JMR50" s="12"/>
      <c r="JMS50" s="4"/>
      <c r="JMT50" s="38"/>
      <c r="JMU50" s="4"/>
      <c r="JMV50" s="12"/>
      <c r="JMW50" s="4"/>
      <c r="JMX50" s="38"/>
      <c r="JMY50" s="4"/>
      <c r="JMZ50" s="12"/>
      <c r="JNA50" s="4"/>
      <c r="JNB50" s="38"/>
      <c r="JNC50" s="4"/>
      <c r="JND50" s="12"/>
      <c r="JNE50" s="4"/>
      <c r="JNF50" s="38"/>
      <c r="JNG50" s="4"/>
      <c r="JNH50" s="12"/>
      <c r="JNI50" s="4"/>
      <c r="JNJ50" s="38"/>
      <c r="JNK50" s="4"/>
      <c r="JNL50" s="12"/>
      <c r="JNM50" s="4"/>
      <c r="JNN50" s="38"/>
      <c r="JNO50" s="4"/>
      <c r="JNP50" s="12"/>
      <c r="JNQ50" s="4"/>
      <c r="JNR50" s="38"/>
      <c r="JNS50" s="4"/>
      <c r="JNT50" s="12"/>
      <c r="JNU50" s="4"/>
      <c r="JNV50" s="38"/>
      <c r="JNW50" s="4"/>
      <c r="JNX50" s="12"/>
      <c r="JNY50" s="4"/>
      <c r="JNZ50" s="38"/>
      <c r="JOA50" s="4"/>
      <c r="JOB50" s="12"/>
      <c r="JOC50" s="4"/>
      <c r="JOD50" s="38"/>
      <c r="JOE50" s="4"/>
      <c r="JOF50" s="12"/>
      <c r="JOG50" s="4"/>
      <c r="JOH50" s="38"/>
      <c r="JOI50" s="4"/>
      <c r="JOJ50" s="12"/>
      <c r="JOK50" s="4"/>
      <c r="JOL50" s="38"/>
      <c r="JOM50" s="4"/>
      <c r="JON50" s="12"/>
      <c r="JOO50" s="4"/>
      <c r="JOP50" s="38"/>
      <c r="JOQ50" s="4"/>
      <c r="JOR50" s="12"/>
      <c r="JOS50" s="4"/>
      <c r="JOT50" s="38"/>
      <c r="JOU50" s="4"/>
      <c r="JOV50" s="12"/>
      <c r="JOW50" s="4"/>
      <c r="JOX50" s="38"/>
      <c r="JOY50" s="4"/>
      <c r="JOZ50" s="12"/>
      <c r="JPA50" s="4"/>
      <c r="JPB50" s="38"/>
      <c r="JPC50" s="4"/>
      <c r="JPD50" s="12"/>
      <c r="JPE50" s="4"/>
      <c r="JPF50" s="38"/>
      <c r="JPG50" s="4"/>
      <c r="JPH50" s="12"/>
      <c r="JPI50" s="4"/>
      <c r="JPJ50" s="38"/>
      <c r="JPK50" s="4"/>
      <c r="JPL50" s="12"/>
      <c r="JPM50" s="4"/>
      <c r="JPN50" s="38"/>
      <c r="JPO50" s="4"/>
      <c r="JPP50" s="12"/>
      <c r="JPQ50" s="4"/>
      <c r="JPR50" s="38"/>
      <c r="JPS50" s="4"/>
      <c r="JPT50" s="12"/>
      <c r="JPU50" s="4"/>
      <c r="JPV50" s="38"/>
      <c r="JPW50" s="4"/>
      <c r="JPX50" s="12"/>
      <c r="JPY50" s="4"/>
      <c r="JPZ50" s="38"/>
      <c r="JQA50" s="4"/>
      <c r="JQB50" s="12"/>
      <c r="JQC50" s="4"/>
      <c r="JQD50" s="38"/>
      <c r="JQE50" s="4"/>
      <c r="JQF50" s="12"/>
      <c r="JQG50" s="4"/>
      <c r="JQH50" s="38"/>
      <c r="JQI50" s="4"/>
      <c r="JQJ50" s="12"/>
      <c r="JQK50" s="4"/>
      <c r="JQL50" s="38"/>
      <c r="JQM50" s="4"/>
      <c r="JQN50" s="12"/>
      <c r="JQO50" s="4"/>
      <c r="JQP50" s="38"/>
      <c r="JQQ50" s="4"/>
      <c r="JQR50" s="12"/>
      <c r="JQS50" s="4"/>
      <c r="JQT50" s="38"/>
      <c r="JQU50" s="4"/>
      <c r="JQV50" s="12"/>
      <c r="JQW50" s="4"/>
      <c r="JQX50" s="38"/>
      <c r="JQY50" s="4"/>
      <c r="JQZ50" s="12"/>
      <c r="JRA50" s="4"/>
      <c r="JRB50" s="38"/>
      <c r="JRC50" s="4"/>
      <c r="JRD50" s="12"/>
      <c r="JRE50" s="4"/>
      <c r="JRF50" s="38"/>
      <c r="JRG50" s="4"/>
      <c r="JRH50" s="12"/>
      <c r="JRI50" s="4"/>
      <c r="JRJ50" s="38"/>
      <c r="JRK50" s="4"/>
      <c r="JRL50" s="12"/>
      <c r="JRM50" s="4"/>
      <c r="JRN50" s="38"/>
      <c r="JRO50" s="4"/>
      <c r="JRP50" s="12"/>
      <c r="JRQ50" s="4"/>
      <c r="JRR50" s="38"/>
      <c r="JRS50" s="4"/>
      <c r="JRT50" s="12"/>
      <c r="JRU50" s="4"/>
      <c r="JRV50" s="38"/>
      <c r="JRW50" s="4"/>
      <c r="JRX50" s="12"/>
      <c r="JRY50" s="4"/>
      <c r="JRZ50" s="38"/>
      <c r="JSA50" s="4"/>
      <c r="JSB50" s="12"/>
      <c r="JSC50" s="4"/>
      <c r="JSD50" s="38"/>
      <c r="JSE50" s="4"/>
      <c r="JSF50" s="12"/>
      <c r="JSG50" s="4"/>
      <c r="JSH50" s="38"/>
      <c r="JSI50" s="4"/>
      <c r="JSJ50" s="12"/>
      <c r="JSK50" s="4"/>
      <c r="JSL50" s="38"/>
      <c r="JSM50" s="4"/>
      <c r="JSN50" s="12"/>
      <c r="JSO50" s="4"/>
      <c r="JSP50" s="38"/>
      <c r="JSQ50" s="4"/>
      <c r="JSR50" s="12"/>
      <c r="JSS50" s="4"/>
      <c r="JST50" s="38"/>
      <c r="JSU50" s="4"/>
      <c r="JSV50" s="12"/>
      <c r="JSW50" s="4"/>
      <c r="JSX50" s="38"/>
      <c r="JSY50" s="4"/>
      <c r="JSZ50" s="12"/>
      <c r="JTA50" s="4"/>
      <c r="JTB50" s="38"/>
      <c r="JTC50" s="4"/>
      <c r="JTD50" s="12"/>
      <c r="JTE50" s="4"/>
      <c r="JTF50" s="38"/>
      <c r="JTG50" s="4"/>
      <c r="JTH50" s="12"/>
      <c r="JTI50" s="4"/>
      <c r="JTJ50" s="38"/>
      <c r="JTK50" s="4"/>
      <c r="JTL50" s="12"/>
      <c r="JTM50" s="4"/>
      <c r="JTN50" s="38"/>
      <c r="JTO50" s="4"/>
      <c r="JTP50" s="12"/>
      <c r="JTQ50" s="4"/>
      <c r="JTR50" s="38"/>
      <c r="JTS50" s="4"/>
      <c r="JTT50" s="12"/>
      <c r="JTU50" s="4"/>
      <c r="JTV50" s="38"/>
      <c r="JTW50" s="4"/>
      <c r="JTX50" s="12"/>
      <c r="JTY50" s="4"/>
      <c r="JTZ50" s="38"/>
      <c r="JUA50" s="4"/>
      <c r="JUB50" s="12"/>
      <c r="JUC50" s="4"/>
      <c r="JUD50" s="38"/>
      <c r="JUE50" s="4"/>
      <c r="JUF50" s="12"/>
      <c r="JUG50" s="4"/>
      <c r="JUH50" s="38"/>
      <c r="JUI50" s="4"/>
      <c r="JUJ50" s="12"/>
      <c r="JUK50" s="4"/>
      <c r="JUL50" s="38"/>
      <c r="JUM50" s="4"/>
      <c r="JUN50" s="12"/>
      <c r="JUO50" s="4"/>
      <c r="JUP50" s="38"/>
      <c r="JUQ50" s="4"/>
      <c r="JUR50" s="12"/>
      <c r="JUS50" s="4"/>
      <c r="JUT50" s="38"/>
      <c r="JUU50" s="4"/>
      <c r="JUV50" s="12"/>
      <c r="JUW50" s="4"/>
      <c r="JUX50" s="38"/>
      <c r="JUY50" s="4"/>
      <c r="JUZ50" s="12"/>
      <c r="JVA50" s="4"/>
      <c r="JVB50" s="38"/>
      <c r="JVC50" s="4"/>
      <c r="JVD50" s="12"/>
      <c r="JVE50" s="4"/>
      <c r="JVF50" s="38"/>
      <c r="JVG50" s="4"/>
      <c r="JVH50" s="12"/>
      <c r="JVI50" s="4"/>
      <c r="JVJ50" s="38"/>
      <c r="JVK50" s="4"/>
      <c r="JVL50" s="12"/>
      <c r="JVM50" s="4"/>
      <c r="JVN50" s="38"/>
      <c r="JVO50" s="4"/>
      <c r="JVP50" s="12"/>
      <c r="JVQ50" s="4"/>
      <c r="JVR50" s="38"/>
      <c r="JVS50" s="4"/>
      <c r="JVT50" s="12"/>
      <c r="JVU50" s="4"/>
      <c r="JVV50" s="38"/>
      <c r="JVW50" s="4"/>
      <c r="JVX50" s="12"/>
      <c r="JVY50" s="4"/>
      <c r="JVZ50" s="38"/>
      <c r="JWA50" s="4"/>
      <c r="JWB50" s="12"/>
      <c r="JWC50" s="4"/>
      <c r="JWD50" s="38"/>
      <c r="JWE50" s="4"/>
      <c r="JWF50" s="12"/>
      <c r="JWG50" s="4"/>
      <c r="JWH50" s="38"/>
      <c r="JWI50" s="4"/>
      <c r="JWJ50" s="12"/>
      <c r="JWK50" s="4"/>
      <c r="JWL50" s="38"/>
      <c r="JWM50" s="4"/>
      <c r="JWN50" s="12"/>
      <c r="JWO50" s="4"/>
      <c r="JWP50" s="38"/>
      <c r="JWQ50" s="4"/>
      <c r="JWR50" s="12"/>
      <c r="JWS50" s="4"/>
      <c r="JWT50" s="38"/>
      <c r="JWU50" s="4"/>
      <c r="JWV50" s="12"/>
      <c r="JWW50" s="4"/>
      <c r="JWX50" s="38"/>
      <c r="JWY50" s="4"/>
      <c r="JWZ50" s="12"/>
      <c r="JXA50" s="4"/>
      <c r="JXB50" s="38"/>
      <c r="JXC50" s="4"/>
      <c r="JXD50" s="12"/>
      <c r="JXE50" s="4"/>
      <c r="JXF50" s="38"/>
      <c r="JXG50" s="4"/>
      <c r="JXH50" s="12"/>
      <c r="JXI50" s="4"/>
      <c r="JXJ50" s="38"/>
      <c r="JXK50" s="4"/>
      <c r="JXL50" s="12"/>
      <c r="JXM50" s="4"/>
      <c r="JXN50" s="38"/>
      <c r="JXO50" s="4"/>
      <c r="JXP50" s="12"/>
      <c r="JXQ50" s="4"/>
      <c r="JXR50" s="38"/>
      <c r="JXS50" s="4"/>
      <c r="JXT50" s="12"/>
      <c r="JXU50" s="4"/>
      <c r="JXV50" s="38"/>
      <c r="JXW50" s="4"/>
      <c r="JXX50" s="12"/>
      <c r="JXY50" s="4"/>
      <c r="JXZ50" s="38"/>
      <c r="JYA50" s="4"/>
      <c r="JYB50" s="12"/>
      <c r="JYC50" s="4"/>
      <c r="JYD50" s="38"/>
      <c r="JYE50" s="4"/>
      <c r="JYF50" s="12"/>
      <c r="JYG50" s="4"/>
      <c r="JYH50" s="38"/>
      <c r="JYI50" s="4"/>
      <c r="JYJ50" s="12"/>
      <c r="JYK50" s="4"/>
      <c r="JYL50" s="38"/>
      <c r="JYM50" s="4"/>
      <c r="JYN50" s="12"/>
      <c r="JYO50" s="4"/>
      <c r="JYP50" s="38"/>
      <c r="JYQ50" s="4"/>
      <c r="JYR50" s="12"/>
      <c r="JYS50" s="4"/>
      <c r="JYT50" s="38"/>
      <c r="JYU50" s="4"/>
      <c r="JYV50" s="12"/>
      <c r="JYW50" s="4"/>
      <c r="JYX50" s="38"/>
      <c r="JYY50" s="4"/>
      <c r="JYZ50" s="12"/>
      <c r="JZA50" s="4"/>
      <c r="JZB50" s="38"/>
      <c r="JZC50" s="4"/>
      <c r="JZD50" s="12"/>
      <c r="JZE50" s="4"/>
      <c r="JZF50" s="38"/>
      <c r="JZG50" s="4"/>
      <c r="JZH50" s="12"/>
      <c r="JZI50" s="4"/>
      <c r="JZJ50" s="38"/>
      <c r="JZK50" s="4"/>
      <c r="JZL50" s="12"/>
      <c r="JZM50" s="4"/>
      <c r="JZN50" s="38"/>
      <c r="JZO50" s="4"/>
      <c r="JZP50" s="12"/>
      <c r="JZQ50" s="4"/>
      <c r="JZR50" s="38"/>
      <c r="JZS50" s="4"/>
      <c r="JZT50" s="12"/>
      <c r="JZU50" s="4"/>
      <c r="JZV50" s="38"/>
      <c r="JZW50" s="4"/>
      <c r="JZX50" s="12"/>
      <c r="JZY50" s="4"/>
      <c r="JZZ50" s="38"/>
      <c r="KAA50" s="4"/>
      <c r="KAB50" s="12"/>
      <c r="KAC50" s="4"/>
      <c r="KAD50" s="38"/>
      <c r="KAE50" s="4"/>
      <c r="KAF50" s="12"/>
      <c r="KAG50" s="4"/>
      <c r="KAH50" s="38"/>
      <c r="KAI50" s="4"/>
      <c r="KAJ50" s="12"/>
      <c r="KAK50" s="4"/>
      <c r="KAL50" s="38"/>
      <c r="KAM50" s="4"/>
      <c r="KAN50" s="12"/>
      <c r="KAO50" s="4"/>
      <c r="KAP50" s="38"/>
      <c r="KAQ50" s="4"/>
      <c r="KAR50" s="12"/>
      <c r="KAS50" s="4"/>
      <c r="KAT50" s="38"/>
      <c r="KAU50" s="4"/>
      <c r="KAV50" s="12"/>
      <c r="KAW50" s="4"/>
      <c r="KAX50" s="38"/>
      <c r="KAY50" s="4"/>
      <c r="KAZ50" s="12"/>
      <c r="KBA50" s="4"/>
      <c r="KBB50" s="38"/>
      <c r="KBC50" s="4"/>
      <c r="KBD50" s="12"/>
      <c r="KBE50" s="4"/>
      <c r="KBF50" s="38"/>
      <c r="KBG50" s="4"/>
      <c r="KBH50" s="12"/>
      <c r="KBI50" s="4"/>
      <c r="KBJ50" s="38"/>
      <c r="KBK50" s="4"/>
      <c r="KBL50" s="12"/>
      <c r="KBM50" s="4"/>
      <c r="KBN50" s="38"/>
      <c r="KBO50" s="4"/>
      <c r="KBP50" s="12"/>
      <c r="KBQ50" s="4"/>
      <c r="KBR50" s="38"/>
      <c r="KBS50" s="4"/>
      <c r="KBT50" s="12"/>
      <c r="KBU50" s="4"/>
      <c r="KBV50" s="38"/>
      <c r="KBW50" s="4"/>
      <c r="KBX50" s="12"/>
      <c r="KBY50" s="4"/>
      <c r="KBZ50" s="38"/>
      <c r="KCA50" s="4"/>
      <c r="KCB50" s="12"/>
      <c r="KCC50" s="4"/>
      <c r="KCD50" s="38"/>
      <c r="KCE50" s="4"/>
      <c r="KCF50" s="12"/>
      <c r="KCG50" s="4"/>
      <c r="KCH50" s="38"/>
      <c r="KCI50" s="4"/>
      <c r="KCJ50" s="12"/>
      <c r="KCK50" s="4"/>
      <c r="KCL50" s="38"/>
      <c r="KCM50" s="4"/>
      <c r="KCN50" s="12"/>
      <c r="KCO50" s="4"/>
      <c r="KCP50" s="38"/>
      <c r="KCQ50" s="4"/>
      <c r="KCR50" s="12"/>
      <c r="KCS50" s="4"/>
      <c r="KCT50" s="38"/>
      <c r="KCU50" s="4"/>
      <c r="KCV50" s="12"/>
      <c r="KCW50" s="4"/>
      <c r="KCX50" s="38"/>
      <c r="KCY50" s="4"/>
      <c r="KCZ50" s="12"/>
      <c r="KDA50" s="4"/>
      <c r="KDB50" s="38"/>
      <c r="KDC50" s="4"/>
      <c r="KDD50" s="12"/>
      <c r="KDE50" s="4"/>
      <c r="KDF50" s="38"/>
      <c r="KDG50" s="4"/>
      <c r="KDH50" s="12"/>
      <c r="KDI50" s="4"/>
      <c r="KDJ50" s="38"/>
      <c r="KDK50" s="4"/>
      <c r="KDL50" s="12"/>
      <c r="KDM50" s="4"/>
      <c r="KDN50" s="38"/>
      <c r="KDO50" s="4"/>
      <c r="KDP50" s="12"/>
      <c r="KDQ50" s="4"/>
      <c r="KDR50" s="38"/>
      <c r="KDS50" s="4"/>
      <c r="KDT50" s="12"/>
      <c r="KDU50" s="4"/>
      <c r="KDV50" s="38"/>
      <c r="KDW50" s="4"/>
      <c r="KDX50" s="12"/>
      <c r="KDY50" s="4"/>
      <c r="KDZ50" s="38"/>
      <c r="KEA50" s="4"/>
      <c r="KEB50" s="12"/>
      <c r="KEC50" s="4"/>
      <c r="KED50" s="38"/>
      <c r="KEE50" s="4"/>
      <c r="KEF50" s="12"/>
      <c r="KEG50" s="4"/>
      <c r="KEH50" s="38"/>
      <c r="KEI50" s="4"/>
      <c r="KEJ50" s="12"/>
      <c r="KEK50" s="4"/>
      <c r="KEL50" s="38"/>
      <c r="KEM50" s="4"/>
      <c r="KEN50" s="12"/>
      <c r="KEO50" s="4"/>
      <c r="KEP50" s="38"/>
      <c r="KEQ50" s="4"/>
      <c r="KER50" s="12"/>
      <c r="KES50" s="4"/>
      <c r="KET50" s="38"/>
      <c r="KEU50" s="4"/>
      <c r="KEV50" s="12"/>
      <c r="KEW50" s="4"/>
      <c r="KEX50" s="38"/>
      <c r="KEY50" s="4"/>
      <c r="KEZ50" s="12"/>
      <c r="KFA50" s="4"/>
      <c r="KFB50" s="38"/>
      <c r="KFC50" s="4"/>
      <c r="KFD50" s="12"/>
      <c r="KFE50" s="4"/>
      <c r="KFF50" s="38"/>
      <c r="KFG50" s="4"/>
      <c r="KFH50" s="12"/>
      <c r="KFI50" s="4"/>
      <c r="KFJ50" s="38"/>
      <c r="KFK50" s="4"/>
      <c r="KFL50" s="12"/>
      <c r="KFM50" s="4"/>
      <c r="KFN50" s="38"/>
      <c r="KFO50" s="4"/>
      <c r="KFP50" s="12"/>
      <c r="KFQ50" s="4"/>
      <c r="KFR50" s="38"/>
      <c r="KFS50" s="4"/>
      <c r="KFT50" s="12"/>
      <c r="KFU50" s="4"/>
      <c r="KFV50" s="38"/>
      <c r="KFW50" s="4"/>
      <c r="KFX50" s="12"/>
      <c r="KFY50" s="4"/>
      <c r="KFZ50" s="38"/>
      <c r="KGA50" s="4"/>
      <c r="KGB50" s="12"/>
      <c r="KGC50" s="4"/>
      <c r="KGD50" s="38"/>
      <c r="KGE50" s="4"/>
      <c r="KGF50" s="12"/>
      <c r="KGG50" s="4"/>
      <c r="KGH50" s="38"/>
      <c r="KGI50" s="4"/>
      <c r="KGJ50" s="12"/>
      <c r="KGK50" s="4"/>
      <c r="KGL50" s="38"/>
      <c r="KGM50" s="4"/>
      <c r="KGN50" s="12"/>
      <c r="KGO50" s="4"/>
      <c r="KGP50" s="38"/>
      <c r="KGQ50" s="4"/>
      <c r="KGR50" s="12"/>
      <c r="KGS50" s="4"/>
      <c r="KGT50" s="38"/>
      <c r="KGU50" s="4"/>
      <c r="KGV50" s="12"/>
      <c r="KGW50" s="4"/>
      <c r="KGX50" s="38"/>
      <c r="KGY50" s="4"/>
      <c r="KGZ50" s="12"/>
      <c r="KHA50" s="4"/>
      <c r="KHB50" s="38"/>
      <c r="KHC50" s="4"/>
      <c r="KHD50" s="12"/>
      <c r="KHE50" s="4"/>
      <c r="KHF50" s="38"/>
      <c r="KHG50" s="4"/>
      <c r="KHH50" s="12"/>
      <c r="KHI50" s="4"/>
      <c r="KHJ50" s="38"/>
      <c r="KHK50" s="4"/>
      <c r="KHL50" s="12"/>
      <c r="KHM50" s="4"/>
      <c r="KHN50" s="38"/>
      <c r="KHO50" s="4"/>
      <c r="KHP50" s="12"/>
      <c r="KHQ50" s="4"/>
      <c r="KHR50" s="38"/>
      <c r="KHS50" s="4"/>
      <c r="KHT50" s="12"/>
      <c r="KHU50" s="4"/>
      <c r="KHV50" s="38"/>
      <c r="KHW50" s="4"/>
      <c r="KHX50" s="12"/>
      <c r="KHY50" s="4"/>
      <c r="KHZ50" s="38"/>
      <c r="KIA50" s="4"/>
      <c r="KIB50" s="12"/>
      <c r="KIC50" s="4"/>
      <c r="KID50" s="38"/>
      <c r="KIE50" s="4"/>
      <c r="KIF50" s="12"/>
      <c r="KIG50" s="4"/>
      <c r="KIH50" s="38"/>
      <c r="KII50" s="4"/>
      <c r="KIJ50" s="12"/>
      <c r="KIK50" s="4"/>
      <c r="KIL50" s="38"/>
      <c r="KIM50" s="4"/>
      <c r="KIN50" s="12"/>
      <c r="KIO50" s="4"/>
      <c r="KIP50" s="38"/>
      <c r="KIQ50" s="4"/>
      <c r="KIR50" s="12"/>
      <c r="KIS50" s="4"/>
      <c r="KIT50" s="38"/>
      <c r="KIU50" s="4"/>
      <c r="KIV50" s="12"/>
      <c r="KIW50" s="4"/>
      <c r="KIX50" s="38"/>
      <c r="KIY50" s="4"/>
      <c r="KIZ50" s="12"/>
      <c r="KJA50" s="4"/>
      <c r="KJB50" s="38"/>
      <c r="KJC50" s="4"/>
      <c r="KJD50" s="12"/>
      <c r="KJE50" s="4"/>
      <c r="KJF50" s="38"/>
      <c r="KJG50" s="4"/>
      <c r="KJH50" s="12"/>
      <c r="KJI50" s="4"/>
      <c r="KJJ50" s="38"/>
      <c r="KJK50" s="4"/>
      <c r="KJL50" s="12"/>
      <c r="KJM50" s="4"/>
      <c r="KJN50" s="38"/>
      <c r="KJO50" s="4"/>
      <c r="KJP50" s="12"/>
      <c r="KJQ50" s="4"/>
      <c r="KJR50" s="38"/>
      <c r="KJS50" s="4"/>
      <c r="KJT50" s="12"/>
      <c r="KJU50" s="4"/>
      <c r="KJV50" s="38"/>
      <c r="KJW50" s="4"/>
      <c r="KJX50" s="12"/>
      <c r="KJY50" s="4"/>
      <c r="KJZ50" s="38"/>
      <c r="KKA50" s="4"/>
      <c r="KKB50" s="12"/>
      <c r="KKC50" s="4"/>
      <c r="KKD50" s="38"/>
      <c r="KKE50" s="4"/>
      <c r="KKF50" s="12"/>
      <c r="KKG50" s="4"/>
      <c r="KKH50" s="38"/>
      <c r="KKI50" s="4"/>
      <c r="KKJ50" s="12"/>
      <c r="KKK50" s="4"/>
      <c r="KKL50" s="38"/>
      <c r="KKM50" s="4"/>
      <c r="KKN50" s="12"/>
      <c r="KKO50" s="4"/>
      <c r="KKP50" s="38"/>
      <c r="KKQ50" s="4"/>
      <c r="KKR50" s="12"/>
      <c r="KKS50" s="4"/>
      <c r="KKT50" s="38"/>
      <c r="KKU50" s="4"/>
      <c r="KKV50" s="12"/>
      <c r="KKW50" s="4"/>
      <c r="KKX50" s="38"/>
      <c r="KKY50" s="4"/>
      <c r="KKZ50" s="12"/>
      <c r="KLA50" s="4"/>
      <c r="KLB50" s="38"/>
      <c r="KLC50" s="4"/>
      <c r="KLD50" s="12"/>
      <c r="KLE50" s="4"/>
      <c r="KLF50" s="38"/>
      <c r="KLG50" s="4"/>
      <c r="KLH50" s="12"/>
      <c r="KLI50" s="4"/>
      <c r="KLJ50" s="38"/>
      <c r="KLK50" s="4"/>
      <c r="KLL50" s="12"/>
      <c r="KLM50" s="4"/>
      <c r="KLN50" s="38"/>
      <c r="KLO50" s="4"/>
      <c r="KLP50" s="12"/>
      <c r="KLQ50" s="4"/>
      <c r="KLR50" s="38"/>
      <c r="KLS50" s="4"/>
      <c r="KLT50" s="12"/>
      <c r="KLU50" s="4"/>
      <c r="KLV50" s="38"/>
      <c r="KLW50" s="4"/>
      <c r="KLX50" s="12"/>
      <c r="KLY50" s="4"/>
      <c r="KLZ50" s="38"/>
      <c r="KMA50" s="4"/>
      <c r="KMB50" s="12"/>
      <c r="KMC50" s="4"/>
      <c r="KMD50" s="38"/>
      <c r="KME50" s="4"/>
      <c r="KMF50" s="12"/>
      <c r="KMG50" s="4"/>
      <c r="KMH50" s="38"/>
      <c r="KMI50" s="4"/>
      <c r="KMJ50" s="12"/>
      <c r="KMK50" s="4"/>
      <c r="KML50" s="38"/>
      <c r="KMM50" s="4"/>
      <c r="KMN50" s="12"/>
      <c r="KMO50" s="4"/>
      <c r="KMP50" s="38"/>
      <c r="KMQ50" s="4"/>
      <c r="KMR50" s="12"/>
      <c r="KMS50" s="4"/>
      <c r="KMT50" s="38"/>
      <c r="KMU50" s="4"/>
      <c r="KMV50" s="12"/>
      <c r="KMW50" s="4"/>
      <c r="KMX50" s="38"/>
      <c r="KMY50" s="4"/>
      <c r="KMZ50" s="12"/>
      <c r="KNA50" s="4"/>
      <c r="KNB50" s="38"/>
      <c r="KNC50" s="4"/>
      <c r="KND50" s="12"/>
      <c r="KNE50" s="4"/>
      <c r="KNF50" s="38"/>
      <c r="KNG50" s="4"/>
      <c r="KNH50" s="12"/>
      <c r="KNI50" s="4"/>
      <c r="KNJ50" s="38"/>
      <c r="KNK50" s="4"/>
      <c r="KNL50" s="12"/>
      <c r="KNM50" s="4"/>
      <c r="KNN50" s="38"/>
      <c r="KNO50" s="4"/>
      <c r="KNP50" s="12"/>
      <c r="KNQ50" s="4"/>
      <c r="KNR50" s="38"/>
      <c r="KNS50" s="4"/>
      <c r="KNT50" s="12"/>
      <c r="KNU50" s="4"/>
      <c r="KNV50" s="38"/>
      <c r="KNW50" s="4"/>
      <c r="KNX50" s="12"/>
      <c r="KNY50" s="4"/>
      <c r="KNZ50" s="38"/>
      <c r="KOA50" s="4"/>
      <c r="KOB50" s="12"/>
      <c r="KOC50" s="4"/>
      <c r="KOD50" s="38"/>
      <c r="KOE50" s="4"/>
      <c r="KOF50" s="12"/>
      <c r="KOG50" s="4"/>
      <c r="KOH50" s="38"/>
      <c r="KOI50" s="4"/>
      <c r="KOJ50" s="12"/>
      <c r="KOK50" s="4"/>
      <c r="KOL50" s="38"/>
      <c r="KOM50" s="4"/>
      <c r="KON50" s="12"/>
      <c r="KOO50" s="4"/>
      <c r="KOP50" s="38"/>
      <c r="KOQ50" s="4"/>
      <c r="KOR50" s="12"/>
      <c r="KOS50" s="4"/>
      <c r="KOT50" s="38"/>
      <c r="KOU50" s="4"/>
      <c r="KOV50" s="12"/>
      <c r="KOW50" s="4"/>
      <c r="KOX50" s="38"/>
      <c r="KOY50" s="4"/>
      <c r="KOZ50" s="12"/>
      <c r="KPA50" s="4"/>
      <c r="KPB50" s="38"/>
      <c r="KPC50" s="4"/>
      <c r="KPD50" s="12"/>
      <c r="KPE50" s="4"/>
      <c r="KPF50" s="38"/>
      <c r="KPG50" s="4"/>
      <c r="KPH50" s="12"/>
      <c r="KPI50" s="4"/>
      <c r="KPJ50" s="38"/>
      <c r="KPK50" s="4"/>
      <c r="KPL50" s="12"/>
      <c r="KPM50" s="4"/>
      <c r="KPN50" s="38"/>
      <c r="KPO50" s="4"/>
      <c r="KPP50" s="12"/>
      <c r="KPQ50" s="4"/>
      <c r="KPR50" s="38"/>
      <c r="KPS50" s="4"/>
      <c r="KPT50" s="12"/>
      <c r="KPU50" s="4"/>
      <c r="KPV50" s="38"/>
      <c r="KPW50" s="4"/>
      <c r="KPX50" s="12"/>
      <c r="KPY50" s="4"/>
      <c r="KPZ50" s="38"/>
      <c r="KQA50" s="4"/>
      <c r="KQB50" s="12"/>
      <c r="KQC50" s="4"/>
      <c r="KQD50" s="38"/>
      <c r="KQE50" s="4"/>
      <c r="KQF50" s="12"/>
      <c r="KQG50" s="4"/>
      <c r="KQH50" s="38"/>
      <c r="KQI50" s="4"/>
      <c r="KQJ50" s="12"/>
      <c r="KQK50" s="4"/>
      <c r="KQL50" s="38"/>
      <c r="KQM50" s="4"/>
      <c r="KQN50" s="12"/>
      <c r="KQO50" s="4"/>
      <c r="KQP50" s="38"/>
      <c r="KQQ50" s="4"/>
      <c r="KQR50" s="12"/>
      <c r="KQS50" s="4"/>
      <c r="KQT50" s="38"/>
      <c r="KQU50" s="4"/>
      <c r="KQV50" s="12"/>
      <c r="KQW50" s="4"/>
      <c r="KQX50" s="38"/>
      <c r="KQY50" s="4"/>
      <c r="KQZ50" s="12"/>
      <c r="KRA50" s="4"/>
      <c r="KRB50" s="38"/>
      <c r="KRC50" s="4"/>
      <c r="KRD50" s="12"/>
      <c r="KRE50" s="4"/>
      <c r="KRF50" s="38"/>
      <c r="KRG50" s="4"/>
      <c r="KRH50" s="12"/>
      <c r="KRI50" s="4"/>
      <c r="KRJ50" s="38"/>
      <c r="KRK50" s="4"/>
      <c r="KRL50" s="12"/>
      <c r="KRM50" s="4"/>
      <c r="KRN50" s="38"/>
      <c r="KRO50" s="4"/>
      <c r="KRP50" s="12"/>
      <c r="KRQ50" s="4"/>
      <c r="KRR50" s="38"/>
      <c r="KRS50" s="4"/>
      <c r="KRT50" s="12"/>
      <c r="KRU50" s="4"/>
      <c r="KRV50" s="38"/>
      <c r="KRW50" s="4"/>
      <c r="KRX50" s="12"/>
      <c r="KRY50" s="4"/>
      <c r="KRZ50" s="38"/>
      <c r="KSA50" s="4"/>
      <c r="KSB50" s="12"/>
      <c r="KSC50" s="4"/>
      <c r="KSD50" s="38"/>
      <c r="KSE50" s="4"/>
      <c r="KSF50" s="12"/>
      <c r="KSG50" s="4"/>
      <c r="KSH50" s="38"/>
      <c r="KSI50" s="4"/>
      <c r="KSJ50" s="12"/>
      <c r="KSK50" s="4"/>
      <c r="KSL50" s="38"/>
      <c r="KSM50" s="4"/>
      <c r="KSN50" s="12"/>
      <c r="KSO50" s="4"/>
      <c r="KSP50" s="38"/>
      <c r="KSQ50" s="4"/>
      <c r="KSR50" s="12"/>
      <c r="KSS50" s="4"/>
      <c r="KST50" s="38"/>
      <c r="KSU50" s="4"/>
      <c r="KSV50" s="12"/>
      <c r="KSW50" s="4"/>
      <c r="KSX50" s="38"/>
      <c r="KSY50" s="4"/>
      <c r="KSZ50" s="12"/>
      <c r="KTA50" s="4"/>
      <c r="KTB50" s="38"/>
      <c r="KTC50" s="4"/>
      <c r="KTD50" s="12"/>
      <c r="KTE50" s="4"/>
      <c r="KTF50" s="38"/>
      <c r="KTG50" s="4"/>
      <c r="KTH50" s="12"/>
      <c r="KTI50" s="4"/>
      <c r="KTJ50" s="38"/>
      <c r="KTK50" s="4"/>
      <c r="KTL50" s="12"/>
      <c r="KTM50" s="4"/>
      <c r="KTN50" s="38"/>
      <c r="KTO50" s="4"/>
      <c r="KTP50" s="12"/>
      <c r="KTQ50" s="4"/>
      <c r="KTR50" s="38"/>
      <c r="KTS50" s="4"/>
      <c r="KTT50" s="12"/>
      <c r="KTU50" s="4"/>
      <c r="KTV50" s="38"/>
      <c r="KTW50" s="4"/>
      <c r="KTX50" s="12"/>
      <c r="KTY50" s="4"/>
      <c r="KTZ50" s="38"/>
      <c r="KUA50" s="4"/>
      <c r="KUB50" s="12"/>
      <c r="KUC50" s="4"/>
      <c r="KUD50" s="38"/>
      <c r="KUE50" s="4"/>
      <c r="KUF50" s="12"/>
      <c r="KUG50" s="4"/>
      <c r="KUH50" s="38"/>
      <c r="KUI50" s="4"/>
      <c r="KUJ50" s="12"/>
      <c r="KUK50" s="4"/>
      <c r="KUL50" s="38"/>
      <c r="KUM50" s="4"/>
      <c r="KUN50" s="12"/>
      <c r="KUO50" s="4"/>
      <c r="KUP50" s="38"/>
      <c r="KUQ50" s="4"/>
      <c r="KUR50" s="12"/>
      <c r="KUS50" s="4"/>
      <c r="KUT50" s="38"/>
      <c r="KUU50" s="4"/>
      <c r="KUV50" s="12"/>
      <c r="KUW50" s="4"/>
      <c r="KUX50" s="38"/>
      <c r="KUY50" s="4"/>
      <c r="KUZ50" s="12"/>
      <c r="KVA50" s="4"/>
      <c r="KVB50" s="38"/>
      <c r="KVC50" s="4"/>
      <c r="KVD50" s="12"/>
      <c r="KVE50" s="4"/>
      <c r="KVF50" s="38"/>
      <c r="KVG50" s="4"/>
      <c r="KVH50" s="12"/>
      <c r="KVI50" s="4"/>
      <c r="KVJ50" s="38"/>
      <c r="KVK50" s="4"/>
      <c r="KVL50" s="12"/>
      <c r="KVM50" s="4"/>
      <c r="KVN50" s="38"/>
      <c r="KVO50" s="4"/>
      <c r="KVP50" s="12"/>
      <c r="KVQ50" s="4"/>
      <c r="KVR50" s="38"/>
      <c r="KVS50" s="4"/>
      <c r="KVT50" s="12"/>
      <c r="KVU50" s="4"/>
      <c r="KVV50" s="38"/>
      <c r="KVW50" s="4"/>
      <c r="KVX50" s="12"/>
      <c r="KVY50" s="4"/>
      <c r="KVZ50" s="38"/>
      <c r="KWA50" s="4"/>
      <c r="KWB50" s="12"/>
      <c r="KWC50" s="4"/>
      <c r="KWD50" s="38"/>
      <c r="KWE50" s="4"/>
      <c r="KWF50" s="12"/>
      <c r="KWG50" s="4"/>
      <c r="KWH50" s="38"/>
      <c r="KWI50" s="4"/>
      <c r="KWJ50" s="12"/>
      <c r="KWK50" s="4"/>
      <c r="KWL50" s="38"/>
      <c r="KWM50" s="4"/>
      <c r="KWN50" s="12"/>
      <c r="KWO50" s="4"/>
      <c r="KWP50" s="38"/>
      <c r="KWQ50" s="4"/>
      <c r="KWR50" s="12"/>
      <c r="KWS50" s="4"/>
      <c r="KWT50" s="38"/>
      <c r="KWU50" s="4"/>
      <c r="KWV50" s="12"/>
      <c r="KWW50" s="4"/>
      <c r="KWX50" s="38"/>
      <c r="KWY50" s="4"/>
      <c r="KWZ50" s="12"/>
      <c r="KXA50" s="4"/>
      <c r="KXB50" s="38"/>
      <c r="KXC50" s="4"/>
      <c r="KXD50" s="12"/>
      <c r="KXE50" s="4"/>
      <c r="KXF50" s="38"/>
      <c r="KXG50" s="4"/>
      <c r="KXH50" s="12"/>
      <c r="KXI50" s="4"/>
      <c r="KXJ50" s="38"/>
      <c r="KXK50" s="4"/>
      <c r="KXL50" s="12"/>
      <c r="KXM50" s="4"/>
      <c r="KXN50" s="38"/>
      <c r="KXO50" s="4"/>
      <c r="KXP50" s="12"/>
      <c r="KXQ50" s="4"/>
      <c r="KXR50" s="38"/>
      <c r="KXS50" s="4"/>
      <c r="KXT50" s="12"/>
      <c r="KXU50" s="4"/>
      <c r="KXV50" s="38"/>
      <c r="KXW50" s="4"/>
      <c r="KXX50" s="12"/>
      <c r="KXY50" s="4"/>
      <c r="KXZ50" s="38"/>
      <c r="KYA50" s="4"/>
      <c r="KYB50" s="12"/>
      <c r="KYC50" s="4"/>
      <c r="KYD50" s="38"/>
      <c r="KYE50" s="4"/>
      <c r="KYF50" s="12"/>
      <c r="KYG50" s="4"/>
      <c r="KYH50" s="38"/>
      <c r="KYI50" s="4"/>
      <c r="KYJ50" s="12"/>
      <c r="KYK50" s="4"/>
      <c r="KYL50" s="38"/>
      <c r="KYM50" s="4"/>
      <c r="KYN50" s="12"/>
      <c r="KYO50" s="4"/>
      <c r="KYP50" s="38"/>
      <c r="KYQ50" s="4"/>
      <c r="KYR50" s="12"/>
      <c r="KYS50" s="4"/>
      <c r="KYT50" s="38"/>
      <c r="KYU50" s="4"/>
      <c r="KYV50" s="12"/>
      <c r="KYW50" s="4"/>
      <c r="KYX50" s="38"/>
      <c r="KYY50" s="4"/>
      <c r="KYZ50" s="12"/>
      <c r="KZA50" s="4"/>
      <c r="KZB50" s="38"/>
      <c r="KZC50" s="4"/>
      <c r="KZD50" s="12"/>
      <c r="KZE50" s="4"/>
      <c r="KZF50" s="38"/>
      <c r="KZG50" s="4"/>
      <c r="KZH50" s="12"/>
      <c r="KZI50" s="4"/>
      <c r="KZJ50" s="38"/>
      <c r="KZK50" s="4"/>
      <c r="KZL50" s="12"/>
      <c r="KZM50" s="4"/>
      <c r="KZN50" s="38"/>
      <c r="KZO50" s="4"/>
      <c r="KZP50" s="12"/>
      <c r="KZQ50" s="4"/>
      <c r="KZR50" s="38"/>
      <c r="KZS50" s="4"/>
      <c r="KZT50" s="12"/>
      <c r="KZU50" s="4"/>
      <c r="KZV50" s="38"/>
      <c r="KZW50" s="4"/>
      <c r="KZX50" s="12"/>
      <c r="KZY50" s="4"/>
      <c r="KZZ50" s="38"/>
      <c r="LAA50" s="4"/>
      <c r="LAB50" s="12"/>
      <c r="LAC50" s="4"/>
      <c r="LAD50" s="38"/>
      <c r="LAE50" s="4"/>
      <c r="LAF50" s="12"/>
      <c r="LAG50" s="4"/>
      <c r="LAH50" s="38"/>
      <c r="LAI50" s="4"/>
      <c r="LAJ50" s="12"/>
      <c r="LAK50" s="4"/>
      <c r="LAL50" s="38"/>
      <c r="LAM50" s="4"/>
      <c r="LAN50" s="12"/>
      <c r="LAO50" s="4"/>
      <c r="LAP50" s="38"/>
      <c r="LAQ50" s="4"/>
      <c r="LAR50" s="12"/>
      <c r="LAS50" s="4"/>
      <c r="LAT50" s="38"/>
      <c r="LAU50" s="4"/>
      <c r="LAV50" s="12"/>
      <c r="LAW50" s="4"/>
      <c r="LAX50" s="38"/>
      <c r="LAY50" s="4"/>
      <c r="LAZ50" s="12"/>
      <c r="LBA50" s="4"/>
      <c r="LBB50" s="38"/>
      <c r="LBC50" s="4"/>
      <c r="LBD50" s="12"/>
      <c r="LBE50" s="4"/>
      <c r="LBF50" s="38"/>
      <c r="LBG50" s="4"/>
      <c r="LBH50" s="12"/>
      <c r="LBI50" s="4"/>
      <c r="LBJ50" s="38"/>
      <c r="LBK50" s="4"/>
      <c r="LBL50" s="12"/>
      <c r="LBM50" s="4"/>
      <c r="LBN50" s="38"/>
      <c r="LBO50" s="4"/>
      <c r="LBP50" s="12"/>
      <c r="LBQ50" s="4"/>
      <c r="LBR50" s="38"/>
      <c r="LBS50" s="4"/>
      <c r="LBT50" s="12"/>
      <c r="LBU50" s="4"/>
      <c r="LBV50" s="38"/>
      <c r="LBW50" s="4"/>
      <c r="LBX50" s="12"/>
      <c r="LBY50" s="4"/>
      <c r="LBZ50" s="38"/>
      <c r="LCA50" s="4"/>
      <c r="LCB50" s="12"/>
      <c r="LCC50" s="4"/>
      <c r="LCD50" s="38"/>
      <c r="LCE50" s="4"/>
      <c r="LCF50" s="12"/>
      <c r="LCG50" s="4"/>
      <c r="LCH50" s="38"/>
      <c r="LCI50" s="4"/>
      <c r="LCJ50" s="12"/>
      <c r="LCK50" s="4"/>
      <c r="LCL50" s="38"/>
      <c r="LCM50" s="4"/>
      <c r="LCN50" s="12"/>
      <c r="LCO50" s="4"/>
      <c r="LCP50" s="38"/>
      <c r="LCQ50" s="4"/>
      <c r="LCR50" s="12"/>
      <c r="LCS50" s="4"/>
      <c r="LCT50" s="38"/>
      <c r="LCU50" s="4"/>
      <c r="LCV50" s="12"/>
      <c r="LCW50" s="4"/>
      <c r="LCX50" s="38"/>
      <c r="LCY50" s="4"/>
      <c r="LCZ50" s="12"/>
      <c r="LDA50" s="4"/>
      <c r="LDB50" s="38"/>
      <c r="LDC50" s="4"/>
      <c r="LDD50" s="12"/>
      <c r="LDE50" s="4"/>
      <c r="LDF50" s="38"/>
      <c r="LDG50" s="4"/>
      <c r="LDH50" s="12"/>
      <c r="LDI50" s="4"/>
      <c r="LDJ50" s="38"/>
      <c r="LDK50" s="4"/>
      <c r="LDL50" s="12"/>
      <c r="LDM50" s="4"/>
      <c r="LDN50" s="38"/>
      <c r="LDO50" s="4"/>
      <c r="LDP50" s="12"/>
      <c r="LDQ50" s="4"/>
      <c r="LDR50" s="38"/>
      <c r="LDS50" s="4"/>
      <c r="LDT50" s="12"/>
      <c r="LDU50" s="4"/>
      <c r="LDV50" s="38"/>
      <c r="LDW50" s="4"/>
      <c r="LDX50" s="12"/>
      <c r="LDY50" s="4"/>
      <c r="LDZ50" s="38"/>
      <c r="LEA50" s="4"/>
      <c r="LEB50" s="12"/>
      <c r="LEC50" s="4"/>
      <c r="LED50" s="38"/>
      <c r="LEE50" s="4"/>
      <c r="LEF50" s="12"/>
      <c r="LEG50" s="4"/>
      <c r="LEH50" s="38"/>
      <c r="LEI50" s="4"/>
      <c r="LEJ50" s="12"/>
      <c r="LEK50" s="4"/>
      <c r="LEL50" s="38"/>
      <c r="LEM50" s="4"/>
      <c r="LEN50" s="12"/>
      <c r="LEO50" s="4"/>
      <c r="LEP50" s="38"/>
      <c r="LEQ50" s="4"/>
      <c r="LER50" s="12"/>
      <c r="LES50" s="4"/>
      <c r="LET50" s="38"/>
      <c r="LEU50" s="4"/>
      <c r="LEV50" s="12"/>
      <c r="LEW50" s="4"/>
      <c r="LEX50" s="38"/>
      <c r="LEY50" s="4"/>
      <c r="LEZ50" s="12"/>
      <c r="LFA50" s="4"/>
      <c r="LFB50" s="38"/>
      <c r="LFC50" s="4"/>
      <c r="LFD50" s="12"/>
      <c r="LFE50" s="4"/>
      <c r="LFF50" s="38"/>
      <c r="LFG50" s="4"/>
      <c r="LFH50" s="12"/>
      <c r="LFI50" s="4"/>
      <c r="LFJ50" s="38"/>
      <c r="LFK50" s="4"/>
      <c r="LFL50" s="12"/>
      <c r="LFM50" s="4"/>
      <c r="LFN50" s="38"/>
      <c r="LFO50" s="4"/>
      <c r="LFP50" s="12"/>
      <c r="LFQ50" s="4"/>
      <c r="LFR50" s="38"/>
      <c r="LFS50" s="4"/>
      <c r="LFT50" s="12"/>
      <c r="LFU50" s="4"/>
      <c r="LFV50" s="38"/>
      <c r="LFW50" s="4"/>
      <c r="LFX50" s="12"/>
      <c r="LFY50" s="4"/>
      <c r="LFZ50" s="38"/>
      <c r="LGA50" s="4"/>
      <c r="LGB50" s="12"/>
      <c r="LGC50" s="4"/>
      <c r="LGD50" s="38"/>
      <c r="LGE50" s="4"/>
      <c r="LGF50" s="12"/>
      <c r="LGG50" s="4"/>
      <c r="LGH50" s="38"/>
      <c r="LGI50" s="4"/>
      <c r="LGJ50" s="12"/>
      <c r="LGK50" s="4"/>
      <c r="LGL50" s="38"/>
      <c r="LGM50" s="4"/>
      <c r="LGN50" s="12"/>
      <c r="LGO50" s="4"/>
      <c r="LGP50" s="38"/>
      <c r="LGQ50" s="4"/>
      <c r="LGR50" s="12"/>
      <c r="LGS50" s="4"/>
      <c r="LGT50" s="38"/>
      <c r="LGU50" s="4"/>
      <c r="LGV50" s="12"/>
      <c r="LGW50" s="4"/>
      <c r="LGX50" s="38"/>
      <c r="LGY50" s="4"/>
      <c r="LGZ50" s="12"/>
      <c r="LHA50" s="4"/>
      <c r="LHB50" s="38"/>
      <c r="LHC50" s="4"/>
      <c r="LHD50" s="12"/>
      <c r="LHE50" s="4"/>
      <c r="LHF50" s="38"/>
      <c r="LHG50" s="4"/>
      <c r="LHH50" s="12"/>
      <c r="LHI50" s="4"/>
      <c r="LHJ50" s="38"/>
      <c r="LHK50" s="4"/>
      <c r="LHL50" s="12"/>
      <c r="LHM50" s="4"/>
      <c r="LHN50" s="38"/>
      <c r="LHO50" s="4"/>
      <c r="LHP50" s="12"/>
      <c r="LHQ50" s="4"/>
      <c r="LHR50" s="38"/>
      <c r="LHS50" s="4"/>
      <c r="LHT50" s="12"/>
      <c r="LHU50" s="4"/>
      <c r="LHV50" s="38"/>
      <c r="LHW50" s="4"/>
      <c r="LHX50" s="12"/>
      <c r="LHY50" s="4"/>
      <c r="LHZ50" s="38"/>
      <c r="LIA50" s="4"/>
      <c r="LIB50" s="12"/>
      <c r="LIC50" s="4"/>
      <c r="LID50" s="38"/>
      <c r="LIE50" s="4"/>
      <c r="LIF50" s="12"/>
      <c r="LIG50" s="4"/>
      <c r="LIH50" s="38"/>
      <c r="LII50" s="4"/>
      <c r="LIJ50" s="12"/>
      <c r="LIK50" s="4"/>
      <c r="LIL50" s="38"/>
      <c r="LIM50" s="4"/>
      <c r="LIN50" s="12"/>
      <c r="LIO50" s="4"/>
      <c r="LIP50" s="38"/>
      <c r="LIQ50" s="4"/>
      <c r="LIR50" s="12"/>
      <c r="LIS50" s="4"/>
      <c r="LIT50" s="38"/>
      <c r="LIU50" s="4"/>
      <c r="LIV50" s="12"/>
      <c r="LIW50" s="4"/>
      <c r="LIX50" s="38"/>
      <c r="LIY50" s="4"/>
      <c r="LIZ50" s="12"/>
      <c r="LJA50" s="4"/>
      <c r="LJB50" s="38"/>
      <c r="LJC50" s="4"/>
      <c r="LJD50" s="12"/>
      <c r="LJE50" s="4"/>
      <c r="LJF50" s="38"/>
      <c r="LJG50" s="4"/>
      <c r="LJH50" s="12"/>
      <c r="LJI50" s="4"/>
      <c r="LJJ50" s="38"/>
      <c r="LJK50" s="4"/>
      <c r="LJL50" s="12"/>
      <c r="LJM50" s="4"/>
      <c r="LJN50" s="38"/>
      <c r="LJO50" s="4"/>
      <c r="LJP50" s="12"/>
      <c r="LJQ50" s="4"/>
      <c r="LJR50" s="38"/>
      <c r="LJS50" s="4"/>
      <c r="LJT50" s="12"/>
      <c r="LJU50" s="4"/>
      <c r="LJV50" s="38"/>
      <c r="LJW50" s="4"/>
      <c r="LJX50" s="12"/>
      <c r="LJY50" s="4"/>
      <c r="LJZ50" s="38"/>
      <c r="LKA50" s="4"/>
      <c r="LKB50" s="12"/>
      <c r="LKC50" s="4"/>
      <c r="LKD50" s="38"/>
      <c r="LKE50" s="4"/>
      <c r="LKF50" s="12"/>
      <c r="LKG50" s="4"/>
      <c r="LKH50" s="38"/>
      <c r="LKI50" s="4"/>
      <c r="LKJ50" s="12"/>
      <c r="LKK50" s="4"/>
      <c r="LKL50" s="38"/>
      <c r="LKM50" s="4"/>
      <c r="LKN50" s="12"/>
      <c r="LKO50" s="4"/>
      <c r="LKP50" s="38"/>
      <c r="LKQ50" s="4"/>
      <c r="LKR50" s="12"/>
      <c r="LKS50" s="4"/>
      <c r="LKT50" s="38"/>
      <c r="LKU50" s="4"/>
      <c r="LKV50" s="12"/>
      <c r="LKW50" s="4"/>
      <c r="LKX50" s="38"/>
      <c r="LKY50" s="4"/>
      <c r="LKZ50" s="12"/>
      <c r="LLA50" s="4"/>
      <c r="LLB50" s="38"/>
      <c r="LLC50" s="4"/>
      <c r="LLD50" s="12"/>
      <c r="LLE50" s="4"/>
      <c r="LLF50" s="38"/>
      <c r="LLG50" s="4"/>
      <c r="LLH50" s="12"/>
      <c r="LLI50" s="4"/>
      <c r="LLJ50" s="38"/>
      <c r="LLK50" s="4"/>
      <c r="LLL50" s="12"/>
      <c r="LLM50" s="4"/>
      <c r="LLN50" s="38"/>
      <c r="LLO50" s="4"/>
      <c r="LLP50" s="12"/>
      <c r="LLQ50" s="4"/>
      <c r="LLR50" s="38"/>
      <c r="LLS50" s="4"/>
      <c r="LLT50" s="12"/>
      <c r="LLU50" s="4"/>
      <c r="LLV50" s="38"/>
      <c r="LLW50" s="4"/>
      <c r="LLX50" s="12"/>
      <c r="LLY50" s="4"/>
      <c r="LLZ50" s="38"/>
      <c r="LMA50" s="4"/>
      <c r="LMB50" s="12"/>
      <c r="LMC50" s="4"/>
      <c r="LMD50" s="38"/>
      <c r="LME50" s="4"/>
      <c r="LMF50" s="12"/>
      <c r="LMG50" s="4"/>
      <c r="LMH50" s="38"/>
      <c r="LMI50" s="4"/>
      <c r="LMJ50" s="12"/>
      <c r="LMK50" s="4"/>
      <c r="LML50" s="38"/>
      <c r="LMM50" s="4"/>
      <c r="LMN50" s="12"/>
      <c r="LMO50" s="4"/>
      <c r="LMP50" s="38"/>
      <c r="LMQ50" s="4"/>
      <c r="LMR50" s="12"/>
      <c r="LMS50" s="4"/>
      <c r="LMT50" s="38"/>
      <c r="LMU50" s="4"/>
      <c r="LMV50" s="12"/>
      <c r="LMW50" s="4"/>
      <c r="LMX50" s="38"/>
      <c r="LMY50" s="4"/>
      <c r="LMZ50" s="12"/>
      <c r="LNA50" s="4"/>
      <c r="LNB50" s="38"/>
      <c r="LNC50" s="4"/>
      <c r="LND50" s="12"/>
      <c r="LNE50" s="4"/>
      <c r="LNF50" s="38"/>
      <c r="LNG50" s="4"/>
      <c r="LNH50" s="12"/>
      <c r="LNI50" s="4"/>
      <c r="LNJ50" s="38"/>
      <c r="LNK50" s="4"/>
      <c r="LNL50" s="12"/>
      <c r="LNM50" s="4"/>
      <c r="LNN50" s="38"/>
      <c r="LNO50" s="4"/>
      <c r="LNP50" s="12"/>
      <c r="LNQ50" s="4"/>
      <c r="LNR50" s="38"/>
      <c r="LNS50" s="4"/>
      <c r="LNT50" s="12"/>
      <c r="LNU50" s="4"/>
      <c r="LNV50" s="38"/>
      <c r="LNW50" s="4"/>
      <c r="LNX50" s="12"/>
      <c r="LNY50" s="4"/>
      <c r="LNZ50" s="38"/>
      <c r="LOA50" s="4"/>
      <c r="LOB50" s="12"/>
      <c r="LOC50" s="4"/>
      <c r="LOD50" s="38"/>
      <c r="LOE50" s="4"/>
      <c r="LOF50" s="12"/>
      <c r="LOG50" s="4"/>
      <c r="LOH50" s="38"/>
      <c r="LOI50" s="4"/>
      <c r="LOJ50" s="12"/>
      <c r="LOK50" s="4"/>
      <c r="LOL50" s="38"/>
      <c r="LOM50" s="4"/>
      <c r="LON50" s="12"/>
      <c r="LOO50" s="4"/>
      <c r="LOP50" s="38"/>
      <c r="LOQ50" s="4"/>
      <c r="LOR50" s="12"/>
      <c r="LOS50" s="4"/>
      <c r="LOT50" s="38"/>
      <c r="LOU50" s="4"/>
      <c r="LOV50" s="12"/>
      <c r="LOW50" s="4"/>
      <c r="LOX50" s="38"/>
      <c r="LOY50" s="4"/>
      <c r="LOZ50" s="12"/>
      <c r="LPA50" s="4"/>
      <c r="LPB50" s="38"/>
      <c r="LPC50" s="4"/>
      <c r="LPD50" s="12"/>
      <c r="LPE50" s="4"/>
      <c r="LPF50" s="38"/>
      <c r="LPG50" s="4"/>
      <c r="LPH50" s="12"/>
      <c r="LPI50" s="4"/>
      <c r="LPJ50" s="38"/>
      <c r="LPK50" s="4"/>
      <c r="LPL50" s="12"/>
      <c r="LPM50" s="4"/>
      <c r="LPN50" s="38"/>
      <c r="LPO50" s="4"/>
      <c r="LPP50" s="12"/>
      <c r="LPQ50" s="4"/>
      <c r="LPR50" s="38"/>
      <c r="LPS50" s="4"/>
      <c r="LPT50" s="12"/>
      <c r="LPU50" s="4"/>
      <c r="LPV50" s="38"/>
      <c r="LPW50" s="4"/>
      <c r="LPX50" s="12"/>
      <c r="LPY50" s="4"/>
      <c r="LPZ50" s="38"/>
      <c r="LQA50" s="4"/>
      <c r="LQB50" s="12"/>
      <c r="LQC50" s="4"/>
      <c r="LQD50" s="38"/>
      <c r="LQE50" s="4"/>
      <c r="LQF50" s="12"/>
      <c r="LQG50" s="4"/>
      <c r="LQH50" s="38"/>
      <c r="LQI50" s="4"/>
      <c r="LQJ50" s="12"/>
      <c r="LQK50" s="4"/>
      <c r="LQL50" s="38"/>
      <c r="LQM50" s="4"/>
      <c r="LQN50" s="12"/>
      <c r="LQO50" s="4"/>
      <c r="LQP50" s="38"/>
      <c r="LQQ50" s="4"/>
      <c r="LQR50" s="12"/>
      <c r="LQS50" s="4"/>
      <c r="LQT50" s="38"/>
      <c r="LQU50" s="4"/>
      <c r="LQV50" s="12"/>
      <c r="LQW50" s="4"/>
      <c r="LQX50" s="38"/>
      <c r="LQY50" s="4"/>
      <c r="LQZ50" s="12"/>
      <c r="LRA50" s="4"/>
      <c r="LRB50" s="38"/>
      <c r="LRC50" s="4"/>
      <c r="LRD50" s="12"/>
      <c r="LRE50" s="4"/>
      <c r="LRF50" s="38"/>
      <c r="LRG50" s="4"/>
      <c r="LRH50" s="12"/>
      <c r="LRI50" s="4"/>
      <c r="LRJ50" s="38"/>
      <c r="LRK50" s="4"/>
      <c r="LRL50" s="12"/>
      <c r="LRM50" s="4"/>
      <c r="LRN50" s="38"/>
      <c r="LRO50" s="4"/>
      <c r="LRP50" s="12"/>
      <c r="LRQ50" s="4"/>
      <c r="LRR50" s="38"/>
      <c r="LRS50" s="4"/>
      <c r="LRT50" s="12"/>
      <c r="LRU50" s="4"/>
      <c r="LRV50" s="38"/>
      <c r="LRW50" s="4"/>
      <c r="LRX50" s="12"/>
      <c r="LRY50" s="4"/>
      <c r="LRZ50" s="38"/>
      <c r="LSA50" s="4"/>
      <c r="LSB50" s="12"/>
      <c r="LSC50" s="4"/>
      <c r="LSD50" s="38"/>
      <c r="LSE50" s="4"/>
      <c r="LSF50" s="12"/>
      <c r="LSG50" s="4"/>
      <c r="LSH50" s="38"/>
      <c r="LSI50" s="4"/>
      <c r="LSJ50" s="12"/>
      <c r="LSK50" s="4"/>
      <c r="LSL50" s="38"/>
      <c r="LSM50" s="4"/>
      <c r="LSN50" s="12"/>
      <c r="LSO50" s="4"/>
      <c r="LSP50" s="38"/>
      <c r="LSQ50" s="4"/>
      <c r="LSR50" s="12"/>
      <c r="LSS50" s="4"/>
      <c r="LST50" s="38"/>
      <c r="LSU50" s="4"/>
      <c r="LSV50" s="12"/>
      <c r="LSW50" s="4"/>
      <c r="LSX50" s="38"/>
      <c r="LSY50" s="4"/>
      <c r="LSZ50" s="12"/>
      <c r="LTA50" s="4"/>
      <c r="LTB50" s="38"/>
      <c r="LTC50" s="4"/>
      <c r="LTD50" s="12"/>
      <c r="LTE50" s="4"/>
      <c r="LTF50" s="38"/>
      <c r="LTG50" s="4"/>
      <c r="LTH50" s="12"/>
      <c r="LTI50" s="4"/>
      <c r="LTJ50" s="38"/>
      <c r="LTK50" s="4"/>
      <c r="LTL50" s="12"/>
      <c r="LTM50" s="4"/>
      <c r="LTN50" s="38"/>
      <c r="LTO50" s="4"/>
      <c r="LTP50" s="12"/>
      <c r="LTQ50" s="4"/>
      <c r="LTR50" s="38"/>
      <c r="LTS50" s="4"/>
      <c r="LTT50" s="12"/>
      <c r="LTU50" s="4"/>
      <c r="LTV50" s="38"/>
      <c r="LTW50" s="4"/>
      <c r="LTX50" s="12"/>
      <c r="LTY50" s="4"/>
      <c r="LTZ50" s="38"/>
      <c r="LUA50" s="4"/>
      <c r="LUB50" s="12"/>
      <c r="LUC50" s="4"/>
      <c r="LUD50" s="38"/>
      <c r="LUE50" s="4"/>
      <c r="LUF50" s="12"/>
      <c r="LUG50" s="4"/>
      <c r="LUH50" s="38"/>
      <c r="LUI50" s="4"/>
      <c r="LUJ50" s="12"/>
      <c r="LUK50" s="4"/>
      <c r="LUL50" s="38"/>
      <c r="LUM50" s="4"/>
      <c r="LUN50" s="12"/>
      <c r="LUO50" s="4"/>
      <c r="LUP50" s="38"/>
      <c r="LUQ50" s="4"/>
      <c r="LUR50" s="12"/>
      <c r="LUS50" s="4"/>
      <c r="LUT50" s="38"/>
      <c r="LUU50" s="4"/>
      <c r="LUV50" s="12"/>
      <c r="LUW50" s="4"/>
      <c r="LUX50" s="38"/>
      <c r="LUY50" s="4"/>
      <c r="LUZ50" s="12"/>
      <c r="LVA50" s="4"/>
      <c r="LVB50" s="38"/>
      <c r="LVC50" s="4"/>
      <c r="LVD50" s="12"/>
      <c r="LVE50" s="4"/>
      <c r="LVF50" s="38"/>
      <c r="LVG50" s="4"/>
      <c r="LVH50" s="12"/>
      <c r="LVI50" s="4"/>
      <c r="LVJ50" s="38"/>
      <c r="LVK50" s="4"/>
      <c r="LVL50" s="12"/>
      <c r="LVM50" s="4"/>
      <c r="LVN50" s="38"/>
      <c r="LVO50" s="4"/>
      <c r="LVP50" s="12"/>
      <c r="LVQ50" s="4"/>
      <c r="LVR50" s="38"/>
      <c r="LVS50" s="4"/>
      <c r="LVT50" s="12"/>
      <c r="LVU50" s="4"/>
      <c r="LVV50" s="38"/>
      <c r="LVW50" s="4"/>
      <c r="LVX50" s="12"/>
      <c r="LVY50" s="4"/>
      <c r="LVZ50" s="38"/>
      <c r="LWA50" s="4"/>
      <c r="LWB50" s="12"/>
      <c r="LWC50" s="4"/>
      <c r="LWD50" s="38"/>
      <c r="LWE50" s="4"/>
      <c r="LWF50" s="12"/>
      <c r="LWG50" s="4"/>
      <c r="LWH50" s="38"/>
      <c r="LWI50" s="4"/>
      <c r="LWJ50" s="12"/>
      <c r="LWK50" s="4"/>
      <c r="LWL50" s="38"/>
      <c r="LWM50" s="4"/>
      <c r="LWN50" s="12"/>
      <c r="LWO50" s="4"/>
      <c r="LWP50" s="38"/>
      <c r="LWQ50" s="4"/>
      <c r="LWR50" s="12"/>
      <c r="LWS50" s="4"/>
      <c r="LWT50" s="38"/>
      <c r="LWU50" s="4"/>
      <c r="LWV50" s="12"/>
      <c r="LWW50" s="4"/>
      <c r="LWX50" s="38"/>
      <c r="LWY50" s="4"/>
      <c r="LWZ50" s="12"/>
      <c r="LXA50" s="4"/>
      <c r="LXB50" s="38"/>
      <c r="LXC50" s="4"/>
      <c r="LXD50" s="12"/>
      <c r="LXE50" s="4"/>
      <c r="LXF50" s="38"/>
      <c r="LXG50" s="4"/>
      <c r="LXH50" s="12"/>
      <c r="LXI50" s="4"/>
      <c r="LXJ50" s="38"/>
      <c r="LXK50" s="4"/>
      <c r="LXL50" s="12"/>
      <c r="LXM50" s="4"/>
      <c r="LXN50" s="38"/>
      <c r="LXO50" s="4"/>
      <c r="LXP50" s="12"/>
      <c r="LXQ50" s="4"/>
      <c r="LXR50" s="38"/>
      <c r="LXS50" s="4"/>
      <c r="LXT50" s="12"/>
      <c r="LXU50" s="4"/>
      <c r="LXV50" s="38"/>
      <c r="LXW50" s="4"/>
      <c r="LXX50" s="12"/>
      <c r="LXY50" s="4"/>
      <c r="LXZ50" s="38"/>
      <c r="LYA50" s="4"/>
      <c r="LYB50" s="12"/>
      <c r="LYC50" s="4"/>
      <c r="LYD50" s="38"/>
      <c r="LYE50" s="4"/>
      <c r="LYF50" s="12"/>
      <c r="LYG50" s="4"/>
      <c r="LYH50" s="38"/>
      <c r="LYI50" s="4"/>
      <c r="LYJ50" s="12"/>
      <c r="LYK50" s="4"/>
      <c r="LYL50" s="38"/>
      <c r="LYM50" s="4"/>
      <c r="LYN50" s="12"/>
      <c r="LYO50" s="4"/>
      <c r="LYP50" s="38"/>
      <c r="LYQ50" s="4"/>
      <c r="LYR50" s="12"/>
      <c r="LYS50" s="4"/>
      <c r="LYT50" s="38"/>
      <c r="LYU50" s="4"/>
      <c r="LYV50" s="12"/>
      <c r="LYW50" s="4"/>
      <c r="LYX50" s="38"/>
      <c r="LYY50" s="4"/>
      <c r="LYZ50" s="12"/>
      <c r="LZA50" s="4"/>
      <c r="LZB50" s="38"/>
      <c r="LZC50" s="4"/>
      <c r="LZD50" s="12"/>
      <c r="LZE50" s="4"/>
      <c r="LZF50" s="38"/>
      <c r="LZG50" s="4"/>
      <c r="LZH50" s="12"/>
      <c r="LZI50" s="4"/>
      <c r="LZJ50" s="38"/>
      <c r="LZK50" s="4"/>
      <c r="LZL50" s="12"/>
      <c r="LZM50" s="4"/>
      <c r="LZN50" s="38"/>
      <c r="LZO50" s="4"/>
      <c r="LZP50" s="12"/>
      <c r="LZQ50" s="4"/>
      <c r="LZR50" s="38"/>
      <c r="LZS50" s="4"/>
      <c r="LZT50" s="12"/>
      <c r="LZU50" s="4"/>
      <c r="LZV50" s="38"/>
      <c r="LZW50" s="4"/>
      <c r="LZX50" s="12"/>
      <c r="LZY50" s="4"/>
      <c r="LZZ50" s="38"/>
      <c r="MAA50" s="4"/>
      <c r="MAB50" s="12"/>
      <c r="MAC50" s="4"/>
      <c r="MAD50" s="38"/>
      <c r="MAE50" s="4"/>
      <c r="MAF50" s="12"/>
      <c r="MAG50" s="4"/>
      <c r="MAH50" s="38"/>
      <c r="MAI50" s="4"/>
      <c r="MAJ50" s="12"/>
      <c r="MAK50" s="4"/>
      <c r="MAL50" s="38"/>
      <c r="MAM50" s="4"/>
      <c r="MAN50" s="12"/>
      <c r="MAO50" s="4"/>
      <c r="MAP50" s="38"/>
      <c r="MAQ50" s="4"/>
      <c r="MAR50" s="12"/>
      <c r="MAS50" s="4"/>
      <c r="MAT50" s="38"/>
      <c r="MAU50" s="4"/>
      <c r="MAV50" s="12"/>
      <c r="MAW50" s="4"/>
      <c r="MAX50" s="38"/>
      <c r="MAY50" s="4"/>
      <c r="MAZ50" s="12"/>
      <c r="MBA50" s="4"/>
      <c r="MBB50" s="38"/>
      <c r="MBC50" s="4"/>
      <c r="MBD50" s="12"/>
      <c r="MBE50" s="4"/>
      <c r="MBF50" s="38"/>
      <c r="MBG50" s="4"/>
      <c r="MBH50" s="12"/>
      <c r="MBI50" s="4"/>
      <c r="MBJ50" s="38"/>
      <c r="MBK50" s="4"/>
      <c r="MBL50" s="12"/>
      <c r="MBM50" s="4"/>
      <c r="MBN50" s="38"/>
      <c r="MBO50" s="4"/>
      <c r="MBP50" s="12"/>
      <c r="MBQ50" s="4"/>
      <c r="MBR50" s="38"/>
      <c r="MBS50" s="4"/>
      <c r="MBT50" s="12"/>
      <c r="MBU50" s="4"/>
      <c r="MBV50" s="38"/>
      <c r="MBW50" s="4"/>
      <c r="MBX50" s="12"/>
      <c r="MBY50" s="4"/>
      <c r="MBZ50" s="38"/>
      <c r="MCA50" s="4"/>
      <c r="MCB50" s="12"/>
      <c r="MCC50" s="4"/>
      <c r="MCD50" s="38"/>
      <c r="MCE50" s="4"/>
      <c r="MCF50" s="12"/>
      <c r="MCG50" s="4"/>
      <c r="MCH50" s="38"/>
      <c r="MCI50" s="4"/>
      <c r="MCJ50" s="12"/>
      <c r="MCK50" s="4"/>
      <c r="MCL50" s="38"/>
      <c r="MCM50" s="4"/>
      <c r="MCN50" s="12"/>
      <c r="MCO50" s="4"/>
      <c r="MCP50" s="38"/>
      <c r="MCQ50" s="4"/>
      <c r="MCR50" s="12"/>
      <c r="MCS50" s="4"/>
      <c r="MCT50" s="38"/>
      <c r="MCU50" s="4"/>
      <c r="MCV50" s="12"/>
      <c r="MCW50" s="4"/>
      <c r="MCX50" s="38"/>
      <c r="MCY50" s="4"/>
      <c r="MCZ50" s="12"/>
      <c r="MDA50" s="4"/>
      <c r="MDB50" s="38"/>
      <c r="MDC50" s="4"/>
      <c r="MDD50" s="12"/>
      <c r="MDE50" s="4"/>
      <c r="MDF50" s="38"/>
      <c r="MDG50" s="4"/>
      <c r="MDH50" s="12"/>
      <c r="MDI50" s="4"/>
      <c r="MDJ50" s="38"/>
      <c r="MDK50" s="4"/>
      <c r="MDL50" s="12"/>
      <c r="MDM50" s="4"/>
      <c r="MDN50" s="38"/>
      <c r="MDO50" s="4"/>
      <c r="MDP50" s="12"/>
      <c r="MDQ50" s="4"/>
      <c r="MDR50" s="38"/>
      <c r="MDS50" s="4"/>
      <c r="MDT50" s="12"/>
      <c r="MDU50" s="4"/>
      <c r="MDV50" s="38"/>
      <c r="MDW50" s="4"/>
      <c r="MDX50" s="12"/>
      <c r="MDY50" s="4"/>
      <c r="MDZ50" s="38"/>
      <c r="MEA50" s="4"/>
      <c r="MEB50" s="12"/>
      <c r="MEC50" s="4"/>
      <c r="MED50" s="38"/>
      <c r="MEE50" s="4"/>
      <c r="MEF50" s="12"/>
      <c r="MEG50" s="4"/>
      <c r="MEH50" s="38"/>
      <c r="MEI50" s="4"/>
      <c r="MEJ50" s="12"/>
      <c r="MEK50" s="4"/>
      <c r="MEL50" s="38"/>
      <c r="MEM50" s="4"/>
      <c r="MEN50" s="12"/>
      <c r="MEO50" s="4"/>
      <c r="MEP50" s="38"/>
      <c r="MEQ50" s="4"/>
      <c r="MER50" s="12"/>
      <c r="MES50" s="4"/>
      <c r="MET50" s="38"/>
      <c r="MEU50" s="4"/>
      <c r="MEV50" s="12"/>
      <c r="MEW50" s="4"/>
      <c r="MEX50" s="38"/>
      <c r="MEY50" s="4"/>
      <c r="MEZ50" s="12"/>
      <c r="MFA50" s="4"/>
      <c r="MFB50" s="38"/>
      <c r="MFC50" s="4"/>
      <c r="MFD50" s="12"/>
      <c r="MFE50" s="4"/>
      <c r="MFF50" s="38"/>
      <c r="MFG50" s="4"/>
      <c r="MFH50" s="12"/>
      <c r="MFI50" s="4"/>
      <c r="MFJ50" s="38"/>
      <c r="MFK50" s="4"/>
      <c r="MFL50" s="12"/>
      <c r="MFM50" s="4"/>
      <c r="MFN50" s="38"/>
      <c r="MFO50" s="4"/>
      <c r="MFP50" s="12"/>
      <c r="MFQ50" s="4"/>
      <c r="MFR50" s="38"/>
      <c r="MFS50" s="4"/>
      <c r="MFT50" s="12"/>
      <c r="MFU50" s="4"/>
      <c r="MFV50" s="38"/>
      <c r="MFW50" s="4"/>
      <c r="MFX50" s="12"/>
      <c r="MFY50" s="4"/>
      <c r="MFZ50" s="38"/>
      <c r="MGA50" s="4"/>
      <c r="MGB50" s="12"/>
      <c r="MGC50" s="4"/>
      <c r="MGD50" s="38"/>
      <c r="MGE50" s="4"/>
      <c r="MGF50" s="12"/>
      <c r="MGG50" s="4"/>
      <c r="MGH50" s="38"/>
      <c r="MGI50" s="4"/>
      <c r="MGJ50" s="12"/>
      <c r="MGK50" s="4"/>
      <c r="MGL50" s="38"/>
      <c r="MGM50" s="4"/>
      <c r="MGN50" s="12"/>
      <c r="MGO50" s="4"/>
      <c r="MGP50" s="38"/>
      <c r="MGQ50" s="4"/>
      <c r="MGR50" s="12"/>
      <c r="MGS50" s="4"/>
      <c r="MGT50" s="38"/>
      <c r="MGU50" s="4"/>
      <c r="MGV50" s="12"/>
      <c r="MGW50" s="4"/>
      <c r="MGX50" s="38"/>
      <c r="MGY50" s="4"/>
      <c r="MGZ50" s="12"/>
      <c r="MHA50" s="4"/>
      <c r="MHB50" s="38"/>
      <c r="MHC50" s="4"/>
      <c r="MHD50" s="12"/>
      <c r="MHE50" s="4"/>
      <c r="MHF50" s="38"/>
      <c r="MHG50" s="4"/>
      <c r="MHH50" s="12"/>
      <c r="MHI50" s="4"/>
      <c r="MHJ50" s="38"/>
      <c r="MHK50" s="4"/>
      <c r="MHL50" s="12"/>
      <c r="MHM50" s="4"/>
      <c r="MHN50" s="38"/>
      <c r="MHO50" s="4"/>
      <c r="MHP50" s="12"/>
      <c r="MHQ50" s="4"/>
      <c r="MHR50" s="38"/>
      <c r="MHS50" s="4"/>
      <c r="MHT50" s="12"/>
      <c r="MHU50" s="4"/>
      <c r="MHV50" s="38"/>
      <c r="MHW50" s="4"/>
      <c r="MHX50" s="12"/>
      <c r="MHY50" s="4"/>
      <c r="MHZ50" s="38"/>
      <c r="MIA50" s="4"/>
      <c r="MIB50" s="12"/>
      <c r="MIC50" s="4"/>
      <c r="MID50" s="38"/>
      <c r="MIE50" s="4"/>
      <c r="MIF50" s="12"/>
      <c r="MIG50" s="4"/>
      <c r="MIH50" s="38"/>
      <c r="MII50" s="4"/>
      <c r="MIJ50" s="12"/>
      <c r="MIK50" s="4"/>
      <c r="MIL50" s="38"/>
      <c r="MIM50" s="4"/>
      <c r="MIN50" s="12"/>
      <c r="MIO50" s="4"/>
      <c r="MIP50" s="38"/>
      <c r="MIQ50" s="4"/>
      <c r="MIR50" s="12"/>
      <c r="MIS50" s="4"/>
      <c r="MIT50" s="38"/>
      <c r="MIU50" s="4"/>
      <c r="MIV50" s="12"/>
      <c r="MIW50" s="4"/>
      <c r="MIX50" s="38"/>
      <c r="MIY50" s="4"/>
      <c r="MIZ50" s="12"/>
      <c r="MJA50" s="4"/>
      <c r="MJB50" s="38"/>
      <c r="MJC50" s="4"/>
      <c r="MJD50" s="12"/>
      <c r="MJE50" s="4"/>
      <c r="MJF50" s="38"/>
      <c r="MJG50" s="4"/>
      <c r="MJH50" s="12"/>
      <c r="MJI50" s="4"/>
      <c r="MJJ50" s="38"/>
      <c r="MJK50" s="4"/>
      <c r="MJL50" s="12"/>
      <c r="MJM50" s="4"/>
      <c r="MJN50" s="38"/>
      <c r="MJO50" s="4"/>
      <c r="MJP50" s="12"/>
      <c r="MJQ50" s="4"/>
      <c r="MJR50" s="38"/>
      <c r="MJS50" s="4"/>
      <c r="MJT50" s="12"/>
      <c r="MJU50" s="4"/>
      <c r="MJV50" s="38"/>
      <c r="MJW50" s="4"/>
      <c r="MJX50" s="12"/>
      <c r="MJY50" s="4"/>
      <c r="MJZ50" s="38"/>
      <c r="MKA50" s="4"/>
      <c r="MKB50" s="12"/>
      <c r="MKC50" s="4"/>
      <c r="MKD50" s="38"/>
      <c r="MKE50" s="4"/>
      <c r="MKF50" s="12"/>
      <c r="MKG50" s="4"/>
      <c r="MKH50" s="38"/>
      <c r="MKI50" s="4"/>
      <c r="MKJ50" s="12"/>
      <c r="MKK50" s="4"/>
      <c r="MKL50" s="38"/>
      <c r="MKM50" s="4"/>
      <c r="MKN50" s="12"/>
      <c r="MKO50" s="4"/>
      <c r="MKP50" s="38"/>
      <c r="MKQ50" s="4"/>
      <c r="MKR50" s="12"/>
      <c r="MKS50" s="4"/>
      <c r="MKT50" s="38"/>
      <c r="MKU50" s="4"/>
      <c r="MKV50" s="12"/>
      <c r="MKW50" s="4"/>
      <c r="MKX50" s="38"/>
      <c r="MKY50" s="4"/>
      <c r="MKZ50" s="12"/>
      <c r="MLA50" s="4"/>
      <c r="MLB50" s="38"/>
      <c r="MLC50" s="4"/>
      <c r="MLD50" s="12"/>
      <c r="MLE50" s="4"/>
      <c r="MLF50" s="38"/>
      <c r="MLG50" s="4"/>
      <c r="MLH50" s="12"/>
      <c r="MLI50" s="4"/>
      <c r="MLJ50" s="38"/>
      <c r="MLK50" s="4"/>
      <c r="MLL50" s="12"/>
      <c r="MLM50" s="4"/>
      <c r="MLN50" s="38"/>
      <c r="MLO50" s="4"/>
      <c r="MLP50" s="12"/>
      <c r="MLQ50" s="4"/>
      <c r="MLR50" s="38"/>
      <c r="MLS50" s="4"/>
      <c r="MLT50" s="12"/>
      <c r="MLU50" s="4"/>
      <c r="MLV50" s="38"/>
      <c r="MLW50" s="4"/>
      <c r="MLX50" s="12"/>
      <c r="MLY50" s="4"/>
      <c r="MLZ50" s="38"/>
      <c r="MMA50" s="4"/>
      <c r="MMB50" s="12"/>
      <c r="MMC50" s="4"/>
      <c r="MMD50" s="38"/>
      <c r="MME50" s="4"/>
      <c r="MMF50" s="12"/>
      <c r="MMG50" s="4"/>
      <c r="MMH50" s="38"/>
      <c r="MMI50" s="4"/>
      <c r="MMJ50" s="12"/>
      <c r="MMK50" s="4"/>
      <c r="MML50" s="38"/>
      <c r="MMM50" s="4"/>
      <c r="MMN50" s="12"/>
      <c r="MMO50" s="4"/>
      <c r="MMP50" s="38"/>
      <c r="MMQ50" s="4"/>
      <c r="MMR50" s="12"/>
      <c r="MMS50" s="4"/>
      <c r="MMT50" s="38"/>
      <c r="MMU50" s="4"/>
      <c r="MMV50" s="12"/>
      <c r="MMW50" s="4"/>
      <c r="MMX50" s="38"/>
      <c r="MMY50" s="4"/>
      <c r="MMZ50" s="12"/>
      <c r="MNA50" s="4"/>
      <c r="MNB50" s="38"/>
      <c r="MNC50" s="4"/>
      <c r="MND50" s="12"/>
      <c r="MNE50" s="4"/>
      <c r="MNF50" s="38"/>
      <c r="MNG50" s="4"/>
      <c r="MNH50" s="12"/>
      <c r="MNI50" s="4"/>
      <c r="MNJ50" s="38"/>
      <c r="MNK50" s="4"/>
      <c r="MNL50" s="12"/>
      <c r="MNM50" s="4"/>
      <c r="MNN50" s="38"/>
      <c r="MNO50" s="4"/>
      <c r="MNP50" s="12"/>
      <c r="MNQ50" s="4"/>
      <c r="MNR50" s="38"/>
      <c r="MNS50" s="4"/>
      <c r="MNT50" s="12"/>
      <c r="MNU50" s="4"/>
      <c r="MNV50" s="38"/>
      <c r="MNW50" s="4"/>
      <c r="MNX50" s="12"/>
      <c r="MNY50" s="4"/>
      <c r="MNZ50" s="38"/>
      <c r="MOA50" s="4"/>
      <c r="MOB50" s="12"/>
      <c r="MOC50" s="4"/>
      <c r="MOD50" s="38"/>
      <c r="MOE50" s="4"/>
      <c r="MOF50" s="12"/>
      <c r="MOG50" s="4"/>
      <c r="MOH50" s="38"/>
      <c r="MOI50" s="4"/>
      <c r="MOJ50" s="12"/>
      <c r="MOK50" s="4"/>
      <c r="MOL50" s="38"/>
      <c r="MOM50" s="4"/>
      <c r="MON50" s="12"/>
      <c r="MOO50" s="4"/>
      <c r="MOP50" s="38"/>
      <c r="MOQ50" s="4"/>
      <c r="MOR50" s="12"/>
      <c r="MOS50" s="4"/>
      <c r="MOT50" s="38"/>
      <c r="MOU50" s="4"/>
      <c r="MOV50" s="12"/>
      <c r="MOW50" s="4"/>
      <c r="MOX50" s="38"/>
      <c r="MOY50" s="4"/>
      <c r="MOZ50" s="12"/>
      <c r="MPA50" s="4"/>
      <c r="MPB50" s="38"/>
      <c r="MPC50" s="4"/>
      <c r="MPD50" s="12"/>
      <c r="MPE50" s="4"/>
      <c r="MPF50" s="38"/>
      <c r="MPG50" s="4"/>
      <c r="MPH50" s="12"/>
      <c r="MPI50" s="4"/>
      <c r="MPJ50" s="38"/>
      <c r="MPK50" s="4"/>
      <c r="MPL50" s="12"/>
      <c r="MPM50" s="4"/>
      <c r="MPN50" s="38"/>
      <c r="MPO50" s="4"/>
      <c r="MPP50" s="12"/>
      <c r="MPQ50" s="4"/>
      <c r="MPR50" s="38"/>
      <c r="MPS50" s="4"/>
      <c r="MPT50" s="12"/>
      <c r="MPU50" s="4"/>
      <c r="MPV50" s="38"/>
      <c r="MPW50" s="4"/>
      <c r="MPX50" s="12"/>
      <c r="MPY50" s="4"/>
      <c r="MPZ50" s="38"/>
      <c r="MQA50" s="4"/>
      <c r="MQB50" s="12"/>
      <c r="MQC50" s="4"/>
      <c r="MQD50" s="38"/>
      <c r="MQE50" s="4"/>
      <c r="MQF50" s="12"/>
      <c r="MQG50" s="4"/>
      <c r="MQH50" s="38"/>
      <c r="MQI50" s="4"/>
      <c r="MQJ50" s="12"/>
      <c r="MQK50" s="4"/>
      <c r="MQL50" s="38"/>
      <c r="MQM50" s="4"/>
      <c r="MQN50" s="12"/>
      <c r="MQO50" s="4"/>
      <c r="MQP50" s="38"/>
      <c r="MQQ50" s="4"/>
      <c r="MQR50" s="12"/>
      <c r="MQS50" s="4"/>
      <c r="MQT50" s="38"/>
      <c r="MQU50" s="4"/>
      <c r="MQV50" s="12"/>
      <c r="MQW50" s="4"/>
      <c r="MQX50" s="38"/>
      <c r="MQY50" s="4"/>
      <c r="MQZ50" s="12"/>
      <c r="MRA50" s="4"/>
      <c r="MRB50" s="38"/>
      <c r="MRC50" s="4"/>
      <c r="MRD50" s="12"/>
      <c r="MRE50" s="4"/>
      <c r="MRF50" s="38"/>
      <c r="MRG50" s="4"/>
      <c r="MRH50" s="12"/>
      <c r="MRI50" s="4"/>
      <c r="MRJ50" s="38"/>
      <c r="MRK50" s="4"/>
      <c r="MRL50" s="12"/>
      <c r="MRM50" s="4"/>
      <c r="MRN50" s="38"/>
      <c r="MRO50" s="4"/>
      <c r="MRP50" s="12"/>
      <c r="MRQ50" s="4"/>
      <c r="MRR50" s="38"/>
      <c r="MRS50" s="4"/>
      <c r="MRT50" s="12"/>
      <c r="MRU50" s="4"/>
      <c r="MRV50" s="38"/>
      <c r="MRW50" s="4"/>
      <c r="MRX50" s="12"/>
      <c r="MRY50" s="4"/>
      <c r="MRZ50" s="38"/>
      <c r="MSA50" s="4"/>
      <c r="MSB50" s="12"/>
      <c r="MSC50" s="4"/>
      <c r="MSD50" s="38"/>
      <c r="MSE50" s="4"/>
      <c r="MSF50" s="12"/>
      <c r="MSG50" s="4"/>
      <c r="MSH50" s="38"/>
      <c r="MSI50" s="4"/>
      <c r="MSJ50" s="12"/>
      <c r="MSK50" s="4"/>
      <c r="MSL50" s="38"/>
      <c r="MSM50" s="4"/>
      <c r="MSN50" s="12"/>
      <c r="MSO50" s="4"/>
      <c r="MSP50" s="38"/>
      <c r="MSQ50" s="4"/>
      <c r="MSR50" s="12"/>
      <c r="MSS50" s="4"/>
      <c r="MST50" s="38"/>
      <c r="MSU50" s="4"/>
      <c r="MSV50" s="12"/>
      <c r="MSW50" s="4"/>
      <c r="MSX50" s="38"/>
      <c r="MSY50" s="4"/>
      <c r="MSZ50" s="12"/>
      <c r="MTA50" s="4"/>
      <c r="MTB50" s="38"/>
      <c r="MTC50" s="4"/>
      <c r="MTD50" s="12"/>
      <c r="MTE50" s="4"/>
      <c r="MTF50" s="38"/>
      <c r="MTG50" s="4"/>
      <c r="MTH50" s="12"/>
      <c r="MTI50" s="4"/>
      <c r="MTJ50" s="38"/>
      <c r="MTK50" s="4"/>
      <c r="MTL50" s="12"/>
      <c r="MTM50" s="4"/>
      <c r="MTN50" s="38"/>
      <c r="MTO50" s="4"/>
      <c r="MTP50" s="12"/>
      <c r="MTQ50" s="4"/>
      <c r="MTR50" s="38"/>
      <c r="MTS50" s="4"/>
      <c r="MTT50" s="12"/>
      <c r="MTU50" s="4"/>
      <c r="MTV50" s="38"/>
      <c r="MTW50" s="4"/>
      <c r="MTX50" s="12"/>
      <c r="MTY50" s="4"/>
      <c r="MTZ50" s="38"/>
      <c r="MUA50" s="4"/>
      <c r="MUB50" s="12"/>
      <c r="MUC50" s="4"/>
      <c r="MUD50" s="38"/>
      <c r="MUE50" s="4"/>
      <c r="MUF50" s="12"/>
      <c r="MUG50" s="4"/>
      <c r="MUH50" s="38"/>
      <c r="MUI50" s="4"/>
      <c r="MUJ50" s="12"/>
      <c r="MUK50" s="4"/>
      <c r="MUL50" s="38"/>
      <c r="MUM50" s="4"/>
      <c r="MUN50" s="12"/>
      <c r="MUO50" s="4"/>
      <c r="MUP50" s="38"/>
      <c r="MUQ50" s="4"/>
      <c r="MUR50" s="12"/>
      <c r="MUS50" s="4"/>
      <c r="MUT50" s="38"/>
      <c r="MUU50" s="4"/>
      <c r="MUV50" s="12"/>
      <c r="MUW50" s="4"/>
      <c r="MUX50" s="38"/>
      <c r="MUY50" s="4"/>
      <c r="MUZ50" s="12"/>
      <c r="MVA50" s="4"/>
      <c r="MVB50" s="38"/>
      <c r="MVC50" s="4"/>
      <c r="MVD50" s="12"/>
      <c r="MVE50" s="4"/>
      <c r="MVF50" s="38"/>
      <c r="MVG50" s="4"/>
      <c r="MVH50" s="12"/>
      <c r="MVI50" s="4"/>
      <c r="MVJ50" s="38"/>
      <c r="MVK50" s="4"/>
      <c r="MVL50" s="12"/>
      <c r="MVM50" s="4"/>
      <c r="MVN50" s="38"/>
      <c r="MVO50" s="4"/>
      <c r="MVP50" s="12"/>
      <c r="MVQ50" s="4"/>
      <c r="MVR50" s="38"/>
      <c r="MVS50" s="4"/>
      <c r="MVT50" s="12"/>
      <c r="MVU50" s="4"/>
      <c r="MVV50" s="38"/>
      <c r="MVW50" s="4"/>
      <c r="MVX50" s="12"/>
      <c r="MVY50" s="4"/>
      <c r="MVZ50" s="38"/>
      <c r="MWA50" s="4"/>
      <c r="MWB50" s="12"/>
      <c r="MWC50" s="4"/>
      <c r="MWD50" s="38"/>
      <c r="MWE50" s="4"/>
      <c r="MWF50" s="12"/>
      <c r="MWG50" s="4"/>
      <c r="MWH50" s="38"/>
      <c r="MWI50" s="4"/>
      <c r="MWJ50" s="12"/>
      <c r="MWK50" s="4"/>
      <c r="MWL50" s="38"/>
      <c r="MWM50" s="4"/>
      <c r="MWN50" s="12"/>
      <c r="MWO50" s="4"/>
      <c r="MWP50" s="38"/>
      <c r="MWQ50" s="4"/>
      <c r="MWR50" s="12"/>
      <c r="MWS50" s="4"/>
      <c r="MWT50" s="38"/>
      <c r="MWU50" s="4"/>
      <c r="MWV50" s="12"/>
      <c r="MWW50" s="4"/>
      <c r="MWX50" s="38"/>
      <c r="MWY50" s="4"/>
      <c r="MWZ50" s="12"/>
      <c r="MXA50" s="4"/>
      <c r="MXB50" s="38"/>
      <c r="MXC50" s="4"/>
      <c r="MXD50" s="12"/>
      <c r="MXE50" s="4"/>
      <c r="MXF50" s="38"/>
      <c r="MXG50" s="4"/>
      <c r="MXH50" s="12"/>
      <c r="MXI50" s="4"/>
      <c r="MXJ50" s="38"/>
      <c r="MXK50" s="4"/>
      <c r="MXL50" s="12"/>
      <c r="MXM50" s="4"/>
      <c r="MXN50" s="38"/>
      <c r="MXO50" s="4"/>
      <c r="MXP50" s="12"/>
      <c r="MXQ50" s="4"/>
      <c r="MXR50" s="38"/>
      <c r="MXS50" s="4"/>
      <c r="MXT50" s="12"/>
      <c r="MXU50" s="4"/>
      <c r="MXV50" s="38"/>
      <c r="MXW50" s="4"/>
      <c r="MXX50" s="12"/>
      <c r="MXY50" s="4"/>
      <c r="MXZ50" s="38"/>
      <c r="MYA50" s="4"/>
      <c r="MYB50" s="12"/>
      <c r="MYC50" s="4"/>
      <c r="MYD50" s="38"/>
      <c r="MYE50" s="4"/>
      <c r="MYF50" s="12"/>
      <c r="MYG50" s="4"/>
      <c r="MYH50" s="38"/>
      <c r="MYI50" s="4"/>
      <c r="MYJ50" s="12"/>
      <c r="MYK50" s="4"/>
      <c r="MYL50" s="38"/>
      <c r="MYM50" s="4"/>
      <c r="MYN50" s="12"/>
      <c r="MYO50" s="4"/>
      <c r="MYP50" s="38"/>
      <c r="MYQ50" s="4"/>
      <c r="MYR50" s="12"/>
      <c r="MYS50" s="4"/>
      <c r="MYT50" s="38"/>
      <c r="MYU50" s="4"/>
      <c r="MYV50" s="12"/>
      <c r="MYW50" s="4"/>
      <c r="MYX50" s="38"/>
      <c r="MYY50" s="4"/>
      <c r="MYZ50" s="12"/>
      <c r="MZA50" s="4"/>
      <c r="MZB50" s="38"/>
      <c r="MZC50" s="4"/>
      <c r="MZD50" s="12"/>
      <c r="MZE50" s="4"/>
      <c r="MZF50" s="38"/>
      <c r="MZG50" s="4"/>
      <c r="MZH50" s="12"/>
      <c r="MZI50" s="4"/>
      <c r="MZJ50" s="38"/>
      <c r="MZK50" s="4"/>
      <c r="MZL50" s="12"/>
      <c r="MZM50" s="4"/>
      <c r="MZN50" s="38"/>
      <c r="MZO50" s="4"/>
      <c r="MZP50" s="12"/>
      <c r="MZQ50" s="4"/>
      <c r="MZR50" s="38"/>
      <c r="MZS50" s="4"/>
      <c r="MZT50" s="12"/>
      <c r="MZU50" s="4"/>
      <c r="MZV50" s="38"/>
      <c r="MZW50" s="4"/>
      <c r="MZX50" s="12"/>
      <c r="MZY50" s="4"/>
      <c r="MZZ50" s="38"/>
      <c r="NAA50" s="4"/>
      <c r="NAB50" s="12"/>
      <c r="NAC50" s="4"/>
      <c r="NAD50" s="38"/>
      <c r="NAE50" s="4"/>
      <c r="NAF50" s="12"/>
      <c r="NAG50" s="4"/>
      <c r="NAH50" s="38"/>
      <c r="NAI50" s="4"/>
      <c r="NAJ50" s="12"/>
      <c r="NAK50" s="4"/>
      <c r="NAL50" s="38"/>
      <c r="NAM50" s="4"/>
      <c r="NAN50" s="12"/>
      <c r="NAO50" s="4"/>
      <c r="NAP50" s="38"/>
      <c r="NAQ50" s="4"/>
      <c r="NAR50" s="12"/>
      <c r="NAS50" s="4"/>
      <c r="NAT50" s="38"/>
      <c r="NAU50" s="4"/>
      <c r="NAV50" s="12"/>
      <c r="NAW50" s="4"/>
      <c r="NAX50" s="38"/>
      <c r="NAY50" s="4"/>
      <c r="NAZ50" s="12"/>
      <c r="NBA50" s="4"/>
      <c r="NBB50" s="38"/>
      <c r="NBC50" s="4"/>
      <c r="NBD50" s="12"/>
      <c r="NBE50" s="4"/>
      <c r="NBF50" s="38"/>
      <c r="NBG50" s="4"/>
      <c r="NBH50" s="12"/>
      <c r="NBI50" s="4"/>
      <c r="NBJ50" s="38"/>
      <c r="NBK50" s="4"/>
      <c r="NBL50" s="12"/>
      <c r="NBM50" s="4"/>
      <c r="NBN50" s="38"/>
      <c r="NBO50" s="4"/>
      <c r="NBP50" s="12"/>
      <c r="NBQ50" s="4"/>
      <c r="NBR50" s="38"/>
      <c r="NBS50" s="4"/>
      <c r="NBT50" s="12"/>
      <c r="NBU50" s="4"/>
      <c r="NBV50" s="38"/>
      <c r="NBW50" s="4"/>
      <c r="NBX50" s="12"/>
      <c r="NBY50" s="4"/>
      <c r="NBZ50" s="38"/>
      <c r="NCA50" s="4"/>
      <c r="NCB50" s="12"/>
      <c r="NCC50" s="4"/>
      <c r="NCD50" s="38"/>
      <c r="NCE50" s="4"/>
      <c r="NCF50" s="12"/>
      <c r="NCG50" s="4"/>
      <c r="NCH50" s="38"/>
      <c r="NCI50" s="4"/>
      <c r="NCJ50" s="12"/>
      <c r="NCK50" s="4"/>
      <c r="NCL50" s="38"/>
      <c r="NCM50" s="4"/>
      <c r="NCN50" s="12"/>
      <c r="NCO50" s="4"/>
      <c r="NCP50" s="38"/>
      <c r="NCQ50" s="4"/>
      <c r="NCR50" s="12"/>
      <c r="NCS50" s="4"/>
      <c r="NCT50" s="38"/>
      <c r="NCU50" s="4"/>
      <c r="NCV50" s="12"/>
      <c r="NCW50" s="4"/>
      <c r="NCX50" s="38"/>
      <c r="NCY50" s="4"/>
      <c r="NCZ50" s="12"/>
      <c r="NDA50" s="4"/>
      <c r="NDB50" s="38"/>
      <c r="NDC50" s="4"/>
      <c r="NDD50" s="12"/>
      <c r="NDE50" s="4"/>
      <c r="NDF50" s="38"/>
      <c r="NDG50" s="4"/>
      <c r="NDH50" s="12"/>
      <c r="NDI50" s="4"/>
      <c r="NDJ50" s="38"/>
      <c r="NDK50" s="4"/>
      <c r="NDL50" s="12"/>
      <c r="NDM50" s="4"/>
      <c r="NDN50" s="38"/>
      <c r="NDO50" s="4"/>
      <c r="NDP50" s="12"/>
      <c r="NDQ50" s="4"/>
      <c r="NDR50" s="38"/>
      <c r="NDS50" s="4"/>
      <c r="NDT50" s="12"/>
      <c r="NDU50" s="4"/>
      <c r="NDV50" s="38"/>
      <c r="NDW50" s="4"/>
      <c r="NDX50" s="12"/>
      <c r="NDY50" s="4"/>
      <c r="NDZ50" s="38"/>
      <c r="NEA50" s="4"/>
      <c r="NEB50" s="12"/>
      <c r="NEC50" s="4"/>
      <c r="NED50" s="38"/>
      <c r="NEE50" s="4"/>
      <c r="NEF50" s="12"/>
      <c r="NEG50" s="4"/>
      <c r="NEH50" s="38"/>
      <c r="NEI50" s="4"/>
      <c r="NEJ50" s="12"/>
      <c r="NEK50" s="4"/>
      <c r="NEL50" s="38"/>
      <c r="NEM50" s="4"/>
      <c r="NEN50" s="12"/>
      <c r="NEO50" s="4"/>
      <c r="NEP50" s="38"/>
      <c r="NEQ50" s="4"/>
      <c r="NER50" s="12"/>
      <c r="NES50" s="4"/>
      <c r="NET50" s="38"/>
      <c r="NEU50" s="4"/>
      <c r="NEV50" s="12"/>
      <c r="NEW50" s="4"/>
      <c r="NEX50" s="38"/>
      <c r="NEY50" s="4"/>
      <c r="NEZ50" s="12"/>
      <c r="NFA50" s="4"/>
      <c r="NFB50" s="38"/>
      <c r="NFC50" s="4"/>
      <c r="NFD50" s="12"/>
      <c r="NFE50" s="4"/>
      <c r="NFF50" s="38"/>
      <c r="NFG50" s="4"/>
      <c r="NFH50" s="12"/>
      <c r="NFI50" s="4"/>
      <c r="NFJ50" s="38"/>
      <c r="NFK50" s="4"/>
      <c r="NFL50" s="12"/>
      <c r="NFM50" s="4"/>
      <c r="NFN50" s="38"/>
      <c r="NFO50" s="4"/>
      <c r="NFP50" s="12"/>
      <c r="NFQ50" s="4"/>
      <c r="NFR50" s="38"/>
      <c r="NFS50" s="4"/>
      <c r="NFT50" s="12"/>
      <c r="NFU50" s="4"/>
      <c r="NFV50" s="38"/>
      <c r="NFW50" s="4"/>
      <c r="NFX50" s="12"/>
      <c r="NFY50" s="4"/>
      <c r="NFZ50" s="38"/>
      <c r="NGA50" s="4"/>
      <c r="NGB50" s="12"/>
      <c r="NGC50" s="4"/>
      <c r="NGD50" s="38"/>
      <c r="NGE50" s="4"/>
      <c r="NGF50" s="12"/>
      <c r="NGG50" s="4"/>
      <c r="NGH50" s="38"/>
      <c r="NGI50" s="4"/>
      <c r="NGJ50" s="12"/>
      <c r="NGK50" s="4"/>
      <c r="NGL50" s="38"/>
      <c r="NGM50" s="4"/>
      <c r="NGN50" s="12"/>
      <c r="NGO50" s="4"/>
      <c r="NGP50" s="38"/>
      <c r="NGQ50" s="4"/>
      <c r="NGR50" s="12"/>
      <c r="NGS50" s="4"/>
      <c r="NGT50" s="38"/>
      <c r="NGU50" s="4"/>
      <c r="NGV50" s="12"/>
      <c r="NGW50" s="4"/>
      <c r="NGX50" s="38"/>
      <c r="NGY50" s="4"/>
      <c r="NGZ50" s="12"/>
      <c r="NHA50" s="4"/>
      <c r="NHB50" s="38"/>
      <c r="NHC50" s="4"/>
      <c r="NHD50" s="12"/>
      <c r="NHE50" s="4"/>
      <c r="NHF50" s="38"/>
      <c r="NHG50" s="4"/>
      <c r="NHH50" s="12"/>
      <c r="NHI50" s="4"/>
      <c r="NHJ50" s="38"/>
      <c r="NHK50" s="4"/>
      <c r="NHL50" s="12"/>
      <c r="NHM50" s="4"/>
      <c r="NHN50" s="38"/>
      <c r="NHO50" s="4"/>
      <c r="NHP50" s="12"/>
      <c r="NHQ50" s="4"/>
      <c r="NHR50" s="38"/>
      <c r="NHS50" s="4"/>
      <c r="NHT50" s="12"/>
      <c r="NHU50" s="4"/>
      <c r="NHV50" s="38"/>
      <c r="NHW50" s="4"/>
      <c r="NHX50" s="12"/>
      <c r="NHY50" s="4"/>
      <c r="NHZ50" s="38"/>
      <c r="NIA50" s="4"/>
      <c r="NIB50" s="12"/>
      <c r="NIC50" s="4"/>
      <c r="NID50" s="38"/>
      <c r="NIE50" s="4"/>
      <c r="NIF50" s="12"/>
      <c r="NIG50" s="4"/>
      <c r="NIH50" s="38"/>
      <c r="NII50" s="4"/>
      <c r="NIJ50" s="12"/>
      <c r="NIK50" s="4"/>
      <c r="NIL50" s="38"/>
      <c r="NIM50" s="4"/>
      <c r="NIN50" s="12"/>
      <c r="NIO50" s="4"/>
      <c r="NIP50" s="38"/>
      <c r="NIQ50" s="4"/>
      <c r="NIR50" s="12"/>
      <c r="NIS50" s="4"/>
      <c r="NIT50" s="38"/>
      <c r="NIU50" s="4"/>
      <c r="NIV50" s="12"/>
      <c r="NIW50" s="4"/>
      <c r="NIX50" s="38"/>
      <c r="NIY50" s="4"/>
      <c r="NIZ50" s="12"/>
      <c r="NJA50" s="4"/>
      <c r="NJB50" s="38"/>
      <c r="NJC50" s="4"/>
      <c r="NJD50" s="12"/>
      <c r="NJE50" s="4"/>
      <c r="NJF50" s="38"/>
      <c r="NJG50" s="4"/>
      <c r="NJH50" s="12"/>
      <c r="NJI50" s="4"/>
      <c r="NJJ50" s="38"/>
      <c r="NJK50" s="4"/>
      <c r="NJL50" s="12"/>
      <c r="NJM50" s="4"/>
      <c r="NJN50" s="38"/>
      <c r="NJO50" s="4"/>
      <c r="NJP50" s="12"/>
      <c r="NJQ50" s="4"/>
      <c r="NJR50" s="38"/>
      <c r="NJS50" s="4"/>
      <c r="NJT50" s="12"/>
      <c r="NJU50" s="4"/>
      <c r="NJV50" s="38"/>
      <c r="NJW50" s="4"/>
      <c r="NJX50" s="12"/>
      <c r="NJY50" s="4"/>
      <c r="NJZ50" s="38"/>
      <c r="NKA50" s="4"/>
      <c r="NKB50" s="12"/>
      <c r="NKC50" s="4"/>
      <c r="NKD50" s="38"/>
      <c r="NKE50" s="4"/>
      <c r="NKF50" s="12"/>
      <c r="NKG50" s="4"/>
      <c r="NKH50" s="38"/>
      <c r="NKI50" s="4"/>
      <c r="NKJ50" s="12"/>
      <c r="NKK50" s="4"/>
      <c r="NKL50" s="38"/>
      <c r="NKM50" s="4"/>
      <c r="NKN50" s="12"/>
      <c r="NKO50" s="4"/>
      <c r="NKP50" s="38"/>
      <c r="NKQ50" s="4"/>
      <c r="NKR50" s="12"/>
      <c r="NKS50" s="4"/>
      <c r="NKT50" s="38"/>
      <c r="NKU50" s="4"/>
      <c r="NKV50" s="12"/>
      <c r="NKW50" s="4"/>
      <c r="NKX50" s="38"/>
      <c r="NKY50" s="4"/>
      <c r="NKZ50" s="12"/>
      <c r="NLA50" s="4"/>
      <c r="NLB50" s="38"/>
      <c r="NLC50" s="4"/>
      <c r="NLD50" s="12"/>
      <c r="NLE50" s="4"/>
      <c r="NLF50" s="38"/>
      <c r="NLG50" s="4"/>
      <c r="NLH50" s="12"/>
      <c r="NLI50" s="4"/>
      <c r="NLJ50" s="38"/>
      <c r="NLK50" s="4"/>
      <c r="NLL50" s="12"/>
      <c r="NLM50" s="4"/>
      <c r="NLN50" s="38"/>
      <c r="NLO50" s="4"/>
      <c r="NLP50" s="12"/>
      <c r="NLQ50" s="4"/>
      <c r="NLR50" s="38"/>
      <c r="NLS50" s="4"/>
      <c r="NLT50" s="12"/>
      <c r="NLU50" s="4"/>
      <c r="NLV50" s="38"/>
      <c r="NLW50" s="4"/>
      <c r="NLX50" s="12"/>
      <c r="NLY50" s="4"/>
      <c r="NLZ50" s="38"/>
      <c r="NMA50" s="4"/>
      <c r="NMB50" s="12"/>
      <c r="NMC50" s="4"/>
      <c r="NMD50" s="38"/>
      <c r="NME50" s="4"/>
      <c r="NMF50" s="12"/>
      <c r="NMG50" s="4"/>
      <c r="NMH50" s="38"/>
      <c r="NMI50" s="4"/>
      <c r="NMJ50" s="12"/>
      <c r="NMK50" s="4"/>
      <c r="NML50" s="38"/>
      <c r="NMM50" s="4"/>
      <c r="NMN50" s="12"/>
      <c r="NMO50" s="4"/>
      <c r="NMP50" s="38"/>
      <c r="NMQ50" s="4"/>
      <c r="NMR50" s="12"/>
      <c r="NMS50" s="4"/>
      <c r="NMT50" s="38"/>
      <c r="NMU50" s="4"/>
      <c r="NMV50" s="12"/>
      <c r="NMW50" s="4"/>
      <c r="NMX50" s="38"/>
      <c r="NMY50" s="4"/>
      <c r="NMZ50" s="12"/>
      <c r="NNA50" s="4"/>
      <c r="NNB50" s="38"/>
      <c r="NNC50" s="4"/>
      <c r="NND50" s="12"/>
      <c r="NNE50" s="4"/>
      <c r="NNF50" s="38"/>
      <c r="NNG50" s="4"/>
      <c r="NNH50" s="12"/>
      <c r="NNI50" s="4"/>
      <c r="NNJ50" s="38"/>
      <c r="NNK50" s="4"/>
      <c r="NNL50" s="12"/>
      <c r="NNM50" s="4"/>
      <c r="NNN50" s="38"/>
      <c r="NNO50" s="4"/>
      <c r="NNP50" s="12"/>
      <c r="NNQ50" s="4"/>
      <c r="NNR50" s="38"/>
      <c r="NNS50" s="4"/>
      <c r="NNT50" s="12"/>
      <c r="NNU50" s="4"/>
      <c r="NNV50" s="38"/>
      <c r="NNW50" s="4"/>
      <c r="NNX50" s="12"/>
      <c r="NNY50" s="4"/>
      <c r="NNZ50" s="38"/>
      <c r="NOA50" s="4"/>
      <c r="NOB50" s="12"/>
      <c r="NOC50" s="4"/>
      <c r="NOD50" s="38"/>
      <c r="NOE50" s="4"/>
      <c r="NOF50" s="12"/>
      <c r="NOG50" s="4"/>
      <c r="NOH50" s="38"/>
      <c r="NOI50" s="4"/>
      <c r="NOJ50" s="12"/>
      <c r="NOK50" s="4"/>
      <c r="NOL50" s="38"/>
      <c r="NOM50" s="4"/>
      <c r="NON50" s="12"/>
      <c r="NOO50" s="4"/>
      <c r="NOP50" s="38"/>
      <c r="NOQ50" s="4"/>
      <c r="NOR50" s="12"/>
      <c r="NOS50" s="4"/>
      <c r="NOT50" s="38"/>
      <c r="NOU50" s="4"/>
      <c r="NOV50" s="12"/>
      <c r="NOW50" s="4"/>
      <c r="NOX50" s="38"/>
      <c r="NOY50" s="4"/>
      <c r="NOZ50" s="12"/>
      <c r="NPA50" s="4"/>
      <c r="NPB50" s="38"/>
      <c r="NPC50" s="4"/>
      <c r="NPD50" s="12"/>
      <c r="NPE50" s="4"/>
      <c r="NPF50" s="38"/>
      <c r="NPG50" s="4"/>
      <c r="NPH50" s="12"/>
      <c r="NPI50" s="4"/>
      <c r="NPJ50" s="38"/>
      <c r="NPK50" s="4"/>
      <c r="NPL50" s="12"/>
      <c r="NPM50" s="4"/>
      <c r="NPN50" s="38"/>
      <c r="NPO50" s="4"/>
      <c r="NPP50" s="12"/>
      <c r="NPQ50" s="4"/>
      <c r="NPR50" s="38"/>
      <c r="NPS50" s="4"/>
      <c r="NPT50" s="12"/>
      <c r="NPU50" s="4"/>
      <c r="NPV50" s="38"/>
      <c r="NPW50" s="4"/>
      <c r="NPX50" s="12"/>
      <c r="NPY50" s="4"/>
      <c r="NPZ50" s="38"/>
      <c r="NQA50" s="4"/>
      <c r="NQB50" s="12"/>
      <c r="NQC50" s="4"/>
      <c r="NQD50" s="38"/>
      <c r="NQE50" s="4"/>
      <c r="NQF50" s="12"/>
      <c r="NQG50" s="4"/>
      <c r="NQH50" s="38"/>
      <c r="NQI50" s="4"/>
      <c r="NQJ50" s="12"/>
      <c r="NQK50" s="4"/>
      <c r="NQL50" s="38"/>
      <c r="NQM50" s="4"/>
      <c r="NQN50" s="12"/>
      <c r="NQO50" s="4"/>
      <c r="NQP50" s="38"/>
      <c r="NQQ50" s="4"/>
      <c r="NQR50" s="12"/>
      <c r="NQS50" s="4"/>
      <c r="NQT50" s="38"/>
      <c r="NQU50" s="4"/>
      <c r="NQV50" s="12"/>
      <c r="NQW50" s="4"/>
      <c r="NQX50" s="38"/>
      <c r="NQY50" s="4"/>
      <c r="NQZ50" s="12"/>
      <c r="NRA50" s="4"/>
      <c r="NRB50" s="38"/>
      <c r="NRC50" s="4"/>
      <c r="NRD50" s="12"/>
      <c r="NRE50" s="4"/>
      <c r="NRF50" s="38"/>
      <c r="NRG50" s="4"/>
      <c r="NRH50" s="12"/>
      <c r="NRI50" s="4"/>
      <c r="NRJ50" s="38"/>
      <c r="NRK50" s="4"/>
      <c r="NRL50" s="12"/>
      <c r="NRM50" s="4"/>
      <c r="NRN50" s="38"/>
      <c r="NRO50" s="4"/>
      <c r="NRP50" s="12"/>
      <c r="NRQ50" s="4"/>
      <c r="NRR50" s="38"/>
      <c r="NRS50" s="4"/>
      <c r="NRT50" s="12"/>
      <c r="NRU50" s="4"/>
      <c r="NRV50" s="38"/>
      <c r="NRW50" s="4"/>
      <c r="NRX50" s="12"/>
      <c r="NRY50" s="4"/>
      <c r="NRZ50" s="38"/>
      <c r="NSA50" s="4"/>
      <c r="NSB50" s="12"/>
      <c r="NSC50" s="4"/>
      <c r="NSD50" s="38"/>
      <c r="NSE50" s="4"/>
      <c r="NSF50" s="12"/>
      <c r="NSG50" s="4"/>
      <c r="NSH50" s="38"/>
      <c r="NSI50" s="4"/>
      <c r="NSJ50" s="12"/>
      <c r="NSK50" s="4"/>
      <c r="NSL50" s="38"/>
      <c r="NSM50" s="4"/>
      <c r="NSN50" s="12"/>
      <c r="NSO50" s="4"/>
      <c r="NSP50" s="38"/>
      <c r="NSQ50" s="4"/>
      <c r="NSR50" s="12"/>
      <c r="NSS50" s="4"/>
      <c r="NST50" s="38"/>
      <c r="NSU50" s="4"/>
      <c r="NSV50" s="12"/>
      <c r="NSW50" s="4"/>
      <c r="NSX50" s="38"/>
      <c r="NSY50" s="4"/>
      <c r="NSZ50" s="12"/>
      <c r="NTA50" s="4"/>
      <c r="NTB50" s="38"/>
      <c r="NTC50" s="4"/>
      <c r="NTD50" s="12"/>
      <c r="NTE50" s="4"/>
      <c r="NTF50" s="38"/>
      <c r="NTG50" s="4"/>
      <c r="NTH50" s="12"/>
      <c r="NTI50" s="4"/>
      <c r="NTJ50" s="38"/>
      <c r="NTK50" s="4"/>
      <c r="NTL50" s="12"/>
      <c r="NTM50" s="4"/>
      <c r="NTN50" s="38"/>
      <c r="NTO50" s="4"/>
      <c r="NTP50" s="12"/>
      <c r="NTQ50" s="4"/>
      <c r="NTR50" s="38"/>
      <c r="NTS50" s="4"/>
      <c r="NTT50" s="12"/>
      <c r="NTU50" s="4"/>
      <c r="NTV50" s="38"/>
      <c r="NTW50" s="4"/>
      <c r="NTX50" s="12"/>
      <c r="NTY50" s="4"/>
      <c r="NTZ50" s="38"/>
      <c r="NUA50" s="4"/>
      <c r="NUB50" s="12"/>
      <c r="NUC50" s="4"/>
      <c r="NUD50" s="38"/>
      <c r="NUE50" s="4"/>
      <c r="NUF50" s="12"/>
      <c r="NUG50" s="4"/>
      <c r="NUH50" s="38"/>
      <c r="NUI50" s="4"/>
      <c r="NUJ50" s="12"/>
      <c r="NUK50" s="4"/>
      <c r="NUL50" s="38"/>
      <c r="NUM50" s="4"/>
      <c r="NUN50" s="12"/>
      <c r="NUO50" s="4"/>
      <c r="NUP50" s="38"/>
      <c r="NUQ50" s="4"/>
      <c r="NUR50" s="12"/>
      <c r="NUS50" s="4"/>
      <c r="NUT50" s="38"/>
      <c r="NUU50" s="4"/>
      <c r="NUV50" s="12"/>
      <c r="NUW50" s="4"/>
      <c r="NUX50" s="38"/>
      <c r="NUY50" s="4"/>
      <c r="NUZ50" s="12"/>
      <c r="NVA50" s="4"/>
      <c r="NVB50" s="38"/>
      <c r="NVC50" s="4"/>
      <c r="NVD50" s="12"/>
      <c r="NVE50" s="4"/>
      <c r="NVF50" s="38"/>
      <c r="NVG50" s="4"/>
      <c r="NVH50" s="12"/>
      <c r="NVI50" s="4"/>
      <c r="NVJ50" s="38"/>
      <c r="NVK50" s="4"/>
      <c r="NVL50" s="12"/>
      <c r="NVM50" s="4"/>
      <c r="NVN50" s="38"/>
      <c r="NVO50" s="4"/>
      <c r="NVP50" s="12"/>
      <c r="NVQ50" s="4"/>
      <c r="NVR50" s="38"/>
      <c r="NVS50" s="4"/>
      <c r="NVT50" s="12"/>
      <c r="NVU50" s="4"/>
      <c r="NVV50" s="38"/>
      <c r="NVW50" s="4"/>
      <c r="NVX50" s="12"/>
      <c r="NVY50" s="4"/>
      <c r="NVZ50" s="38"/>
      <c r="NWA50" s="4"/>
      <c r="NWB50" s="12"/>
      <c r="NWC50" s="4"/>
      <c r="NWD50" s="38"/>
      <c r="NWE50" s="4"/>
      <c r="NWF50" s="12"/>
      <c r="NWG50" s="4"/>
      <c r="NWH50" s="38"/>
      <c r="NWI50" s="4"/>
      <c r="NWJ50" s="12"/>
      <c r="NWK50" s="4"/>
      <c r="NWL50" s="38"/>
      <c r="NWM50" s="4"/>
      <c r="NWN50" s="12"/>
      <c r="NWO50" s="4"/>
      <c r="NWP50" s="38"/>
      <c r="NWQ50" s="4"/>
      <c r="NWR50" s="12"/>
      <c r="NWS50" s="4"/>
      <c r="NWT50" s="38"/>
      <c r="NWU50" s="4"/>
      <c r="NWV50" s="12"/>
      <c r="NWW50" s="4"/>
      <c r="NWX50" s="38"/>
      <c r="NWY50" s="4"/>
      <c r="NWZ50" s="12"/>
      <c r="NXA50" s="4"/>
      <c r="NXB50" s="38"/>
      <c r="NXC50" s="4"/>
      <c r="NXD50" s="12"/>
      <c r="NXE50" s="4"/>
      <c r="NXF50" s="38"/>
      <c r="NXG50" s="4"/>
      <c r="NXH50" s="12"/>
      <c r="NXI50" s="4"/>
      <c r="NXJ50" s="38"/>
      <c r="NXK50" s="4"/>
      <c r="NXL50" s="12"/>
      <c r="NXM50" s="4"/>
      <c r="NXN50" s="38"/>
      <c r="NXO50" s="4"/>
      <c r="NXP50" s="12"/>
      <c r="NXQ50" s="4"/>
      <c r="NXR50" s="38"/>
      <c r="NXS50" s="4"/>
      <c r="NXT50" s="12"/>
      <c r="NXU50" s="4"/>
      <c r="NXV50" s="38"/>
      <c r="NXW50" s="4"/>
      <c r="NXX50" s="12"/>
      <c r="NXY50" s="4"/>
      <c r="NXZ50" s="38"/>
      <c r="NYA50" s="4"/>
      <c r="NYB50" s="12"/>
      <c r="NYC50" s="4"/>
      <c r="NYD50" s="38"/>
      <c r="NYE50" s="4"/>
      <c r="NYF50" s="12"/>
      <c r="NYG50" s="4"/>
      <c r="NYH50" s="38"/>
      <c r="NYI50" s="4"/>
      <c r="NYJ50" s="12"/>
      <c r="NYK50" s="4"/>
      <c r="NYL50" s="38"/>
      <c r="NYM50" s="4"/>
      <c r="NYN50" s="12"/>
      <c r="NYO50" s="4"/>
      <c r="NYP50" s="38"/>
      <c r="NYQ50" s="4"/>
      <c r="NYR50" s="12"/>
      <c r="NYS50" s="4"/>
      <c r="NYT50" s="38"/>
      <c r="NYU50" s="4"/>
      <c r="NYV50" s="12"/>
      <c r="NYW50" s="4"/>
      <c r="NYX50" s="38"/>
      <c r="NYY50" s="4"/>
      <c r="NYZ50" s="12"/>
      <c r="NZA50" s="4"/>
      <c r="NZB50" s="38"/>
      <c r="NZC50" s="4"/>
      <c r="NZD50" s="12"/>
      <c r="NZE50" s="4"/>
      <c r="NZF50" s="38"/>
      <c r="NZG50" s="4"/>
      <c r="NZH50" s="12"/>
      <c r="NZI50" s="4"/>
      <c r="NZJ50" s="38"/>
      <c r="NZK50" s="4"/>
      <c r="NZL50" s="12"/>
      <c r="NZM50" s="4"/>
      <c r="NZN50" s="38"/>
      <c r="NZO50" s="4"/>
      <c r="NZP50" s="12"/>
      <c r="NZQ50" s="4"/>
      <c r="NZR50" s="38"/>
      <c r="NZS50" s="4"/>
      <c r="NZT50" s="12"/>
      <c r="NZU50" s="4"/>
      <c r="NZV50" s="38"/>
      <c r="NZW50" s="4"/>
      <c r="NZX50" s="12"/>
      <c r="NZY50" s="4"/>
      <c r="NZZ50" s="38"/>
      <c r="OAA50" s="4"/>
      <c r="OAB50" s="12"/>
      <c r="OAC50" s="4"/>
      <c r="OAD50" s="38"/>
      <c r="OAE50" s="4"/>
      <c r="OAF50" s="12"/>
      <c r="OAG50" s="4"/>
      <c r="OAH50" s="38"/>
      <c r="OAI50" s="4"/>
      <c r="OAJ50" s="12"/>
      <c r="OAK50" s="4"/>
      <c r="OAL50" s="38"/>
      <c r="OAM50" s="4"/>
      <c r="OAN50" s="12"/>
      <c r="OAO50" s="4"/>
      <c r="OAP50" s="38"/>
      <c r="OAQ50" s="4"/>
      <c r="OAR50" s="12"/>
      <c r="OAS50" s="4"/>
      <c r="OAT50" s="38"/>
      <c r="OAU50" s="4"/>
      <c r="OAV50" s="12"/>
      <c r="OAW50" s="4"/>
      <c r="OAX50" s="38"/>
      <c r="OAY50" s="4"/>
      <c r="OAZ50" s="12"/>
      <c r="OBA50" s="4"/>
      <c r="OBB50" s="38"/>
      <c r="OBC50" s="4"/>
      <c r="OBD50" s="12"/>
      <c r="OBE50" s="4"/>
      <c r="OBF50" s="38"/>
      <c r="OBG50" s="4"/>
      <c r="OBH50" s="12"/>
      <c r="OBI50" s="4"/>
      <c r="OBJ50" s="38"/>
      <c r="OBK50" s="4"/>
      <c r="OBL50" s="12"/>
      <c r="OBM50" s="4"/>
      <c r="OBN50" s="38"/>
      <c r="OBO50" s="4"/>
      <c r="OBP50" s="12"/>
      <c r="OBQ50" s="4"/>
      <c r="OBR50" s="38"/>
      <c r="OBS50" s="4"/>
      <c r="OBT50" s="12"/>
      <c r="OBU50" s="4"/>
      <c r="OBV50" s="38"/>
      <c r="OBW50" s="4"/>
      <c r="OBX50" s="12"/>
      <c r="OBY50" s="4"/>
      <c r="OBZ50" s="38"/>
      <c r="OCA50" s="4"/>
      <c r="OCB50" s="12"/>
      <c r="OCC50" s="4"/>
      <c r="OCD50" s="38"/>
      <c r="OCE50" s="4"/>
      <c r="OCF50" s="12"/>
      <c r="OCG50" s="4"/>
      <c r="OCH50" s="38"/>
      <c r="OCI50" s="4"/>
      <c r="OCJ50" s="12"/>
      <c r="OCK50" s="4"/>
      <c r="OCL50" s="38"/>
      <c r="OCM50" s="4"/>
      <c r="OCN50" s="12"/>
      <c r="OCO50" s="4"/>
      <c r="OCP50" s="38"/>
      <c r="OCQ50" s="4"/>
      <c r="OCR50" s="12"/>
      <c r="OCS50" s="4"/>
      <c r="OCT50" s="38"/>
      <c r="OCU50" s="4"/>
      <c r="OCV50" s="12"/>
      <c r="OCW50" s="4"/>
      <c r="OCX50" s="38"/>
      <c r="OCY50" s="4"/>
      <c r="OCZ50" s="12"/>
      <c r="ODA50" s="4"/>
      <c r="ODB50" s="38"/>
      <c r="ODC50" s="4"/>
      <c r="ODD50" s="12"/>
      <c r="ODE50" s="4"/>
      <c r="ODF50" s="38"/>
      <c r="ODG50" s="4"/>
      <c r="ODH50" s="12"/>
      <c r="ODI50" s="4"/>
      <c r="ODJ50" s="38"/>
      <c r="ODK50" s="4"/>
      <c r="ODL50" s="12"/>
      <c r="ODM50" s="4"/>
      <c r="ODN50" s="38"/>
      <c r="ODO50" s="4"/>
      <c r="ODP50" s="12"/>
      <c r="ODQ50" s="4"/>
      <c r="ODR50" s="38"/>
      <c r="ODS50" s="4"/>
      <c r="ODT50" s="12"/>
      <c r="ODU50" s="4"/>
      <c r="ODV50" s="38"/>
      <c r="ODW50" s="4"/>
      <c r="ODX50" s="12"/>
      <c r="ODY50" s="4"/>
      <c r="ODZ50" s="38"/>
      <c r="OEA50" s="4"/>
      <c r="OEB50" s="12"/>
      <c r="OEC50" s="4"/>
      <c r="OED50" s="38"/>
      <c r="OEE50" s="4"/>
      <c r="OEF50" s="12"/>
      <c r="OEG50" s="4"/>
      <c r="OEH50" s="38"/>
      <c r="OEI50" s="4"/>
      <c r="OEJ50" s="12"/>
      <c r="OEK50" s="4"/>
      <c r="OEL50" s="38"/>
      <c r="OEM50" s="4"/>
      <c r="OEN50" s="12"/>
      <c r="OEO50" s="4"/>
      <c r="OEP50" s="38"/>
      <c r="OEQ50" s="4"/>
      <c r="OER50" s="12"/>
      <c r="OES50" s="4"/>
      <c r="OET50" s="38"/>
      <c r="OEU50" s="4"/>
      <c r="OEV50" s="12"/>
      <c r="OEW50" s="4"/>
      <c r="OEX50" s="38"/>
      <c r="OEY50" s="4"/>
      <c r="OEZ50" s="12"/>
      <c r="OFA50" s="4"/>
      <c r="OFB50" s="38"/>
      <c r="OFC50" s="4"/>
      <c r="OFD50" s="12"/>
      <c r="OFE50" s="4"/>
      <c r="OFF50" s="38"/>
      <c r="OFG50" s="4"/>
      <c r="OFH50" s="12"/>
      <c r="OFI50" s="4"/>
      <c r="OFJ50" s="38"/>
      <c r="OFK50" s="4"/>
      <c r="OFL50" s="12"/>
      <c r="OFM50" s="4"/>
      <c r="OFN50" s="38"/>
      <c r="OFO50" s="4"/>
      <c r="OFP50" s="12"/>
      <c r="OFQ50" s="4"/>
      <c r="OFR50" s="38"/>
      <c r="OFS50" s="4"/>
      <c r="OFT50" s="12"/>
      <c r="OFU50" s="4"/>
      <c r="OFV50" s="38"/>
      <c r="OFW50" s="4"/>
      <c r="OFX50" s="12"/>
      <c r="OFY50" s="4"/>
      <c r="OFZ50" s="38"/>
      <c r="OGA50" s="4"/>
      <c r="OGB50" s="12"/>
      <c r="OGC50" s="4"/>
      <c r="OGD50" s="38"/>
      <c r="OGE50" s="4"/>
      <c r="OGF50" s="12"/>
      <c r="OGG50" s="4"/>
      <c r="OGH50" s="38"/>
      <c r="OGI50" s="4"/>
      <c r="OGJ50" s="12"/>
      <c r="OGK50" s="4"/>
      <c r="OGL50" s="38"/>
      <c r="OGM50" s="4"/>
      <c r="OGN50" s="12"/>
      <c r="OGO50" s="4"/>
      <c r="OGP50" s="38"/>
      <c r="OGQ50" s="4"/>
      <c r="OGR50" s="12"/>
      <c r="OGS50" s="4"/>
      <c r="OGT50" s="38"/>
      <c r="OGU50" s="4"/>
      <c r="OGV50" s="12"/>
      <c r="OGW50" s="4"/>
      <c r="OGX50" s="38"/>
      <c r="OGY50" s="4"/>
      <c r="OGZ50" s="12"/>
      <c r="OHA50" s="4"/>
      <c r="OHB50" s="38"/>
      <c r="OHC50" s="4"/>
      <c r="OHD50" s="12"/>
      <c r="OHE50" s="4"/>
      <c r="OHF50" s="38"/>
      <c r="OHG50" s="4"/>
      <c r="OHH50" s="12"/>
      <c r="OHI50" s="4"/>
      <c r="OHJ50" s="38"/>
      <c r="OHK50" s="4"/>
      <c r="OHL50" s="12"/>
      <c r="OHM50" s="4"/>
      <c r="OHN50" s="38"/>
      <c r="OHO50" s="4"/>
      <c r="OHP50" s="12"/>
      <c r="OHQ50" s="4"/>
      <c r="OHR50" s="38"/>
      <c r="OHS50" s="4"/>
      <c r="OHT50" s="12"/>
      <c r="OHU50" s="4"/>
      <c r="OHV50" s="38"/>
      <c r="OHW50" s="4"/>
      <c r="OHX50" s="12"/>
      <c r="OHY50" s="4"/>
      <c r="OHZ50" s="38"/>
      <c r="OIA50" s="4"/>
      <c r="OIB50" s="12"/>
      <c r="OIC50" s="4"/>
      <c r="OID50" s="38"/>
      <c r="OIE50" s="4"/>
      <c r="OIF50" s="12"/>
      <c r="OIG50" s="4"/>
      <c r="OIH50" s="38"/>
      <c r="OII50" s="4"/>
      <c r="OIJ50" s="12"/>
      <c r="OIK50" s="4"/>
      <c r="OIL50" s="38"/>
      <c r="OIM50" s="4"/>
      <c r="OIN50" s="12"/>
      <c r="OIO50" s="4"/>
      <c r="OIP50" s="38"/>
      <c r="OIQ50" s="4"/>
      <c r="OIR50" s="12"/>
      <c r="OIS50" s="4"/>
      <c r="OIT50" s="38"/>
      <c r="OIU50" s="4"/>
      <c r="OIV50" s="12"/>
      <c r="OIW50" s="4"/>
      <c r="OIX50" s="38"/>
      <c r="OIY50" s="4"/>
      <c r="OIZ50" s="12"/>
      <c r="OJA50" s="4"/>
      <c r="OJB50" s="38"/>
      <c r="OJC50" s="4"/>
      <c r="OJD50" s="12"/>
      <c r="OJE50" s="4"/>
      <c r="OJF50" s="38"/>
      <c r="OJG50" s="4"/>
      <c r="OJH50" s="12"/>
      <c r="OJI50" s="4"/>
      <c r="OJJ50" s="38"/>
      <c r="OJK50" s="4"/>
      <c r="OJL50" s="12"/>
      <c r="OJM50" s="4"/>
      <c r="OJN50" s="38"/>
      <c r="OJO50" s="4"/>
      <c r="OJP50" s="12"/>
      <c r="OJQ50" s="4"/>
      <c r="OJR50" s="38"/>
      <c r="OJS50" s="4"/>
      <c r="OJT50" s="12"/>
      <c r="OJU50" s="4"/>
      <c r="OJV50" s="38"/>
      <c r="OJW50" s="4"/>
      <c r="OJX50" s="12"/>
      <c r="OJY50" s="4"/>
      <c r="OJZ50" s="38"/>
      <c r="OKA50" s="4"/>
      <c r="OKB50" s="12"/>
      <c r="OKC50" s="4"/>
      <c r="OKD50" s="38"/>
      <c r="OKE50" s="4"/>
      <c r="OKF50" s="12"/>
      <c r="OKG50" s="4"/>
      <c r="OKH50" s="38"/>
      <c r="OKI50" s="4"/>
      <c r="OKJ50" s="12"/>
      <c r="OKK50" s="4"/>
      <c r="OKL50" s="38"/>
      <c r="OKM50" s="4"/>
      <c r="OKN50" s="12"/>
      <c r="OKO50" s="4"/>
      <c r="OKP50" s="38"/>
      <c r="OKQ50" s="4"/>
      <c r="OKR50" s="12"/>
      <c r="OKS50" s="4"/>
      <c r="OKT50" s="38"/>
      <c r="OKU50" s="4"/>
      <c r="OKV50" s="12"/>
      <c r="OKW50" s="4"/>
      <c r="OKX50" s="38"/>
      <c r="OKY50" s="4"/>
      <c r="OKZ50" s="12"/>
      <c r="OLA50" s="4"/>
      <c r="OLB50" s="38"/>
      <c r="OLC50" s="4"/>
      <c r="OLD50" s="12"/>
      <c r="OLE50" s="4"/>
      <c r="OLF50" s="38"/>
      <c r="OLG50" s="4"/>
      <c r="OLH50" s="12"/>
      <c r="OLI50" s="4"/>
      <c r="OLJ50" s="38"/>
      <c r="OLK50" s="4"/>
      <c r="OLL50" s="12"/>
      <c r="OLM50" s="4"/>
      <c r="OLN50" s="38"/>
      <c r="OLO50" s="4"/>
      <c r="OLP50" s="12"/>
      <c r="OLQ50" s="4"/>
      <c r="OLR50" s="38"/>
      <c r="OLS50" s="4"/>
      <c r="OLT50" s="12"/>
      <c r="OLU50" s="4"/>
      <c r="OLV50" s="38"/>
      <c r="OLW50" s="4"/>
      <c r="OLX50" s="12"/>
      <c r="OLY50" s="4"/>
      <c r="OLZ50" s="38"/>
      <c r="OMA50" s="4"/>
      <c r="OMB50" s="12"/>
      <c r="OMC50" s="4"/>
      <c r="OMD50" s="38"/>
      <c r="OME50" s="4"/>
      <c r="OMF50" s="12"/>
      <c r="OMG50" s="4"/>
      <c r="OMH50" s="38"/>
      <c r="OMI50" s="4"/>
      <c r="OMJ50" s="12"/>
      <c r="OMK50" s="4"/>
      <c r="OML50" s="38"/>
      <c r="OMM50" s="4"/>
      <c r="OMN50" s="12"/>
      <c r="OMO50" s="4"/>
      <c r="OMP50" s="38"/>
      <c r="OMQ50" s="4"/>
      <c r="OMR50" s="12"/>
      <c r="OMS50" s="4"/>
      <c r="OMT50" s="38"/>
      <c r="OMU50" s="4"/>
      <c r="OMV50" s="12"/>
      <c r="OMW50" s="4"/>
      <c r="OMX50" s="38"/>
      <c r="OMY50" s="4"/>
      <c r="OMZ50" s="12"/>
      <c r="ONA50" s="4"/>
      <c r="ONB50" s="38"/>
      <c r="ONC50" s="4"/>
      <c r="OND50" s="12"/>
      <c r="ONE50" s="4"/>
      <c r="ONF50" s="38"/>
      <c r="ONG50" s="4"/>
      <c r="ONH50" s="12"/>
      <c r="ONI50" s="4"/>
      <c r="ONJ50" s="38"/>
      <c r="ONK50" s="4"/>
      <c r="ONL50" s="12"/>
      <c r="ONM50" s="4"/>
      <c r="ONN50" s="38"/>
      <c r="ONO50" s="4"/>
      <c r="ONP50" s="12"/>
      <c r="ONQ50" s="4"/>
      <c r="ONR50" s="38"/>
      <c r="ONS50" s="4"/>
      <c r="ONT50" s="12"/>
      <c r="ONU50" s="4"/>
      <c r="ONV50" s="38"/>
      <c r="ONW50" s="4"/>
      <c r="ONX50" s="12"/>
      <c r="ONY50" s="4"/>
      <c r="ONZ50" s="38"/>
      <c r="OOA50" s="4"/>
      <c r="OOB50" s="12"/>
      <c r="OOC50" s="4"/>
      <c r="OOD50" s="38"/>
      <c r="OOE50" s="4"/>
      <c r="OOF50" s="12"/>
      <c r="OOG50" s="4"/>
      <c r="OOH50" s="38"/>
      <c r="OOI50" s="4"/>
      <c r="OOJ50" s="12"/>
      <c r="OOK50" s="4"/>
      <c r="OOL50" s="38"/>
      <c r="OOM50" s="4"/>
      <c r="OON50" s="12"/>
      <c r="OOO50" s="4"/>
      <c r="OOP50" s="38"/>
      <c r="OOQ50" s="4"/>
      <c r="OOR50" s="12"/>
      <c r="OOS50" s="4"/>
      <c r="OOT50" s="38"/>
      <c r="OOU50" s="4"/>
      <c r="OOV50" s="12"/>
      <c r="OOW50" s="4"/>
      <c r="OOX50" s="38"/>
      <c r="OOY50" s="4"/>
      <c r="OOZ50" s="12"/>
      <c r="OPA50" s="4"/>
      <c r="OPB50" s="38"/>
      <c r="OPC50" s="4"/>
      <c r="OPD50" s="12"/>
      <c r="OPE50" s="4"/>
      <c r="OPF50" s="38"/>
      <c r="OPG50" s="4"/>
      <c r="OPH50" s="12"/>
      <c r="OPI50" s="4"/>
      <c r="OPJ50" s="38"/>
      <c r="OPK50" s="4"/>
      <c r="OPL50" s="12"/>
      <c r="OPM50" s="4"/>
      <c r="OPN50" s="38"/>
      <c r="OPO50" s="4"/>
      <c r="OPP50" s="12"/>
      <c r="OPQ50" s="4"/>
      <c r="OPR50" s="38"/>
      <c r="OPS50" s="4"/>
      <c r="OPT50" s="12"/>
      <c r="OPU50" s="4"/>
      <c r="OPV50" s="38"/>
      <c r="OPW50" s="4"/>
      <c r="OPX50" s="12"/>
      <c r="OPY50" s="4"/>
      <c r="OPZ50" s="38"/>
      <c r="OQA50" s="4"/>
      <c r="OQB50" s="12"/>
      <c r="OQC50" s="4"/>
      <c r="OQD50" s="38"/>
      <c r="OQE50" s="4"/>
      <c r="OQF50" s="12"/>
      <c r="OQG50" s="4"/>
      <c r="OQH50" s="38"/>
      <c r="OQI50" s="4"/>
      <c r="OQJ50" s="12"/>
      <c r="OQK50" s="4"/>
      <c r="OQL50" s="38"/>
      <c r="OQM50" s="4"/>
      <c r="OQN50" s="12"/>
      <c r="OQO50" s="4"/>
      <c r="OQP50" s="38"/>
      <c r="OQQ50" s="4"/>
      <c r="OQR50" s="12"/>
      <c r="OQS50" s="4"/>
      <c r="OQT50" s="38"/>
      <c r="OQU50" s="4"/>
      <c r="OQV50" s="12"/>
      <c r="OQW50" s="4"/>
      <c r="OQX50" s="38"/>
      <c r="OQY50" s="4"/>
      <c r="OQZ50" s="12"/>
      <c r="ORA50" s="4"/>
      <c r="ORB50" s="38"/>
      <c r="ORC50" s="4"/>
      <c r="ORD50" s="12"/>
      <c r="ORE50" s="4"/>
      <c r="ORF50" s="38"/>
      <c r="ORG50" s="4"/>
      <c r="ORH50" s="12"/>
      <c r="ORI50" s="4"/>
      <c r="ORJ50" s="38"/>
      <c r="ORK50" s="4"/>
      <c r="ORL50" s="12"/>
      <c r="ORM50" s="4"/>
      <c r="ORN50" s="38"/>
      <c r="ORO50" s="4"/>
      <c r="ORP50" s="12"/>
      <c r="ORQ50" s="4"/>
      <c r="ORR50" s="38"/>
      <c r="ORS50" s="4"/>
      <c r="ORT50" s="12"/>
      <c r="ORU50" s="4"/>
      <c r="ORV50" s="38"/>
      <c r="ORW50" s="4"/>
      <c r="ORX50" s="12"/>
      <c r="ORY50" s="4"/>
      <c r="ORZ50" s="38"/>
      <c r="OSA50" s="4"/>
      <c r="OSB50" s="12"/>
      <c r="OSC50" s="4"/>
      <c r="OSD50" s="38"/>
      <c r="OSE50" s="4"/>
      <c r="OSF50" s="12"/>
      <c r="OSG50" s="4"/>
      <c r="OSH50" s="38"/>
      <c r="OSI50" s="4"/>
      <c r="OSJ50" s="12"/>
      <c r="OSK50" s="4"/>
      <c r="OSL50" s="38"/>
      <c r="OSM50" s="4"/>
      <c r="OSN50" s="12"/>
      <c r="OSO50" s="4"/>
      <c r="OSP50" s="38"/>
      <c r="OSQ50" s="4"/>
      <c r="OSR50" s="12"/>
      <c r="OSS50" s="4"/>
      <c r="OST50" s="38"/>
      <c r="OSU50" s="4"/>
      <c r="OSV50" s="12"/>
      <c r="OSW50" s="4"/>
      <c r="OSX50" s="38"/>
      <c r="OSY50" s="4"/>
      <c r="OSZ50" s="12"/>
      <c r="OTA50" s="4"/>
      <c r="OTB50" s="38"/>
      <c r="OTC50" s="4"/>
      <c r="OTD50" s="12"/>
      <c r="OTE50" s="4"/>
      <c r="OTF50" s="38"/>
      <c r="OTG50" s="4"/>
      <c r="OTH50" s="12"/>
      <c r="OTI50" s="4"/>
      <c r="OTJ50" s="38"/>
      <c r="OTK50" s="4"/>
      <c r="OTL50" s="12"/>
      <c r="OTM50" s="4"/>
      <c r="OTN50" s="38"/>
      <c r="OTO50" s="4"/>
      <c r="OTP50" s="12"/>
      <c r="OTQ50" s="4"/>
      <c r="OTR50" s="38"/>
      <c r="OTS50" s="4"/>
      <c r="OTT50" s="12"/>
      <c r="OTU50" s="4"/>
      <c r="OTV50" s="38"/>
      <c r="OTW50" s="4"/>
      <c r="OTX50" s="12"/>
      <c r="OTY50" s="4"/>
      <c r="OTZ50" s="38"/>
      <c r="OUA50" s="4"/>
      <c r="OUB50" s="12"/>
      <c r="OUC50" s="4"/>
      <c r="OUD50" s="38"/>
      <c r="OUE50" s="4"/>
      <c r="OUF50" s="12"/>
      <c r="OUG50" s="4"/>
      <c r="OUH50" s="38"/>
      <c r="OUI50" s="4"/>
      <c r="OUJ50" s="12"/>
      <c r="OUK50" s="4"/>
      <c r="OUL50" s="38"/>
      <c r="OUM50" s="4"/>
      <c r="OUN50" s="12"/>
      <c r="OUO50" s="4"/>
      <c r="OUP50" s="38"/>
      <c r="OUQ50" s="4"/>
      <c r="OUR50" s="12"/>
      <c r="OUS50" s="4"/>
      <c r="OUT50" s="38"/>
      <c r="OUU50" s="4"/>
      <c r="OUV50" s="12"/>
      <c r="OUW50" s="4"/>
      <c r="OUX50" s="38"/>
      <c r="OUY50" s="4"/>
      <c r="OUZ50" s="12"/>
      <c r="OVA50" s="4"/>
      <c r="OVB50" s="38"/>
      <c r="OVC50" s="4"/>
      <c r="OVD50" s="12"/>
      <c r="OVE50" s="4"/>
      <c r="OVF50" s="38"/>
      <c r="OVG50" s="4"/>
      <c r="OVH50" s="12"/>
      <c r="OVI50" s="4"/>
      <c r="OVJ50" s="38"/>
      <c r="OVK50" s="4"/>
      <c r="OVL50" s="12"/>
      <c r="OVM50" s="4"/>
      <c r="OVN50" s="38"/>
      <c r="OVO50" s="4"/>
      <c r="OVP50" s="12"/>
      <c r="OVQ50" s="4"/>
      <c r="OVR50" s="38"/>
      <c r="OVS50" s="4"/>
      <c r="OVT50" s="12"/>
      <c r="OVU50" s="4"/>
      <c r="OVV50" s="38"/>
      <c r="OVW50" s="4"/>
      <c r="OVX50" s="12"/>
      <c r="OVY50" s="4"/>
      <c r="OVZ50" s="38"/>
      <c r="OWA50" s="4"/>
      <c r="OWB50" s="12"/>
      <c r="OWC50" s="4"/>
      <c r="OWD50" s="38"/>
      <c r="OWE50" s="4"/>
      <c r="OWF50" s="12"/>
      <c r="OWG50" s="4"/>
      <c r="OWH50" s="38"/>
      <c r="OWI50" s="4"/>
      <c r="OWJ50" s="12"/>
      <c r="OWK50" s="4"/>
      <c r="OWL50" s="38"/>
      <c r="OWM50" s="4"/>
      <c r="OWN50" s="12"/>
      <c r="OWO50" s="4"/>
      <c r="OWP50" s="38"/>
      <c r="OWQ50" s="4"/>
      <c r="OWR50" s="12"/>
      <c r="OWS50" s="4"/>
      <c r="OWT50" s="38"/>
      <c r="OWU50" s="4"/>
      <c r="OWV50" s="12"/>
      <c r="OWW50" s="4"/>
      <c r="OWX50" s="38"/>
      <c r="OWY50" s="4"/>
      <c r="OWZ50" s="12"/>
      <c r="OXA50" s="4"/>
      <c r="OXB50" s="38"/>
      <c r="OXC50" s="4"/>
      <c r="OXD50" s="12"/>
      <c r="OXE50" s="4"/>
      <c r="OXF50" s="38"/>
      <c r="OXG50" s="4"/>
      <c r="OXH50" s="12"/>
      <c r="OXI50" s="4"/>
      <c r="OXJ50" s="38"/>
      <c r="OXK50" s="4"/>
      <c r="OXL50" s="12"/>
      <c r="OXM50" s="4"/>
      <c r="OXN50" s="38"/>
      <c r="OXO50" s="4"/>
      <c r="OXP50" s="12"/>
      <c r="OXQ50" s="4"/>
      <c r="OXR50" s="38"/>
      <c r="OXS50" s="4"/>
      <c r="OXT50" s="12"/>
      <c r="OXU50" s="4"/>
      <c r="OXV50" s="38"/>
      <c r="OXW50" s="4"/>
      <c r="OXX50" s="12"/>
      <c r="OXY50" s="4"/>
      <c r="OXZ50" s="38"/>
      <c r="OYA50" s="4"/>
      <c r="OYB50" s="12"/>
      <c r="OYC50" s="4"/>
      <c r="OYD50" s="38"/>
      <c r="OYE50" s="4"/>
      <c r="OYF50" s="12"/>
      <c r="OYG50" s="4"/>
      <c r="OYH50" s="38"/>
      <c r="OYI50" s="4"/>
      <c r="OYJ50" s="12"/>
      <c r="OYK50" s="4"/>
      <c r="OYL50" s="38"/>
      <c r="OYM50" s="4"/>
      <c r="OYN50" s="12"/>
      <c r="OYO50" s="4"/>
      <c r="OYP50" s="38"/>
      <c r="OYQ50" s="4"/>
      <c r="OYR50" s="12"/>
      <c r="OYS50" s="4"/>
      <c r="OYT50" s="38"/>
      <c r="OYU50" s="4"/>
      <c r="OYV50" s="12"/>
      <c r="OYW50" s="4"/>
      <c r="OYX50" s="38"/>
      <c r="OYY50" s="4"/>
      <c r="OYZ50" s="12"/>
      <c r="OZA50" s="4"/>
      <c r="OZB50" s="38"/>
      <c r="OZC50" s="4"/>
      <c r="OZD50" s="12"/>
      <c r="OZE50" s="4"/>
      <c r="OZF50" s="38"/>
      <c r="OZG50" s="4"/>
      <c r="OZH50" s="12"/>
      <c r="OZI50" s="4"/>
      <c r="OZJ50" s="38"/>
      <c r="OZK50" s="4"/>
      <c r="OZL50" s="12"/>
      <c r="OZM50" s="4"/>
      <c r="OZN50" s="38"/>
      <c r="OZO50" s="4"/>
      <c r="OZP50" s="12"/>
      <c r="OZQ50" s="4"/>
      <c r="OZR50" s="38"/>
      <c r="OZS50" s="4"/>
      <c r="OZT50" s="12"/>
      <c r="OZU50" s="4"/>
      <c r="OZV50" s="38"/>
      <c r="OZW50" s="4"/>
      <c r="OZX50" s="12"/>
      <c r="OZY50" s="4"/>
      <c r="OZZ50" s="38"/>
      <c r="PAA50" s="4"/>
      <c r="PAB50" s="12"/>
      <c r="PAC50" s="4"/>
      <c r="PAD50" s="38"/>
      <c r="PAE50" s="4"/>
      <c r="PAF50" s="12"/>
      <c r="PAG50" s="4"/>
      <c r="PAH50" s="38"/>
      <c r="PAI50" s="4"/>
      <c r="PAJ50" s="12"/>
      <c r="PAK50" s="4"/>
      <c r="PAL50" s="38"/>
      <c r="PAM50" s="4"/>
      <c r="PAN50" s="12"/>
      <c r="PAO50" s="4"/>
      <c r="PAP50" s="38"/>
      <c r="PAQ50" s="4"/>
      <c r="PAR50" s="12"/>
      <c r="PAS50" s="4"/>
      <c r="PAT50" s="38"/>
      <c r="PAU50" s="4"/>
      <c r="PAV50" s="12"/>
      <c r="PAW50" s="4"/>
      <c r="PAX50" s="38"/>
      <c r="PAY50" s="4"/>
      <c r="PAZ50" s="12"/>
      <c r="PBA50" s="4"/>
      <c r="PBB50" s="38"/>
      <c r="PBC50" s="4"/>
      <c r="PBD50" s="12"/>
      <c r="PBE50" s="4"/>
      <c r="PBF50" s="38"/>
      <c r="PBG50" s="4"/>
      <c r="PBH50" s="12"/>
      <c r="PBI50" s="4"/>
      <c r="PBJ50" s="38"/>
      <c r="PBK50" s="4"/>
      <c r="PBL50" s="12"/>
      <c r="PBM50" s="4"/>
      <c r="PBN50" s="38"/>
      <c r="PBO50" s="4"/>
      <c r="PBP50" s="12"/>
      <c r="PBQ50" s="4"/>
      <c r="PBR50" s="38"/>
      <c r="PBS50" s="4"/>
      <c r="PBT50" s="12"/>
      <c r="PBU50" s="4"/>
      <c r="PBV50" s="38"/>
      <c r="PBW50" s="4"/>
      <c r="PBX50" s="12"/>
      <c r="PBY50" s="4"/>
      <c r="PBZ50" s="38"/>
      <c r="PCA50" s="4"/>
      <c r="PCB50" s="12"/>
      <c r="PCC50" s="4"/>
      <c r="PCD50" s="38"/>
      <c r="PCE50" s="4"/>
      <c r="PCF50" s="12"/>
      <c r="PCG50" s="4"/>
      <c r="PCH50" s="38"/>
      <c r="PCI50" s="4"/>
      <c r="PCJ50" s="12"/>
      <c r="PCK50" s="4"/>
      <c r="PCL50" s="38"/>
      <c r="PCM50" s="4"/>
      <c r="PCN50" s="12"/>
      <c r="PCO50" s="4"/>
      <c r="PCP50" s="38"/>
      <c r="PCQ50" s="4"/>
      <c r="PCR50" s="12"/>
      <c r="PCS50" s="4"/>
      <c r="PCT50" s="38"/>
      <c r="PCU50" s="4"/>
      <c r="PCV50" s="12"/>
      <c r="PCW50" s="4"/>
      <c r="PCX50" s="38"/>
      <c r="PCY50" s="4"/>
      <c r="PCZ50" s="12"/>
      <c r="PDA50" s="4"/>
      <c r="PDB50" s="38"/>
      <c r="PDC50" s="4"/>
      <c r="PDD50" s="12"/>
      <c r="PDE50" s="4"/>
      <c r="PDF50" s="38"/>
      <c r="PDG50" s="4"/>
      <c r="PDH50" s="12"/>
      <c r="PDI50" s="4"/>
      <c r="PDJ50" s="38"/>
      <c r="PDK50" s="4"/>
      <c r="PDL50" s="12"/>
      <c r="PDM50" s="4"/>
      <c r="PDN50" s="38"/>
      <c r="PDO50" s="4"/>
      <c r="PDP50" s="12"/>
      <c r="PDQ50" s="4"/>
      <c r="PDR50" s="38"/>
      <c r="PDS50" s="4"/>
      <c r="PDT50" s="12"/>
      <c r="PDU50" s="4"/>
      <c r="PDV50" s="38"/>
      <c r="PDW50" s="4"/>
      <c r="PDX50" s="12"/>
      <c r="PDY50" s="4"/>
      <c r="PDZ50" s="38"/>
      <c r="PEA50" s="4"/>
      <c r="PEB50" s="12"/>
      <c r="PEC50" s="4"/>
      <c r="PED50" s="38"/>
      <c r="PEE50" s="4"/>
      <c r="PEF50" s="12"/>
      <c r="PEG50" s="4"/>
      <c r="PEH50" s="38"/>
      <c r="PEI50" s="4"/>
      <c r="PEJ50" s="12"/>
      <c r="PEK50" s="4"/>
      <c r="PEL50" s="38"/>
      <c r="PEM50" s="4"/>
      <c r="PEN50" s="12"/>
      <c r="PEO50" s="4"/>
      <c r="PEP50" s="38"/>
      <c r="PEQ50" s="4"/>
      <c r="PER50" s="12"/>
      <c r="PES50" s="4"/>
      <c r="PET50" s="38"/>
      <c r="PEU50" s="4"/>
      <c r="PEV50" s="12"/>
      <c r="PEW50" s="4"/>
      <c r="PEX50" s="38"/>
      <c r="PEY50" s="4"/>
      <c r="PEZ50" s="12"/>
      <c r="PFA50" s="4"/>
      <c r="PFB50" s="38"/>
      <c r="PFC50" s="4"/>
      <c r="PFD50" s="12"/>
      <c r="PFE50" s="4"/>
      <c r="PFF50" s="38"/>
      <c r="PFG50" s="4"/>
      <c r="PFH50" s="12"/>
      <c r="PFI50" s="4"/>
      <c r="PFJ50" s="38"/>
      <c r="PFK50" s="4"/>
      <c r="PFL50" s="12"/>
      <c r="PFM50" s="4"/>
      <c r="PFN50" s="38"/>
      <c r="PFO50" s="4"/>
      <c r="PFP50" s="12"/>
      <c r="PFQ50" s="4"/>
      <c r="PFR50" s="38"/>
      <c r="PFS50" s="4"/>
      <c r="PFT50" s="12"/>
      <c r="PFU50" s="4"/>
      <c r="PFV50" s="38"/>
      <c r="PFW50" s="4"/>
      <c r="PFX50" s="12"/>
      <c r="PFY50" s="4"/>
      <c r="PFZ50" s="38"/>
      <c r="PGA50" s="4"/>
      <c r="PGB50" s="12"/>
      <c r="PGC50" s="4"/>
      <c r="PGD50" s="38"/>
      <c r="PGE50" s="4"/>
      <c r="PGF50" s="12"/>
      <c r="PGG50" s="4"/>
      <c r="PGH50" s="38"/>
      <c r="PGI50" s="4"/>
      <c r="PGJ50" s="12"/>
      <c r="PGK50" s="4"/>
      <c r="PGL50" s="38"/>
      <c r="PGM50" s="4"/>
      <c r="PGN50" s="12"/>
      <c r="PGO50" s="4"/>
      <c r="PGP50" s="38"/>
      <c r="PGQ50" s="4"/>
      <c r="PGR50" s="12"/>
      <c r="PGS50" s="4"/>
      <c r="PGT50" s="38"/>
      <c r="PGU50" s="4"/>
      <c r="PGV50" s="12"/>
      <c r="PGW50" s="4"/>
      <c r="PGX50" s="38"/>
      <c r="PGY50" s="4"/>
      <c r="PGZ50" s="12"/>
      <c r="PHA50" s="4"/>
      <c r="PHB50" s="38"/>
      <c r="PHC50" s="4"/>
      <c r="PHD50" s="12"/>
      <c r="PHE50" s="4"/>
      <c r="PHF50" s="38"/>
      <c r="PHG50" s="4"/>
      <c r="PHH50" s="12"/>
      <c r="PHI50" s="4"/>
      <c r="PHJ50" s="38"/>
      <c r="PHK50" s="4"/>
      <c r="PHL50" s="12"/>
      <c r="PHM50" s="4"/>
      <c r="PHN50" s="38"/>
      <c r="PHO50" s="4"/>
      <c r="PHP50" s="12"/>
      <c r="PHQ50" s="4"/>
      <c r="PHR50" s="38"/>
      <c r="PHS50" s="4"/>
      <c r="PHT50" s="12"/>
      <c r="PHU50" s="4"/>
      <c r="PHV50" s="38"/>
      <c r="PHW50" s="4"/>
      <c r="PHX50" s="12"/>
      <c r="PHY50" s="4"/>
      <c r="PHZ50" s="38"/>
      <c r="PIA50" s="4"/>
      <c r="PIB50" s="12"/>
      <c r="PIC50" s="4"/>
      <c r="PID50" s="38"/>
      <c r="PIE50" s="4"/>
      <c r="PIF50" s="12"/>
      <c r="PIG50" s="4"/>
      <c r="PIH50" s="38"/>
      <c r="PII50" s="4"/>
      <c r="PIJ50" s="12"/>
      <c r="PIK50" s="4"/>
      <c r="PIL50" s="38"/>
      <c r="PIM50" s="4"/>
      <c r="PIN50" s="12"/>
      <c r="PIO50" s="4"/>
      <c r="PIP50" s="38"/>
      <c r="PIQ50" s="4"/>
      <c r="PIR50" s="12"/>
      <c r="PIS50" s="4"/>
      <c r="PIT50" s="38"/>
      <c r="PIU50" s="4"/>
      <c r="PIV50" s="12"/>
      <c r="PIW50" s="4"/>
      <c r="PIX50" s="38"/>
      <c r="PIY50" s="4"/>
      <c r="PIZ50" s="12"/>
      <c r="PJA50" s="4"/>
      <c r="PJB50" s="38"/>
      <c r="PJC50" s="4"/>
      <c r="PJD50" s="12"/>
      <c r="PJE50" s="4"/>
      <c r="PJF50" s="38"/>
      <c r="PJG50" s="4"/>
      <c r="PJH50" s="12"/>
      <c r="PJI50" s="4"/>
      <c r="PJJ50" s="38"/>
      <c r="PJK50" s="4"/>
      <c r="PJL50" s="12"/>
      <c r="PJM50" s="4"/>
      <c r="PJN50" s="38"/>
      <c r="PJO50" s="4"/>
      <c r="PJP50" s="12"/>
      <c r="PJQ50" s="4"/>
      <c r="PJR50" s="38"/>
      <c r="PJS50" s="4"/>
      <c r="PJT50" s="12"/>
      <c r="PJU50" s="4"/>
      <c r="PJV50" s="38"/>
      <c r="PJW50" s="4"/>
      <c r="PJX50" s="12"/>
      <c r="PJY50" s="4"/>
      <c r="PJZ50" s="38"/>
      <c r="PKA50" s="4"/>
      <c r="PKB50" s="12"/>
      <c r="PKC50" s="4"/>
      <c r="PKD50" s="38"/>
      <c r="PKE50" s="4"/>
      <c r="PKF50" s="12"/>
      <c r="PKG50" s="4"/>
      <c r="PKH50" s="38"/>
      <c r="PKI50" s="4"/>
      <c r="PKJ50" s="12"/>
      <c r="PKK50" s="4"/>
      <c r="PKL50" s="38"/>
      <c r="PKM50" s="4"/>
      <c r="PKN50" s="12"/>
      <c r="PKO50" s="4"/>
      <c r="PKP50" s="38"/>
      <c r="PKQ50" s="4"/>
      <c r="PKR50" s="12"/>
      <c r="PKS50" s="4"/>
      <c r="PKT50" s="38"/>
      <c r="PKU50" s="4"/>
      <c r="PKV50" s="12"/>
      <c r="PKW50" s="4"/>
      <c r="PKX50" s="38"/>
      <c r="PKY50" s="4"/>
      <c r="PKZ50" s="12"/>
      <c r="PLA50" s="4"/>
      <c r="PLB50" s="38"/>
      <c r="PLC50" s="4"/>
      <c r="PLD50" s="12"/>
      <c r="PLE50" s="4"/>
      <c r="PLF50" s="38"/>
      <c r="PLG50" s="4"/>
      <c r="PLH50" s="12"/>
      <c r="PLI50" s="4"/>
      <c r="PLJ50" s="38"/>
      <c r="PLK50" s="4"/>
      <c r="PLL50" s="12"/>
      <c r="PLM50" s="4"/>
      <c r="PLN50" s="38"/>
      <c r="PLO50" s="4"/>
      <c r="PLP50" s="12"/>
      <c r="PLQ50" s="4"/>
      <c r="PLR50" s="38"/>
      <c r="PLS50" s="4"/>
      <c r="PLT50" s="12"/>
      <c r="PLU50" s="4"/>
      <c r="PLV50" s="38"/>
      <c r="PLW50" s="4"/>
      <c r="PLX50" s="12"/>
      <c r="PLY50" s="4"/>
      <c r="PLZ50" s="38"/>
      <c r="PMA50" s="4"/>
      <c r="PMB50" s="12"/>
      <c r="PMC50" s="4"/>
      <c r="PMD50" s="38"/>
      <c r="PME50" s="4"/>
      <c r="PMF50" s="12"/>
      <c r="PMG50" s="4"/>
      <c r="PMH50" s="38"/>
      <c r="PMI50" s="4"/>
      <c r="PMJ50" s="12"/>
      <c r="PMK50" s="4"/>
      <c r="PML50" s="38"/>
      <c r="PMM50" s="4"/>
      <c r="PMN50" s="12"/>
      <c r="PMO50" s="4"/>
      <c r="PMP50" s="38"/>
      <c r="PMQ50" s="4"/>
      <c r="PMR50" s="12"/>
      <c r="PMS50" s="4"/>
      <c r="PMT50" s="38"/>
      <c r="PMU50" s="4"/>
      <c r="PMV50" s="12"/>
      <c r="PMW50" s="4"/>
      <c r="PMX50" s="38"/>
      <c r="PMY50" s="4"/>
      <c r="PMZ50" s="12"/>
      <c r="PNA50" s="4"/>
      <c r="PNB50" s="38"/>
      <c r="PNC50" s="4"/>
      <c r="PND50" s="12"/>
      <c r="PNE50" s="4"/>
      <c r="PNF50" s="38"/>
      <c r="PNG50" s="4"/>
      <c r="PNH50" s="12"/>
      <c r="PNI50" s="4"/>
      <c r="PNJ50" s="38"/>
      <c r="PNK50" s="4"/>
      <c r="PNL50" s="12"/>
      <c r="PNM50" s="4"/>
      <c r="PNN50" s="38"/>
      <c r="PNO50" s="4"/>
      <c r="PNP50" s="12"/>
      <c r="PNQ50" s="4"/>
      <c r="PNR50" s="38"/>
      <c r="PNS50" s="4"/>
      <c r="PNT50" s="12"/>
      <c r="PNU50" s="4"/>
      <c r="PNV50" s="38"/>
      <c r="PNW50" s="4"/>
      <c r="PNX50" s="12"/>
      <c r="PNY50" s="4"/>
      <c r="PNZ50" s="38"/>
      <c r="POA50" s="4"/>
      <c r="POB50" s="12"/>
      <c r="POC50" s="4"/>
      <c r="POD50" s="38"/>
      <c r="POE50" s="4"/>
      <c r="POF50" s="12"/>
      <c r="POG50" s="4"/>
      <c r="POH50" s="38"/>
      <c r="POI50" s="4"/>
      <c r="POJ50" s="12"/>
      <c r="POK50" s="4"/>
      <c r="POL50" s="38"/>
      <c r="POM50" s="4"/>
      <c r="PON50" s="12"/>
      <c r="POO50" s="4"/>
      <c r="POP50" s="38"/>
      <c r="POQ50" s="4"/>
      <c r="POR50" s="12"/>
      <c r="POS50" s="4"/>
      <c r="POT50" s="38"/>
      <c r="POU50" s="4"/>
      <c r="POV50" s="12"/>
      <c r="POW50" s="4"/>
      <c r="POX50" s="38"/>
      <c r="POY50" s="4"/>
      <c r="POZ50" s="12"/>
      <c r="PPA50" s="4"/>
      <c r="PPB50" s="38"/>
      <c r="PPC50" s="4"/>
      <c r="PPD50" s="12"/>
      <c r="PPE50" s="4"/>
      <c r="PPF50" s="38"/>
      <c r="PPG50" s="4"/>
      <c r="PPH50" s="12"/>
      <c r="PPI50" s="4"/>
      <c r="PPJ50" s="38"/>
      <c r="PPK50" s="4"/>
      <c r="PPL50" s="12"/>
      <c r="PPM50" s="4"/>
      <c r="PPN50" s="38"/>
      <c r="PPO50" s="4"/>
      <c r="PPP50" s="12"/>
      <c r="PPQ50" s="4"/>
      <c r="PPR50" s="38"/>
      <c r="PPS50" s="4"/>
      <c r="PPT50" s="12"/>
      <c r="PPU50" s="4"/>
      <c r="PPV50" s="38"/>
      <c r="PPW50" s="4"/>
      <c r="PPX50" s="12"/>
      <c r="PPY50" s="4"/>
      <c r="PPZ50" s="38"/>
      <c r="PQA50" s="4"/>
      <c r="PQB50" s="12"/>
      <c r="PQC50" s="4"/>
      <c r="PQD50" s="38"/>
      <c r="PQE50" s="4"/>
      <c r="PQF50" s="12"/>
      <c r="PQG50" s="4"/>
      <c r="PQH50" s="38"/>
      <c r="PQI50" s="4"/>
      <c r="PQJ50" s="12"/>
      <c r="PQK50" s="4"/>
      <c r="PQL50" s="38"/>
      <c r="PQM50" s="4"/>
      <c r="PQN50" s="12"/>
      <c r="PQO50" s="4"/>
      <c r="PQP50" s="38"/>
      <c r="PQQ50" s="4"/>
      <c r="PQR50" s="12"/>
      <c r="PQS50" s="4"/>
      <c r="PQT50" s="38"/>
      <c r="PQU50" s="4"/>
      <c r="PQV50" s="12"/>
      <c r="PQW50" s="4"/>
      <c r="PQX50" s="38"/>
      <c r="PQY50" s="4"/>
      <c r="PQZ50" s="12"/>
      <c r="PRA50" s="4"/>
      <c r="PRB50" s="38"/>
      <c r="PRC50" s="4"/>
      <c r="PRD50" s="12"/>
      <c r="PRE50" s="4"/>
      <c r="PRF50" s="38"/>
      <c r="PRG50" s="4"/>
      <c r="PRH50" s="12"/>
      <c r="PRI50" s="4"/>
      <c r="PRJ50" s="38"/>
      <c r="PRK50" s="4"/>
      <c r="PRL50" s="12"/>
      <c r="PRM50" s="4"/>
      <c r="PRN50" s="38"/>
      <c r="PRO50" s="4"/>
      <c r="PRP50" s="12"/>
      <c r="PRQ50" s="4"/>
      <c r="PRR50" s="38"/>
      <c r="PRS50" s="4"/>
      <c r="PRT50" s="12"/>
      <c r="PRU50" s="4"/>
      <c r="PRV50" s="38"/>
      <c r="PRW50" s="4"/>
      <c r="PRX50" s="12"/>
      <c r="PRY50" s="4"/>
      <c r="PRZ50" s="38"/>
      <c r="PSA50" s="4"/>
      <c r="PSB50" s="12"/>
      <c r="PSC50" s="4"/>
      <c r="PSD50" s="38"/>
      <c r="PSE50" s="4"/>
      <c r="PSF50" s="12"/>
      <c r="PSG50" s="4"/>
      <c r="PSH50" s="38"/>
      <c r="PSI50" s="4"/>
      <c r="PSJ50" s="12"/>
      <c r="PSK50" s="4"/>
      <c r="PSL50" s="38"/>
      <c r="PSM50" s="4"/>
      <c r="PSN50" s="12"/>
      <c r="PSO50" s="4"/>
      <c r="PSP50" s="38"/>
      <c r="PSQ50" s="4"/>
      <c r="PSR50" s="12"/>
      <c r="PSS50" s="4"/>
      <c r="PST50" s="38"/>
      <c r="PSU50" s="4"/>
      <c r="PSV50" s="12"/>
      <c r="PSW50" s="4"/>
      <c r="PSX50" s="38"/>
      <c r="PSY50" s="4"/>
      <c r="PSZ50" s="12"/>
      <c r="PTA50" s="4"/>
      <c r="PTB50" s="38"/>
      <c r="PTC50" s="4"/>
      <c r="PTD50" s="12"/>
      <c r="PTE50" s="4"/>
      <c r="PTF50" s="38"/>
      <c r="PTG50" s="4"/>
      <c r="PTH50" s="12"/>
      <c r="PTI50" s="4"/>
      <c r="PTJ50" s="38"/>
      <c r="PTK50" s="4"/>
      <c r="PTL50" s="12"/>
      <c r="PTM50" s="4"/>
      <c r="PTN50" s="38"/>
      <c r="PTO50" s="4"/>
      <c r="PTP50" s="12"/>
      <c r="PTQ50" s="4"/>
      <c r="PTR50" s="38"/>
      <c r="PTS50" s="4"/>
      <c r="PTT50" s="12"/>
      <c r="PTU50" s="4"/>
      <c r="PTV50" s="38"/>
      <c r="PTW50" s="4"/>
      <c r="PTX50" s="12"/>
      <c r="PTY50" s="4"/>
      <c r="PTZ50" s="38"/>
      <c r="PUA50" s="4"/>
      <c r="PUB50" s="12"/>
      <c r="PUC50" s="4"/>
      <c r="PUD50" s="38"/>
      <c r="PUE50" s="4"/>
      <c r="PUF50" s="12"/>
      <c r="PUG50" s="4"/>
      <c r="PUH50" s="38"/>
      <c r="PUI50" s="4"/>
      <c r="PUJ50" s="12"/>
      <c r="PUK50" s="4"/>
      <c r="PUL50" s="38"/>
      <c r="PUM50" s="4"/>
      <c r="PUN50" s="12"/>
      <c r="PUO50" s="4"/>
      <c r="PUP50" s="38"/>
      <c r="PUQ50" s="4"/>
      <c r="PUR50" s="12"/>
      <c r="PUS50" s="4"/>
      <c r="PUT50" s="38"/>
      <c r="PUU50" s="4"/>
      <c r="PUV50" s="12"/>
      <c r="PUW50" s="4"/>
      <c r="PUX50" s="38"/>
      <c r="PUY50" s="4"/>
      <c r="PUZ50" s="12"/>
      <c r="PVA50" s="4"/>
      <c r="PVB50" s="38"/>
      <c r="PVC50" s="4"/>
      <c r="PVD50" s="12"/>
      <c r="PVE50" s="4"/>
      <c r="PVF50" s="38"/>
      <c r="PVG50" s="4"/>
      <c r="PVH50" s="12"/>
      <c r="PVI50" s="4"/>
      <c r="PVJ50" s="38"/>
      <c r="PVK50" s="4"/>
      <c r="PVL50" s="12"/>
      <c r="PVM50" s="4"/>
      <c r="PVN50" s="38"/>
      <c r="PVO50" s="4"/>
      <c r="PVP50" s="12"/>
      <c r="PVQ50" s="4"/>
      <c r="PVR50" s="38"/>
      <c r="PVS50" s="4"/>
      <c r="PVT50" s="12"/>
      <c r="PVU50" s="4"/>
      <c r="PVV50" s="38"/>
      <c r="PVW50" s="4"/>
      <c r="PVX50" s="12"/>
      <c r="PVY50" s="4"/>
      <c r="PVZ50" s="38"/>
      <c r="PWA50" s="4"/>
      <c r="PWB50" s="12"/>
      <c r="PWC50" s="4"/>
      <c r="PWD50" s="38"/>
      <c r="PWE50" s="4"/>
      <c r="PWF50" s="12"/>
      <c r="PWG50" s="4"/>
      <c r="PWH50" s="38"/>
      <c r="PWI50" s="4"/>
      <c r="PWJ50" s="12"/>
      <c r="PWK50" s="4"/>
      <c r="PWL50" s="38"/>
      <c r="PWM50" s="4"/>
      <c r="PWN50" s="12"/>
      <c r="PWO50" s="4"/>
      <c r="PWP50" s="38"/>
      <c r="PWQ50" s="4"/>
      <c r="PWR50" s="12"/>
      <c r="PWS50" s="4"/>
      <c r="PWT50" s="38"/>
      <c r="PWU50" s="4"/>
      <c r="PWV50" s="12"/>
      <c r="PWW50" s="4"/>
      <c r="PWX50" s="38"/>
      <c r="PWY50" s="4"/>
      <c r="PWZ50" s="12"/>
      <c r="PXA50" s="4"/>
      <c r="PXB50" s="38"/>
      <c r="PXC50" s="4"/>
      <c r="PXD50" s="12"/>
      <c r="PXE50" s="4"/>
      <c r="PXF50" s="38"/>
      <c r="PXG50" s="4"/>
      <c r="PXH50" s="12"/>
      <c r="PXI50" s="4"/>
      <c r="PXJ50" s="38"/>
      <c r="PXK50" s="4"/>
      <c r="PXL50" s="12"/>
      <c r="PXM50" s="4"/>
      <c r="PXN50" s="38"/>
      <c r="PXO50" s="4"/>
      <c r="PXP50" s="12"/>
      <c r="PXQ50" s="4"/>
      <c r="PXR50" s="38"/>
      <c r="PXS50" s="4"/>
      <c r="PXT50" s="12"/>
      <c r="PXU50" s="4"/>
      <c r="PXV50" s="38"/>
      <c r="PXW50" s="4"/>
      <c r="PXX50" s="12"/>
      <c r="PXY50" s="4"/>
      <c r="PXZ50" s="38"/>
      <c r="PYA50" s="4"/>
      <c r="PYB50" s="12"/>
      <c r="PYC50" s="4"/>
      <c r="PYD50" s="38"/>
      <c r="PYE50" s="4"/>
      <c r="PYF50" s="12"/>
      <c r="PYG50" s="4"/>
      <c r="PYH50" s="38"/>
      <c r="PYI50" s="4"/>
      <c r="PYJ50" s="12"/>
      <c r="PYK50" s="4"/>
      <c r="PYL50" s="38"/>
      <c r="PYM50" s="4"/>
      <c r="PYN50" s="12"/>
      <c r="PYO50" s="4"/>
      <c r="PYP50" s="38"/>
      <c r="PYQ50" s="4"/>
      <c r="PYR50" s="12"/>
      <c r="PYS50" s="4"/>
      <c r="PYT50" s="38"/>
      <c r="PYU50" s="4"/>
      <c r="PYV50" s="12"/>
      <c r="PYW50" s="4"/>
      <c r="PYX50" s="38"/>
      <c r="PYY50" s="4"/>
      <c r="PYZ50" s="12"/>
      <c r="PZA50" s="4"/>
      <c r="PZB50" s="38"/>
      <c r="PZC50" s="4"/>
      <c r="PZD50" s="12"/>
      <c r="PZE50" s="4"/>
      <c r="PZF50" s="38"/>
      <c r="PZG50" s="4"/>
      <c r="PZH50" s="12"/>
      <c r="PZI50" s="4"/>
      <c r="PZJ50" s="38"/>
      <c r="PZK50" s="4"/>
      <c r="PZL50" s="12"/>
      <c r="PZM50" s="4"/>
      <c r="PZN50" s="38"/>
      <c r="PZO50" s="4"/>
      <c r="PZP50" s="12"/>
      <c r="PZQ50" s="4"/>
      <c r="PZR50" s="38"/>
      <c r="PZS50" s="4"/>
      <c r="PZT50" s="12"/>
      <c r="PZU50" s="4"/>
      <c r="PZV50" s="38"/>
      <c r="PZW50" s="4"/>
      <c r="PZX50" s="12"/>
      <c r="PZY50" s="4"/>
      <c r="PZZ50" s="38"/>
      <c r="QAA50" s="4"/>
      <c r="QAB50" s="12"/>
      <c r="QAC50" s="4"/>
      <c r="QAD50" s="38"/>
      <c r="QAE50" s="4"/>
      <c r="QAF50" s="12"/>
      <c r="QAG50" s="4"/>
      <c r="QAH50" s="38"/>
      <c r="QAI50" s="4"/>
      <c r="QAJ50" s="12"/>
      <c r="QAK50" s="4"/>
      <c r="QAL50" s="38"/>
      <c r="QAM50" s="4"/>
      <c r="QAN50" s="12"/>
      <c r="QAO50" s="4"/>
      <c r="QAP50" s="38"/>
      <c r="QAQ50" s="4"/>
      <c r="QAR50" s="12"/>
      <c r="QAS50" s="4"/>
      <c r="QAT50" s="38"/>
      <c r="QAU50" s="4"/>
      <c r="QAV50" s="12"/>
      <c r="QAW50" s="4"/>
      <c r="QAX50" s="38"/>
      <c r="QAY50" s="4"/>
      <c r="QAZ50" s="12"/>
      <c r="QBA50" s="4"/>
      <c r="QBB50" s="38"/>
      <c r="QBC50" s="4"/>
      <c r="QBD50" s="12"/>
      <c r="QBE50" s="4"/>
      <c r="QBF50" s="38"/>
      <c r="QBG50" s="4"/>
      <c r="QBH50" s="12"/>
      <c r="QBI50" s="4"/>
      <c r="QBJ50" s="38"/>
      <c r="QBK50" s="4"/>
      <c r="QBL50" s="12"/>
      <c r="QBM50" s="4"/>
      <c r="QBN50" s="38"/>
      <c r="QBO50" s="4"/>
      <c r="QBP50" s="12"/>
      <c r="QBQ50" s="4"/>
      <c r="QBR50" s="38"/>
      <c r="QBS50" s="4"/>
      <c r="QBT50" s="12"/>
      <c r="QBU50" s="4"/>
      <c r="QBV50" s="38"/>
      <c r="QBW50" s="4"/>
      <c r="QBX50" s="12"/>
      <c r="QBY50" s="4"/>
      <c r="QBZ50" s="38"/>
      <c r="QCA50" s="4"/>
      <c r="QCB50" s="12"/>
      <c r="QCC50" s="4"/>
      <c r="QCD50" s="38"/>
      <c r="QCE50" s="4"/>
      <c r="QCF50" s="12"/>
      <c r="QCG50" s="4"/>
      <c r="QCH50" s="38"/>
      <c r="QCI50" s="4"/>
      <c r="QCJ50" s="12"/>
      <c r="QCK50" s="4"/>
      <c r="QCL50" s="38"/>
      <c r="QCM50" s="4"/>
      <c r="QCN50" s="12"/>
      <c r="QCO50" s="4"/>
      <c r="QCP50" s="38"/>
      <c r="QCQ50" s="4"/>
      <c r="QCR50" s="12"/>
      <c r="QCS50" s="4"/>
      <c r="QCT50" s="38"/>
      <c r="QCU50" s="4"/>
      <c r="QCV50" s="12"/>
      <c r="QCW50" s="4"/>
      <c r="QCX50" s="38"/>
      <c r="QCY50" s="4"/>
      <c r="QCZ50" s="12"/>
      <c r="QDA50" s="4"/>
      <c r="QDB50" s="38"/>
      <c r="QDC50" s="4"/>
      <c r="QDD50" s="12"/>
      <c r="QDE50" s="4"/>
      <c r="QDF50" s="38"/>
      <c r="QDG50" s="4"/>
      <c r="QDH50" s="12"/>
      <c r="QDI50" s="4"/>
      <c r="QDJ50" s="38"/>
      <c r="QDK50" s="4"/>
      <c r="QDL50" s="12"/>
      <c r="QDM50" s="4"/>
      <c r="QDN50" s="38"/>
      <c r="QDO50" s="4"/>
      <c r="QDP50" s="12"/>
      <c r="QDQ50" s="4"/>
      <c r="QDR50" s="38"/>
      <c r="QDS50" s="4"/>
      <c r="QDT50" s="12"/>
      <c r="QDU50" s="4"/>
      <c r="QDV50" s="38"/>
      <c r="QDW50" s="4"/>
      <c r="QDX50" s="12"/>
      <c r="QDY50" s="4"/>
      <c r="QDZ50" s="38"/>
      <c r="QEA50" s="4"/>
      <c r="QEB50" s="12"/>
      <c r="QEC50" s="4"/>
      <c r="QED50" s="38"/>
      <c r="QEE50" s="4"/>
      <c r="QEF50" s="12"/>
      <c r="QEG50" s="4"/>
      <c r="QEH50" s="38"/>
      <c r="QEI50" s="4"/>
      <c r="QEJ50" s="12"/>
      <c r="QEK50" s="4"/>
      <c r="QEL50" s="38"/>
      <c r="QEM50" s="4"/>
      <c r="QEN50" s="12"/>
      <c r="QEO50" s="4"/>
      <c r="QEP50" s="38"/>
      <c r="QEQ50" s="4"/>
      <c r="QER50" s="12"/>
      <c r="QES50" s="4"/>
      <c r="QET50" s="38"/>
      <c r="QEU50" s="4"/>
      <c r="QEV50" s="12"/>
      <c r="QEW50" s="4"/>
      <c r="QEX50" s="38"/>
      <c r="QEY50" s="4"/>
      <c r="QEZ50" s="12"/>
      <c r="QFA50" s="4"/>
      <c r="QFB50" s="38"/>
      <c r="QFC50" s="4"/>
      <c r="QFD50" s="12"/>
      <c r="QFE50" s="4"/>
      <c r="QFF50" s="38"/>
      <c r="QFG50" s="4"/>
      <c r="QFH50" s="12"/>
      <c r="QFI50" s="4"/>
      <c r="QFJ50" s="38"/>
      <c r="QFK50" s="4"/>
      <c r="QFL50" s="12"/>
      <c r="QFM50" s="4"/>
      <c r="QFN50" s="38"/>
      <c r="QFO50" s="4"/>
      <c r="QFP50" s="12"/>
      <c r="QFQ50" s="4"/>
      <c r="QFR50" s="38"/>
      <c r="QFS50" s="4"/>
      <c r="QFT50" s="12"/>
      <c r="QFU50" s="4"/>
      <c r="QFV50" s="38"/>
      <c r="QFW50" s="4"/>
      <c r="QFX50" s="12"/>
      <c r="QFY50" s="4"/>
      <c r="QFZ50" s="38"/>
      <c r="QGA50" s="4"/>
      <c r="QGB50" s="12"/>
      <c r="QGC50" s="4"/>
      <c r="QGD50" s="38"/>
      <c r="QGE50" s="4"/>
      <c r="QGF50" s="12"/>
      <c r="QGG50" s="4"/>
      <c r="QGH50" s="38"/>
      <c r="QGI50" s="4"/>
      <c r="QGJ50" s="12"/>
      <c r="QGK50" s="4"/>
      <c r="QGL50" s="38"/>
      <c r="QGM50" s="4"/>
      <c r="QGN50" s="12"/>
      <c r="QGO50" s="4"/>
      <c r="QGP50" s="38"/>
      <c r="QGQ50" s="4"/>
      <c r="QGR50" s="12"/>
      <c r="QGS50" s="4"/>
      <c r="QGT50" s="38"/>
      <c r="QGU50" s="4"/>
      <c r="QGV50" s="12"/>
      <c r="QGW50" s="4"/>
      <c r="QGX50" s="38"/>
      <c r="QGY50" s="4"/>
      <c r="QGZ50" s="12"/>
      <c r="QHA50" s="4"/>
      <c r="QHB50" s="38"/>
      <c r="QHC50" s="4"/>
      <c r="QHD50" s="12"/>
      <c r="QHE50" s="4"/>
      <c r="QHF50" s="38"/>
      <c r="QHG50" s="4"/>
      <c r="QHH50" s="12"/>
      <c r="QHI50" s="4"/>
      <c r="QHJ50" s="38"/>
      <c r="QHK50" s="4"/>
      <c r="QHL50" s="12"/>
      <c r="QHM50" s="4"/>
      <c r="QHN50" s="38"/>
      <c r="QHO50" s="4"/>
      <c r="QHP50" s="12"/>
      <c r="QHQ50" s="4"/>
      <c r="QHR50" s="38"/>
      <c r="QHS50" s="4"/>
      <c r="QHT50" s="12"/>
      <c r="QHU50" s="4"/>
      <c r="QHV50" s="38"/>
      <c r="QHW50" s="4"/>
      <c r="QHX50" s="12"/>
      <c r="QHY50" s="4"/>
      <c r="QHZ50" s="38"/>
      <c r="QIA50" s="4"/>
      <c r="QIB50" s="12"/>
      <c r="QIC50" s="4"/>
      <c r="QID50" s="38"/>
      <c r="QIE50" s="4"/>
      <c r="QIF50" s="12"/>
      <c r="QIG50" s="4"/>
      <c r="QIH50" s="38"/>
      <c r="QII50" s="4"/>
      <c r="QIJ50" s="12"/>
      <c r="QIK50" s="4"/>
      <c r="QIL50" s="38"/>
      <c r="QIM50" s="4"/>
      <c r="QIN50" s="12"/>
      <c r="QIO50" s="4"/>
      <c r="QIP50" s="38"/>
      <c r="QIQ50" s="4"/>
      <c r="QIR50" s="12"/>
      <c r="QIS50" s="4"/>
      <c r="QIT50" s="38"/>
      <c r="QIU50" s="4"/>
      <c r="QIV50" s="12"/>
      <c r="QIW50" s="4"/>
      <c r="QIX50" s="38"/>
      <c r="QIY50" s="4"/>
      <c r="QIZ50" s="12"/>
      <c r="QJA50" s="4"/>
      <c r="QJB50" s="38"/>
      <c r="QJC50" s="4"/>
      <c r="QJD50" s="12"/>
      <c r="QJE50" s="4"/>
      <c r="QJF50" s="38"/>
      <c r="QJG50" s="4"/>
      <c r="QJH50" s="12"/>
      <c r="QJI50" s="4"/>
      <c r="QJJ50" s="38"/>
      <c r="QJK50" s="4"/>
      <c r="QJL50" s="12"/>
      <c r="QJM50" s="4"/>
      <c r="QJN50" s="38"/>
      <c r="QJO50" s="4"/>
      <c r="QJP50" s="12"/>
      <c r="QJQ50" s="4"/>
      <c r="QJR50" s="38"/>
      <c r="QJS50" s="4"/>
      <c r="QJT50" s="12"/>
      <c r="QJU50" s="4"/>
      <c r="QJV50" s="38"/>
      <c r="QJW50" s="4"/>
      <c r="QJX50" s="12"/>
      <c r="QJY50" s="4"/>
      <c r="QJZ50" s="38"/>
      <c r="QKA50" s="4"/>
      <c r="QKB50" s="12"/>
      <c r="QKC50" s="4"/>
      <c r="QKD50" s="38"/>
      <c r="QKE50" s="4"/>
      <c r="QKF50" s="12"/>
      <c r="QKG50" s="4"/>
      <c r="QKH50" s="38"/>
      <c r="QKI50" s="4"/>
      <c r="QKJ50" s="12"/>
      <c r="QKK50" s="4"/>
      <c r="QKL50" s="38"/>
      <c r="QKM50" s="4"/>
      <c r="QKN50" s="12"/>
      <c r="QKO50" s="4"/>
      <c r="QKP50" s="38"/>
      <c r="QKQ50" s="4"/>
      <c r="QKR50" s="12"/>
      <c r="QKS50" s="4"/>
      <c r="QKT50" s="38"/>
      <c r="QKU50" s="4"/>
      <c r="QKV50" s="12"/>
      <c r="QKW50" s="4"/>
      <c r="QKX50" s="38"/>
      <c r="QKY50" s="4"/>
      <c r="QKZ50" s="12"/>
      <c r="QLA50" s="4"/>
      <c r="QLB50" s="38"/>
      <c r="QLC50" s="4"/>
      <c r="QLD50" s="12"/>
      <c r="QLE50" s="4"/>
      <c r="QLF50" s="38"/>
      <c r="QLG50" s="4"/>
      <c r="QLH50" s="12"/>
      <c r="QLI50" s="4"/>
      <c r="QLJ50" s="38"/>
      <c r="QLK50" s="4"/>
      <c r="QLL50" s="12"/>
      <c r="QLM50" s="4"/>
      <c r="QLN50" s="38"/>
      <c r="QLO50" s="4"/>
      <c r="QLP50" s="12"/>
      <c r="QLQ50" s="4"/>
      <c r="QLR50" s="38"/>
      <c r="QLS50" s="4"/>
      <c r="QLT50" s="12"/>
      <c r="QLU50" s="4"/>
      <c r="QLV50" s="38"/>
      <c r="QLW50" s="4"/>
      <c r="QLX50" s="12"/>
      <c r="QLY50" s="4"/>
      <c r="QLZ50" s="38"/>
      <c r="QMA50" s="4"/>
      <c r="QMB50" s="12"/>
      <c r="QMC50" s="4"/>
      <c r="QMD50" s="38"/>
      <c r="QME50" s="4"/>
      <c r="QMF50" s="12"/>
      <c r="QMG50" s="4"/>
      <c r="QMH50" s="38"/>
      <c r="QMI50" s="4"/>
      <c r="QMJ50" s="12"/>
      <c r="QMK50" s="4"/>
      <c r="QML50" s="38"/>
      <c r="QMM50" s="4"/>
      <c r="QMN50" s="12"/>
      <c r="QMO50" s="4"/>
      <c r="QMP50" s="38"/>
      <c r="QMQ50" s="4"/>
      <c r="QMR50" s="12"/>
      <c r="QMS50" s="4"/>
      <c r="QMT50" s="38"/>
      <c r="QMU50" s="4"/>
      <c r="QMV50" s="12"/>
      <c r="QMW50" s="4"/>
      <c r="QMX50" s="38"/>
      <c r="QMY50" s="4"/>
      <c r="QMZ50" s="12"/>
      <c r="QNA50" s="4"/>
      <c r="QNB50" s="38"/>
      <c r="QNC50" s="4"/>
      <c r="QND50" s="12"/>
      <c r="QNE50" s="4"/>
      <c r="QNF50" s="38"/>
      <c r="QNG50" s="4"/>
      <c r="QNH50" s="12"/>
      <c r="QNI50" s="4"/>
      <c r="QNJ50" s="38"/>
      <c r="QNK50" s="4"/>
      <c r="QNL50" s="12"/>
      <c r="QNM50" s="4"/>
      <c r="QNN50" s="38"/>
      <c r="QNO50" s="4"/>
      <c r="QNP50" s="12"/>
      <c r="QNQ50" s="4"/>
      <c r="QNR50" s="38"/>
      <c r="QNS50" s="4"/>
      <c r="QNT50" s="12"/>
      <c r="QNU50" s="4"/>
      <c r="QNV50" s="38"/>
      <c r="QNW50" s="4"/>
      <c r="QNX50" s="12"/>
      <c r="QNY50" s="4"/>
      <c r="QNZ50" s="38"/>
      <c r="QOA50" s="4"/>
      <c r="QOB50" s="12"/>
      <c r="QOC50" s="4"/>
      <c r="QOD50" s="38"/>
      <c r="QOE50" s="4"/>
      <c r="QOF50" s="12"/>
      <c r="QOG50" s="4"/>
      <c r="QOH50" s="38"/>
      <c r="QOI50" s="4"/>
      <c r="QOJ50" s="12"/>
      <c r="QOK50" s="4"/>
      <c r="QOL50" s="38"/>
      <c r="QOM50" s="4"/>
      <c r="QON50" s="12"/>
      <c r="QOO50" s="4"/>
      <c r="QOP50" s="38"/>
      <c r="QOQ50" s="4"/>
      <c r="QOR50" s="12"/>
      <c r="QOS50" s="4"/>
      <c r="QOT50" s="38"/>
      <c r="QOU50" s="4"/>
      <c r="QOV50" s="12"/>
      <c r="QOW50" s="4"/>
      <c r="QOX50" s="38"/>
      <c r="QOY50" s="4"/>
      <c r="QOZ50" s="12"/>
      <c r="QPA50" s="4"/>
      <c r="QPB50" s="38"/>
      <c r="QPC50" s="4"/>
      <c r="QPD50" s="12"/>
      <c r="QPE50" s="4"/>
      <c r="QPF50" s="38"/>
      <c r="QPG50" s="4"/>
      <c r="QPH50" s="12"/>
      <c r="QPI50" s="4"/>
      <c r="QPJ50" s="38"/>
      <c r="QPK50" s="4"/>
      <c r="QPL50" s="12"/>
      <c r="QPM50" s="4"/>
      <c r="QPN50" s="38"/>
      <c r="QPO50" s="4"/>
      <c r="QPP50" s="12"/>
      <c r="QPQ50" s="4"/>
      <c r="QPR50" s="38"/>
      <c r="QPS50" s="4"/>
      <c r="QPT50" s="12"/>
      <c r="QPU50" s="4"/>
      <c r="QPV50" s="38"/>
      <c r="QPW50" s="4"/>
      <c r="QPX50" s="12"/>
      <c r="QPY50" s="4"/>
      <c r="QPZ50" s="38"/>
      <c r="QQA50" s="4"/>
      <c r="QQB50" s="12"/>
      <c r="QQC50" s="4"/>
      <c r="QQD50" s="38"/>
      <c r="QQE50" s="4"/>
      <c r="QQF50" s="12"/>
      <c r="QQG50" s="4"/>
      <c r="QQH50" s="38"/>
      <c r="QQI50" s="4"/>
      <c r="QQJ50" s="12"/>
      <c r="QQK50" s="4"/>
      <c r="QQL50" s="38"/>
      <c r="QQM50" s="4"/>
      <c r="QQN50" s="12"/>
      <c r="QQO50" s="4"/>
      <c r="QQP50" s="38"/>
      <c r="QQQ50" s="4"/>
      <c r="QQR50" s="12"/>
      <c r="QQS50" s="4"/>
      <c r="QQT50" s="38"/>
      <c r="QQU50" s="4"/>
      <c r="QQV50" s="12"/>
      <c r="QQW50" s="4"/>
      <c r="QQX50" s="38"/>
      <c r="QQY50" s="4"/>
      <c r="QQZ50" s="12"/>
      <c r="QRA50" s="4"/>
      <c r="QRB50" s="38"/>
      <c r="QRC50" s="4"/>
      <c r="QRD50" s="12"/>
      <c r="QRE50" s="4"/>
      <c r="QRF50" s="38"/>
      <c r="QRG50" s="4"/>
      <c r="QRH50" s="12"/>
      <c r="QRI50" s="4"/>
      <c r="QRJ50" s="38"/>
      <c r="QRK50" s="4"/>
      <c r="QRL50" s="12"/>
      <c r="QRM50" s="4"/>
      <c r="QRN50" s="38"/>
      <c r="QRO50" s="4"/>
      <c r="QRP50" s="12"/>
      <c r="QRQ50" s="4"/>
      <c r="QRR50" s="38"/>
      <c r="QRS50" s="4"/>
      <c r="QRT50" s="12"/>
      <c r="QRU50" s="4"/>
      <c r="QRV50" s="38"/>
      <c r="QRW50" s="4"/>
      <c r="QRX50" s="12"/>
      <c r="QRY50" s="4"/>
      <c r="QRZ50" s="38"/>
      <c r="QSA50" s="4"/>
      <c r="QSB50" s="12"/>
      <c r="QSC50" s="4"/>
      <c r="QSD50" s="38"/>
      <c r="QSE50" s="4"/>
      <c r="QSF50" s="12"/>
      <c r="QSG50" s="4"/>
      <c r="QSH50" s="38"/>
      <c r="QSI50" s="4"/>
      <c r="QSJ50" s="12"/>
      <c r="QSK50" s="4"/>
      <c r="QSL50" s="38"/>
      <c r="QSM50" s="4"/>
      <c r="QSN50" s="12"/>
      <c r="QSO50" s="4"/>
      <c r="QSP50" s="38"/>
      <c r="QSQ50" s="4"/>
      <c r="QSR50" s="12"/>
      <c r="QSS50" s="4"/>
      <c r="QST50" s="38"/>
      <c r="QSU50" s="4"/>
      <c r="QSV50" s="12"/>
      <c r="QSW50" s="4"/>
      <c r="QSX50" s="38"/>
      <c r="QSY50" s="4"/>
      <c r="QSZ50" s="12"/>
      <c r="QTA50" s="4"/>
      <c r="QTB50" s="38"/>
      <c r="QTC50" s="4"/>
      <c r="QTD50" s="12"/>
      <c r="QTE50" s="4"/>
      <c r="QTF50" s="38"/>
      <c r="QTG50" s="4"/>
      <c r="QTH50" s="12"/>
      <c r="QTI50" s="4"/>
      <c r="QTJ50" s="38"/>
      <c r="QTK50" s="4"/>
      <c r="QTL50" s="12"/>
      <c r="QTM50" s="4"/>
      <c r="QTN50" s="38"/>
      <c r="QTO50" s="4"/>
      <c r="QTP50" s="12"/>
      <c r="QTQ50" s="4"/>
      <c r="QTR50" s="38"/>
      <c r="QTS50" s="4"/>
      <c r="QTT50" s="12"/>
      <c r="QTU50" s="4"/>
      <c r="QTV50" s="38"/>
      <c r="QTW50" s="4"/>
      <c r="QTX50" s="12"/>
      <c r="QTY50" s="4"/>
      <c r="QTZ50" s="38"/>
      <c r="QUA50" s="4"/>
      <c r="QUB50" s="12"/>
      <c r="QUC50" s="4"/>
      <c r="QUD50" s="38"/>
      <c r="QUE50" s="4"/>
      <c r="QUF50" s="12"/>
      <c r="QUG50" s="4"/>
      <c r="QUH50" s="38"/>
      <c r="QUI50" s="4"/>
      <c r="QUJ50" s="12"/>
      <c r="QUK50" s="4"/>
      <c r="QUL50" s="38"/>
      <c r="QUM50" s="4"/>
      <c r="QUN50" s="12"/>
      <c r="QUO50" s="4"/>
      <c r="QUP50" s="38"/>
      <c r="QUQ50" s="4"/>
      <c r="QUR50" s="12"/>
      <c r="QUS50" s="4"/>
      <c r="QUT50" s="38"/>
      <c r="QUU50" s="4"/>
      <c r="QUV50" s="12"/>
      <c r="QUW50" s="4"/>
      <c r="QUX50" s="38"/>
      <c r="QUY50" s="4"/>
      <c r="QUZ50" s="12"/>
      <c r="QVA50" s="4"/>
      <c r="QVB50" s="38"/>
      <c r="QVC50" s="4"/>
      <c r="QVD50" s="12"/>
      <c r="QVE50" s="4"/>
      <c r="QVF50" s="38"/>
      <c r="QVG50" s="4"/>
      <c r="QVH50" s="12"/>
      <c r="QVI50" s="4"/>
      <c r="QVJ50" s="38"/>
      <c r="QVK50" s="4"/>
      <c r="QVL50" s="12"/>
      <c r="QVM50" s="4"/>
      <c r="QVN50" s="38"/>
      <c r="QVO50" s="4"/>
      <c r="QVP50" s="12"/>
      <c r="QVQ50" s="4"/>
      <c r="QVR50" s="38"/>
      <c r="QVS50" s="4"/>
      <c r="QVT50" s="12"/>
      <c r="QVU50" s="4"/>
      <c r="QVV50" s="38"/>
      <c r="QVW50" s="4"/>
      <c r="QVX50" s="12"/>
      <c r="QVY50" s="4"/>
      <c r="QVZ50" s="38"/>
      <c r="QWA50" s="4"/>
      <c r="QWB50" s="12"/>
      <c r="QWC50" s="4"/>
      <c r="QWD50" s="38"/>
      <c r="QWE50" s="4"/>
      <c r="QWF50" s="12"/>
      <c r="QWG50" s="4"/>
      <c r="QWH50" s="38"/>
      <c r="QWI50" s="4"/>
      <c r="QWJ50" s="12"/>
      <c r="QWK50" s="4"/>
      <c r="QWL50" s="38"/>
      <c r="QWM50" s="4"/>
      <c r="QWN50" s="12"/>
      <c r="QWO50" s="4"/>
      <c r="QWP50" s="38"/>
      <c r="QWQ50" s="4"/>
      <c r="QWR50" s="12"/>
      <c r="QWS50" s="4"/>
      <c r="QWT50" s="38"/>
      <c r="QWU50" s="4"/>
      <c r="QWV50" s="12"/>
      <c r="QWW50" s="4"/>
      <c r="QWX50" s="38"/>
      <c r="QWY50" s="4"/>
      <c r="QWZ50" s="12"/>
      <c r="QXA50" s="4"/>
      <c r="QXB50" s="38"/>
      <c r="QXC50" s="4"/>
      <c r="QXD50" s="12"/>
      <c r="QXE50" s="4"/>
      <c r="QXF50" s="38"/>
      <c r="QXG50" s="4"/>
      <c r="QXH50" s="12"/>
      <c r="QXI50" s="4"/>
      <c r="QXJ50" s="38"/>
      <c r="QXK50" s="4"/>
      <c r="QXL50" s="12"/>
      <c r="QXM50" s="4"/>
      <c r="QXN50" s="38"/>
      <c r="QXO50" s="4"/>
      <c r="QXP50" s="12"/>
      <c r="QXQ50" s="4"/>
      <c r="QXR50" s="38"/>
      <c r="QXS50" s="4"/>
      <c r="QXT50" s="12"/>
      <c r="QXU50" s="4"/>
      <c r="QXV50" s="38"/>
      <c r="QXW50" s="4"/>
      <c r="QXX50" s="12"/>
      <c r="QXY50" s="4"/>
      <c r="QXZ50" s="38"/>
      <c r="QYA50" s="4"/>
      <c r="QYB50" s="12"/>
      <c r="QYC50" s="4"/>
      <c r="QYD50" s="38"/>
      <c r="QYE50" s="4"/>
      <c r="QYF50" s="12"/>
      <c r="QYG50" s="4"/>
      <c r="QYH50" s="38"/>
      <c r="QYI50" s="4"/>
      <c r="QYJ50" s="12"/>
      <c r="QYK50" s="4"/>
      <c r="QYL50" s="38"/>
      <c r="QYM50" s="4"/>
      <c r="QYN50" s="12"/>
      <c r="QYO50" s="4"/>
      <c r="QYP50" s="38"/>
      <c r="QYQ50" s="4"/>
      <c r="QYR50" s="12"/>
      <c r="QYS50" s="4"/>
      <c r="QYT50" s="38"/>
      <c r="QYU50" s="4"/>
      <c r="QYV50" s="12"/>
      <c r="QYW50" s="4"/>
      <c r="QYX50" s="38"/>
      <c r="QYY50" s="4"/>
      <c r="QYZ50" s="12"/>
      <c r="QZA50" s="4"/>
      <c r="QZB50" s="38"/>
      <c r="QZC50" s="4"/>
      <c r="QZD50" s="12"/>
      <c r="QZE50" s="4"/>
      <c r="QZF50" s="38"/>
      <c r="QZG50" s="4"/>
      <c r="QZH50" s="12"/>
      <c r="QZI50" s="4"/>
      <c r="QZJ50" s="38"/>
      <c r="QZK50" s="4"/>
      <c r="QZL50" s="12"/>
      <c r="QZM50" s="4"/>
      <c r="QZN50" s="38"/>
      <c r="QZO50" s="4"/>
      <c r="QZP50" s="12"/>
      <c r="QZQ50" s="4"/>
      <c r="QZR50" s="38"/>
      <c r="QZS50" s="4"/>
      <c r="QZT50" s="12"/>
      <c r="QZU50" s="4"/>
      <c r="QZV50" s="38"/>
      <c r="QZW50" s="4"/>
      <c r="QZX50" s="12"/>
      <c r="QZY50" s="4"/>
      <c r="QZZ50" s="38"/>
      <c r="RAA50" s="4"/>
      <c r="RAB50" s="12"/>
      <c r="RAC50" s="4"/>
      <c r="RAD50" s="38"/>
      <c r="RAE50" s="4"/>
      <c r="RAF50" s="12"/>
      <c r="RAG50" s="4"/>
      <c r="RAH50" s="38"/>
      <c r="RAI50" s="4"/>
      <c r="RAJ50" s="12"/>
      <c r="RAK50" s="4"/>
      <c r="RAL50" s="38"/>
      <c r="RAM50" s="4"/>
      <c r="RAN50" s="12"/>
      <c r="RAO50" s="4"/>
      <c r="RAP50" s="38"/>
      <c r="RAQ50" s="4"/>
      <c r="RAR50" s="12"/>
      <c r="RAS50" s="4"/>
      <c r="RAT50" s="38"/>
      <c r="RAU50" s="4"/>
      <c r="RAV50" s="12"/>
      <c r="RAW50" s="4"/>
      <c r="RAX50" s="38"/>
      <c r="RAY50" s="4"/>
      <c r="RAZ50" s="12"/>
      <c r="RBA50" s="4"/>
      <c r="RBB50" s="38"/>
      <c r="RBC50" s="4"/>
      <c r="RBD50" s="12"/>
      <c r="RBE50" s="4"/>
      <c r="RBF50" s="38"/>
      <c r="RBG50" s="4"/>
      <c r="RBH50" s="12"/>
      <c r="RBI50" s="4"/>
      <c r="RBJ50" s="38"/>
      <c r="RBK50" s="4"/>
      <c r="RBL50" s="12"/>
      <c r="RBM50" s="4"/>
      <c r="RBN50" s="38"/>
      <c r="RBO50" s="4"/>
      <c r="RBP50" s="12"/>
      <c r="RBQ50" s="4"/>
      <c r="RBR50" s="38"/>
      <c r="RBS50" s="4"/>
      <c r="RBT50" s="12"/>
      <c r="RBU50" s="4"/>
      <c r="RBV50" s="38"/>
      <c r="RBW50" s="4"/>
      <c r="RBX50" s="12"/>
      <c r="RBY50" s="4"/>
      <c r="RBZ50" s="38"/>
      <c r="RCA50" s="4"/>
      <c r="RCB50" s="12"/>
      <c r="RCC50" s="4"/>
      <c r="RCD50" s="38"/>
      <c r="RCE50" s="4"/>
      <c r="RCF50" s="12"/>
      <c r="RCG50" s="4"/>
      <c r="RCH50" s="38"/>
      <c r="RCI50" s="4"/>
      <c r="RCJ50" s="12"/>
      <c r="RCK50" s="4"/>
      <c r="RCL50" s="38"/>
      <c r="RCM50" s="4"/>
      <c r="RCN50" s="12"/>
      <c r="RCO50" s="4"/>
      <c r="RCP50" s="38"/>
      <c r="RCQ50" s="4"/>
      <c r="RCR50" s="12"/>
      <c r="RCS50" s="4"/>
      <c r="RCT50" s="38"/>
      <c r="RCU50" s="4"/>
      <c r="RCV50" s="12"/>
      <c r="RCW50" s="4"/>
      <c r="RCX50" s="38"/>
      <c r="RCY50" s="4"/>
      <c r="RCZ50" s="12"/>
      <c r="RDA50" s="4"/>
      <c r="RDB50" s="38"/>
      <c r="RDC50" s="4"/>
      <c r="RDD50" s="12"/>
      <c r="RDE50" s="4"/>
      <c r="RDF50" s="38"/>
      <c r="RDG50" s="4"/>
      <c r="RDH50" s="12"/>
      <c r="RDI50" s="4"/>
      <c r="RDJ50" s="38"/>
      <c r="RDK50" s="4"/>
      <c r="RDL50" s="12"/>
      <c r="RDM50" s="4"/>
      <c r="RDN50" s="38"/>
      <c r="RDO50" s="4"/>
      <c r="RDP50" s="12"/>
      <c r="RDQ50" s="4"/>
      <c r="RDR50" s="38"/>
      <c r="RDS50" s="4"/>
      <c r="RDT50" s="12"/>
      <c r="RDU50" s="4"/>
      <c r="RDV50" s="38"/>
      <c r="RDW50" s="4"/>
      <c r="RDX50" s="12"/>
      <c r="RDY50" s="4"/>
      <c r="RDZ50" s="38"/>
      <c r="REA50" s="4"/>
      <c r="REB50" s="12"/>
      <c r="REC50" s="4"/>
      <c r="RED50" s="38"/>
      <c r="REE50" s="4"/>
      <c r="REF50" s="12"/>
      <c r="REG50" s="4"/>
      <c r="REH50" s="38"/>
      <c r="REI50" s="4"/>
      <c r="REJ50" s="12"/>
      <c r="REK50" s="4"/>
      <c r="REL50" s="38"/>
      <c r="REM50" s="4"/>
      <c r="REN50" s="12"/>
      <c r="REO50" s="4"/>
      <c r="REP50" s="38"/>
      <c r="REQ50" s="4"/>
      <c r="RER50" s="12"/>
      <c r="RES50" s="4"/>
      <c r="RET50" s="38"/>
      <c r="REU50" s="4"/>
      <c r="REV50" s="12"/>
      <c r="REW50" s="4"/>
      <c r="REX50" s="38"/>
      <c r="REY50" s="4"/>
      <c r="REZ50" s="12"/>
      <c r="RFA50" s="4"/>
      <c r="RFB50" s="38"/>
      <c r="RFC50" s="4"/>
      <c r="RFD50" s="12"/>
      <c r="RFE50" s="4"/>
      <c r="RFF50" s="38"/>
      <c r="RFG50" s="4"/>
      <c r="RFH50" s="12"/>
      <c r="RFI50" s="4"/>
      <c r="RFJ50" s="38"/>
      <c r="RFK50" s="4"/>
      <c r="RFL50" s="12"/>
      <c r="RFM50" s="4"/>
      <c r="RFN50" s="38"/>
      <c r="RFO50" s="4"/>
      <c r="RFP50" s="12"/>
      <c r="RFQ50" s="4"/>
      <c r="RFR50" s="38"/>
      <c r="RFS50" s="4"/>
      <c r="RFT50" s="12"/>
      <c r="RFU50" s="4"/>
      <c r="RFV50" s="38"/>
      <c r="RFW50" s="4"/>
      <c r="RFX50" s="12"/>
      <c r="RFY50" s="4"/>
      <c r="RFZ50" s="38"/>
      <c r="RGA50" s="4"/>
      <c r="RGB50" s="12"/>
      <c r="RGC50" s="4"/>
      <c r="RGD50" s="38"/>
      <c r="RGE50" s="4"/>
      <c r="RGF50" s="12"/>
      <c r="RGG50" s="4"/>
      <c r="RGH50" s="38"/>
      <c r="RGI50" s="4"/>
      <c r="RGJ50" s="12"/>
      <c r="RGK50" s="4"/>
      <c r="RGL50" s="38"/>
      <c r="RGM50" s="4"/>
      <c r="RGN50" s="12"/>
      <c r="RGO50" s="4"/>
      <c r="RGP50" s="38"/>
      <c r="RGQ50" s="4"/>
      <c r="RGR50" s="12"/>
      <c r="RGS50" s="4"/>
      <c r="RGT50" s="38"/>
      <c r="RGU50" s="4"/>
      <c r="RGV50" s="12"/>
      <c r="RGW50" s="4"/>
      <c r="RGX50" s="38"/>
      <c r="RGY50" s="4"/>
      <c r="RGZ50" s="12"/>
      <c r="RHA50" s="4"/>
      <c r="RHB50" s="38"/>
      <c r="RHC50" s="4"/>
      <c r="RHD50" s="12"/>
      <c r="RHE50" s="4"/>
      <c r="RHF50" s="38"/>
      <c r="RHG50" s="4"/>
      <c r="RHH50" s="12"/>
      <c r="RHI50" s="4"/>
      <c r="RHJ50" s="38"/>
      <c r="RHK50" s="4"/>
      <c r="RHL50" s="12"/>
      <c r="RHM50" s="4"/>
      <c r="RHN50" s="38"/>
      <c r="RHO50" s="4"/>
      <c r="RHP50" s="12"/>
      <c r="RHQ50" s="4"/>
      <c r="RHR50" s="38"/>
      <c r="RHS50" s="4"/>
      <c r="RHT50" s="12"/>
      <c r="RHU50" s="4"/>
      <c r="RHV50" s="38"/>
      <c r="RHW50" s="4"/>
      <c r="RHX50" s="12"/>
      <c r="RHY50" s="4"/>
      <c r="RHZ50" s="38"/>
      <c r="RIA50" s="4"/>
      <c r="RIB50" s="12"/>
      <c r="RIC50" s="4"/>
      <c r="RID50" s="38"/>
      <c r="RIE50" s="4"/>
      <c r="RIF50" s="12"/>
      <c r="RIG50" s="4"/>
      <c r="RIH50" s="38"/>
      <c r="RII50" s="4"/>
      <c r="RIJ50" s="12"/>
      <c r="RIK50" s="4"/>
      <c r="RIL50" s="38"/>
      <c r="RIM50" s="4"/>
      <c r="RIN50" s="12"/>
      <c r="RIO50" s="4"/>
      <c r="RIP50" s="38"/>
      <c r="RIQ50" s="4"/>
      <c r="RIR50" s="12"/>
      <c r="RIS50" s="4"/>
      <c r="RIT50" s="38"/>
      <c r="RIU50" s="4"/>
      <c r="RIV50" s="12"/>
      <c r="RIW50" s="4"/>
      <c r="RIX50" s="38"/>
      <c r="RIY50" s="4"/>
      <c r="RIZ50" s="12"/>
      <c r="RJA50" s="4"/>
      <c r="RJB50" s="38"/>
      <c r="RJC50" s="4"/>
      <c r="RJD50" s="12"/>
      <c r="RJE50" s="4"/>
      <c r="RJF50" s="38"/>
      <c r="RJG50" s="4"/>
      <c r="RJH50" s="12"/>
      <c r="RJI50" s="4"/>
      <c r="RJJ50" s="38"/>
      <c r="RJK50" s="4"/>
      <c r="RJL50" s="12"/>
      <c r="RJM50" s="4"/>
      <c r="RJN50" s="38"/>
      <c r="RJO50" s="4"/>
      <c r="RJP50" s="12"/>
      <c r="RJQ50" s="4"/>
      <c r="RJR50" s="38"/>
      <c r="RJS50" s="4"/>
      <c r="RJT50" s="12"/>
      <c r="RJU50" s="4"/>
      <c r="RJV50" s="38"/>
      <c r="RJW50" s="4"/>
      <c r="RJX50" s="12"/>
      <c r="RJY50" s="4"/>
      <c r="RJZ50" s="38"/>
      <c r="RKA50" s="4"/>
      <c r="RKB50" s="12"/>
      <c r="RKC50" s="4"/>
      <c r="RKD50" s="38"/>
      <c r="RKE50" s="4"/>
      <c r="RKF50" s="12"/>
      <c r="RKG50" s="4"/>
      <c r="RKH50" s="38"/>
      <c r="RKI50" s="4"/>
      <c r="RKJ50" s="12"/>
      <c r="RKK50" s="4"/>
      <c r="RKL50" s="38"/>
      <c r="RKM50" s="4"/>
      <c r="RKN50" s="12"/>
      <c r="RKO50" s="4"/>
      <c r="RKP50" s="38"/>
      <c r="RKQ50" s="4"/>
      <c r="RKR50" s="12"/>
      <c r="RKS50" s="4"/>
      <c r="RKT50" s="38"/>
      <c r="RKU50" s="4"/>
      <c r="RKV50" s="12"/>
      <c r="RKW50" s="4"/>
      <c r="RKX50" s="38"/>
      <c r="RKY50" s="4"/>
      <c r="RKZ50" s="12"/>
      <c r="RLA50" s="4"/>
      <c r="RLB50" s="38"/>
      <c r="RLC50" s="4"/>
      <c r="RLD50" s="12"/>
      <c r="RLE50" s="4"/>
      <c r="RLF50" s="38"/>
      <c r="RLG50" s="4"/>
      <c r="RLH50" s="12"/>
      <c r="RLI50" s="4"/>
      <c r="RLJ50" s="38"/>
      <c r="RLK50" s="4"/>
      <c r="RLL50" s="12"/>
      <c r="RLM50" s="4"/>
      <c r="RLN50" s="38"/>
      <c r="RLO50" s="4"/>
      <c r="RLP50" s="12"/>
      <c r="RLQ50" s="4"/>
      <c r="RLR50" s="38"/>
      <c r="RLS50" s="4"/>
      <c r="RLT50" s="12"/>
      <c r="RLU50" s="4"/>
      <c r="RLV50" s="38"/>
      <c r="RLW50" s="4"/>
      <c r="RLX50" s="12"/>
      <c r="RLY50" s="4"/>
      <c r="RLZ50" s="38"/>
      <c r="RMA50" s="4"/>
      <c r="RMB50" s="12"/>
      <c r="RMC50" s="4"/>
      <c r="RMD50" s="38"/>
      <c r="RME50" s="4"/>
      <c r="RMF50" s="12"/>
      <c r="RMG50" s="4"/>
      <c r="RMH50" s="38"/>
      <c r="RMI50" s="4"/>
      <c r="RMJ50" s="12"/>
      <c r="RMK50" s="4"/>
      <c r="RML50" s="38"/>
      <c r="RMM50" s="4"/>
      <c r="RMN50" s="12"/>
      <c r="RMO50" s="4"/>
      <c r="RMP50" s="38"/>
      <c r="RMQ50" s="4"/>
      <c r="RMR50" s="12"/>
      <c r="RMS50" s="4"/>
      <c r="RMT50" s="38"/>
      <c r="RMU50" s="4"/>
      <c r="RMV50" s="12"/>
      <c r="RMW50" s="4"/>
      <c r="RMX50" s="38"/>
      <c r="RMY50" s="4"/>
      <c r="RMZ50" s="12"/>
      <c r="RNA50" s="4"/>
      <c r="RNB50" s="38"/>
      <c r="RNC50" s="4"/>
      <c r="RND50" s="12"/>
      <c r="RNE50" s="4"/>
      <c r="RNF50" s="38"/>
      <c r="RNG50" s="4"/>
      <c r="RNH50" s="12"/>
      <c r="RNI50" s="4"/>
      <c r="RNJ50" s="38"/>
      <c r="RNK50" s="4"/>
      <c r="RNL50" s="12"/>
      <c r="RNM50" s="4"/>
      <c r="RNN50" s="38"/>
      <c r="RNO50" s="4"/>
      <c r="RNP50" s="12"/>
      <c r="RNQ50" s="4"/>
      <c r="RNR50" s="38"/>
      <c r="RNS50" s="4"/>
      <c r="RNT50" s="12"/>
      <c r="RNU50" s="4"/>
      <c r="RNV50" s="38"/>
      <c r="RNW50" s="4"/>
      <c r="RNX50" s="12"/>
      <c r="RNY50" s="4"/>
      <c r="RNZ50" s="38"/>
      <c r="ROA50" s="4"/>
      <c r="ROB50" s="12"/>
      <c r="ROC50" s="4"/>
      <c r="ROD50" s="38"/>
      <c r="ROE50" s="4"/>
      <c r="ROF50" s="12"/>
      <c r="ROG50" s="4"/>
      <c r="ROH50" s="38"/>
      <c r="ROI50" s="4"/>
      <c r="ROJ50" s="12"/>
      <c r="ROK50" s="4"/>
      <c r="ROL50" s="38"/>
      <c r="ROM50" s="4"/>
      <c r="RON50" s="12"/>
      <c r="ROO50" s="4"/>
      <c r="ROP50" s="38"/>
      <c r="ROQ50" s="4"/>
      <c r="ROR50" s="12"/>
      <c r="ROS50" s="4"/>
      <c r="ROT50" s="38"/>
      <c r="ROU50" s="4"/>
      <c r="ROV50" s="12"/>
      <c r="ROW50" s="4"/>
      <c r="ROX50" s="38"/>
      <c r="ROY50" s="4"/>
      <c r="ROZ50" s="12"/>
      <c r="RPA50" s="4"/>
      <c r="RPB50" s="38"/>
      <c r="RPC50" s="4"/>
      <c r="RPD50" s="12"/>
      <c r="RPE50" s="4"/>
      <c r="RPF50" s="38"/>
      <c r="RPG50" s="4"/>
      <c r="RPH50" s="12"/>
      <c r="RPI50" s="4"/>
      <c r="RPJ50" s="38"/>
      <c r="RPK50" s="4"/>
      <c r="RPL50" s="12"/>
      <c r="RPM50" s="4"/>
      <c r="RPN50" s="38"/>
      <c r="RPO50" s="4"/>
      <c r="RPP50" s="12"/>
      <c r="RPQ50" s="4"/>
      <c r="RPR50" s="38"/>
      <c r="RPS50" s="4"/>
      <c r="RPT50" s="12"/>
      <c r="RPU50" s="4"/>
      <c r="RPV50" s="38"/>
      <c r="RPW50" s="4"/>
      <c r="RPX50" s="12"/>
      <c r="RPY50" s="4"/>
      <c r="RPZ50" s="38"/>
      <c r="RQA50" s="4"/>
      <c r="RQB50" s="12"/>
      <c r="RQC50" s="4"/>
      <c r="RQD50" s="38"/>
      <c r="RQE50" s="4"/>
      <c r="RQF50" s="12"/>
      <c r="RQG50" s="4"/>
      <c r="RQH50" s="38"/>
      <c r="RQI50" s="4"/>
      <c r="RQJ50" s="12"/>
      <c r="RQK50" s="4"/>
      <c r="RQL50" s="38"/>
      <c r="RQM50" s="4"/>
      <c r="RQN50" s="12"/>
      <c r="RQO50" s="4"/>
      <c r="RQP50" s="38"/>
      <c r="RQQ50" s="4"/>
      <c r="RQR50" s="12"/>
      <c r="RQS50" s="4"/>
      <c r="RQT50" s="38"/>
      <c r="RQU50" s="4"/>
      <c r="RQV50" s="12"/>
      <c r="RQW50" s="4"/>
      <c r="RQX50" s="38"/>
      <c r="RQY50" s="4"/>
      <c r="RQZ50" s="12"/>
      <c r="RRA50" s="4"/>
      <c r="RRB50" s="38"/>
      <c r="RRC50" s="4"/>
      <c r="RRD50" s="12"/>
      <c r="RRE50" s="4"/>
      <c r="RRF50" s="38"/>
      <c r="RRG50" s="4"/>
      <c r="RRH50" s="12"/>
      <c r="RRI50" s="4"/>
      <c r="RRJ50" s="38"/>
      <c r="RRK50" s="4"/>
      <c r="RRL50" s="12"/>
      <c r="RRM50" s="4"/>
      <c r="RRN50" s="38"/>
      <c r="RRO50" s="4"/>
      <c r="RRP50" s="12"/>
      <c r="RRQ50" s="4"/>
      <c r="RRR50" s="38"/>
      <c r="RRS50" s="4"/>
      <c r="RRT50" s="12"/>
      <c r="RRU50" s="4"/>
      <c r="RRV50" s="38"/>
      <c r="RRW50" s="4"/>
      <c r="RRX50" s="12"/>
      <c r="RRY50" s="4"/>
      <c r="RRZ50" s="38"/>
      <c r="RSA50" s="4"/>
      <c r="RSB50" s="12"/>
      <c r="RSC50" s="4"/>
      <c r="RSD50" s="38"/>
      <c r="RSE50" s="4"/>
      <c r="RSF50" s="12"/>
      <c r="RSG50" s="4"/>
      <c r="RSH50" s="38"/>
      <c r="RSI50" s="4"/>
      <c r="RSJ50" s="12"/>
      <c r="RSK50" s="4"/>
      <c r="RSL50" s="38"/>
      <c r="RSM50" s="4"/>
      <c r="RSN50" s="12"/>
      <c r="RSO50" s="4"/>
      <c r="RSP50" s="38"/>
      <c r="RSQ50" s="4"/>
      <c r="RSR50" s="12"/>
      <c r="RSS50" s="4"/>
      <c r="RST50" s="38"/>
      <c r="RSU50" s="4"/>
      <c r="RSV50" s="12"/>
      <c r="RSW50" s="4"/>
      <c r="RSX50" s="38"/>
      <c r="RSY50" s="4"/>
      <c r="RSZ50" s="12"/>
      <c r="RTA50" s="4"/>
      <c r="RTB50" s="38"/>
      <c r="RTC50" s="4"/>
      <c r="RTD50" s="12"/>
      <c r="RTE50" s="4"/>
      <c r="RTF50" s="38"/>
      <c r="RTG50" s="4"/>
      <c r="RTH50" s="12"/>
      <c r="RTI50" s="4"/>
      <c r="RTJ50" s="38"/>
      <c r="RTK50" s="4"/>
      <c r="RTL50" s="12"/>
      <c r="RTM50" s="4"/>
      <c r="RTN50" s="38"/>
      <c r="RTO50" s="4"/>
      <c r="RTP50" s="12"/>
      <c r="RTQ50" s="4"/>
      <c r="RTR50" s="38"/>
      <c r="RTS50" s="4"/>
      <c r="RTT50" s="12"/>
      <c r="RTU50" s="4"/>
      <c r="RTV50" s="38"/>
      <c r="RTW50" s="4"/>
      <c r="RTX50" s="12"/>
      <c r="RTY50" s="4"/>
      <c r="RTZ50" s="38"/>
      <c r="RUA50" s="4"/>
      <c r="RUB50" s="12"/>
      <c r="RUC50" s="4"/>
      <c r="RUD50" s="38"/>
      <c r="RUE50" s="4"/>
      <c r="RUF50" s="12"/>
      <c r="RUG50" s="4"/>
      <c r="RUH50" s="38"/>
      <c r="RUI50" s="4"/>
      <c r="RUJ50" s="12"/>
      <c r="RUK50" s="4"/>
      <c r="RUL50" s="38"/>
      <c r="RUM50" s="4"/>
      <c r="RUN50" s="12"/>
      <c r="RUO50" s="4"/>
      <c r="RUP50" s="38"/>
      <c r="RUQ50" s="4"/>
      <c r="RUR50" s="12"/>
      <c r="RUS50" s="4"/>
      <c r="RUT50" s="38"/>
      <c r="RUU50" s="4"/>
      <c r="RUV50" s="12"/>
      <c r="RUW50" s="4"/>
      <c r="RUX50" s="38"/>
      <c r="RUY50" s="4"/>
      <c r="RUZ50" s="12"/>
      <c r="RVA50" s="4"/>
      <c r="RVB50" s="38"/>
      <c r="RVC50" s="4"/>
      <c r="RVD50" s="12"/>
      <c r="RVE50" s="4"/>
      <c r="RVF50" s="38"/>
      <c r="RVG50" s="4"/>
      <c r="RVH50" s="12"/>
      <c r="RVI50" s="4"/>
      <c r="RVJ50" s="38"/>
      <c r="RVK50" s="4"/>
      <c r="RVL50" s="12"/>
      <c r="RVM50" s="4"/>
      <c r="RVN50" s="38"/>
      <c r="RVO50" s="4"/>
      <c r="RVP50" s="12"/>
      <c r="RVQ50" s="4"/>
      <c r="RVR50" s="38"/>
      <c r="RVS50" s="4"/>
      <c r="RVT50" s="12"/>
      <c r="RVU50" s="4"/>
      <c r="RVV50" s="38"/>
      <c r="RVW50" s="4"/>
      <c r="RVX50" s="12"/>
      <c r="RVY50" s="4"/>
      <c r="RVZ50" s="38"/>
      <c r="RWA50" s="4"/>
      <c r="RWB50" s="12"/>
      <c r="RWC50" s="4"/>
      <c r="RWD50" s="38"/>
      <c r="RWE50" s="4"/>
      <c r="RWF50" s="12"/>
      <c r="RWG50" s="4"/>
      <c r="RWH50" s="38"/>
      <c r="RWI50" s="4"/>
      <c r="RWJ50" s="12"/>
      <c r="RWK50" s="4"/>
      <c r="RWL50" s="38"/>
      <c r="RWM50" s="4"/>
      <c r="RWN50" s="12"/>
      <c r="RWO50" s="4"/>
      <c r="RWP50" s="38"/>
      <c r="RWQ50" s="4"/>
      <c r="RWR50" s="12"/>
      <c r="RWS50" s="4"/>
      <c r="RWT50" s="38"/>
      <c r="RWU50" s="4"/>
      <c r="RWV50" s="12"/>
      <c r="RWW50" s="4"/>
      <c r="RWX50" s="38"/>
      <c r="RWY50" s="4"/>
      <c r="RWZ50" s="12"/>
      <c r="RXA50" s="4"/>
      <c r="RXB50" s="38"/>
      <c r="RXC50" s="4"/>
      <c r="RXD50" s="12"/>
      <c r="RXE50" s="4"/>
      <c r="RXF50" s="38"/>
      <c r="RXG50" s="4"/>
      <c r="RXH50" s="12"/>
      <c r="RXI50" s="4"/>
      <c r="RXJ50" s="38"/>
      <c r="RXK50" s="4"/>
      <c r="RXL50" s="12"/>
      <c r="RXM50" s="4"/>
      <c r="RXN50" s="38"/>
      <c r="RXO50" s="4"/>
      <c r="RXP50" s="12"/>
      <c r="RXQ50" s="4"/>
      <c r="RXR50" s="38"/>
      <c r="RXS50" s="4"/>
      <c r="RXT50" s="12"/>
      <c r="RXU50" s="4"/>
      <c r="RXV50" s="38"/>
      <c r="RXW50" s="4"/>
      <c r="RXX50" s="12"/>
      <c r="RXY50" s="4"/>
      <c r="RXZ50" s="38"/>
      <c r="RYA50" s="4"/>
      <c r="RYB50" s="12"/>
      <c r="RYC50" s="4"/>
      <c r="RYD50" s="38"/>
      <c r="RYE50" s="4"/>
      <c r="RYF50" s="12"/>
      <c r="RYG50" s="4"/>
      <c r="RYH50" s="38"/>
      <c r="RYI50" s="4"/>
      <c r="RYJ50" s="12"/>
      <c r="RYK50" s="4"/>
      <c r="RYL50" s="38"/>
      <c r="RYM50" s="4"/>
      <c r="RYN50" s="12"/>
      <c r="RYO50" s="4"/>
      <c r="RYP50" s="38"/>
      <c r="RYQ50" s="4"/>
      <c r="RYR50" s="12"/>
      <c r="RYS50" s="4"/>
      <c r="RYT50" s="38"/>
      <c r="RYU50" s="4"/>
      <c r="RYV50" s="12"/>
      <c r="RYW50" s="4"/>
      <c r="RYX50" s="38"/>
      <c r="RYY50" s="4"/>
      <c r="RYZ50" s="12"/>
      <c r="RZA50" s="4"/>
      <c r="RZB50" s="38"/>
      <c r="RZC50" s="4"/>
      <c r="RZD50" s="12"/>
      <c r="RZE50" s="4"/>
      <c r="RZF50" s="38"/>
      <c r="RZG50" s="4"/>
      <c r="RZH50" s="12"/>
      <c r="RZI50" s="4"/>
      <c r="RZJ50" s="38"/>
      <c r="RZK50" s="4"/>
      <c r="RZL50" s="12"/>
      <c r="RZM50" s="4"/>
      <c r="RZN50" s="38"/>
      <c r="RZO50" s="4"/>
      <c r="RZP50" s="12"/>
      <c r="RZQ50" s="4"/>
      <c r="RZR50" s="38"/>
      <c r="RZS50" s="4"/>
      <c r="RZT50" s="12"/>
      <c r="RZU50" s="4"/>
      <c r="RZV50" s="38"/>
      <c r="RZW50" s="4"/>
      <c r="RZX50" s="12"/>
      <c r="RZY50" s="4"/>
      <c r="RZZ50" s="38"/>
      <c r="SAA50" s="4"/>
      <c r="SAB50" s="12"/>
      <c r="SAC50" s="4"/>
      <c r="SAD50" s="38"/>
      <c r="SAE50" s="4"/>
      <c r="SAF50" s="12"/>
      <c r="SAG50" s="4"/>
      <c r="SAH50" s="38"/>
      <c r="SAI50" s="4"/>
      <c r="SAJ50" s="12"/>
      <c r="SAK50" s="4"/>
      <c r="SAL50" s="38"/>
      <c r="SAM50" s="4"/>
      <c r="SAN50" s="12"/>
      <c r="SAO50" s="4"/>
      <c r="SAP50" s="38"/>
      <c r="SAQ50" s="4"/>
      <c r="SAR50" s="12"/>
      <c r="SAS50" s="4"/>
      <c r="SAT50" s="38"/>
      <c r="SAU50" s="4"/>
      <c r="SAV50" s="12"/>
      <c r="SAW50" s="4"/>
      <c r="SAX50" s="38"/>
      <c r="SAY50" s="4"/>
      <c r="SAZ50" s="12"/>
      <c r="SBA50" s="4"/>
      <c r="SBB50" s="38"/>
      <c r="SBC50" s="4"/>
      <c r="SBD50" s="12"/>
      <c r="SBE50" s="4"/>
      <c r="SBF50" s="38"/>
      <c r="SBG50" s="4"/>
      <c r="SBH50" s="12"/>
      <c r="SBI50" s="4"/>
      <c r="SBJ50" s="38"/>
      <c r="SBK50" s="4"/>
      <c r="SBL50" s="12"/>
      <c r="SBM50" s="4"/>
      <c r="SBN50" s="38"/>
      <c r="SBO50" s="4"/>
      <c r="SBP50" s="12"/>
      <c r="SBQ50" s="4"/>
      <c r="SBR50" s="38"/>
      <c r="SBS50" s="4"/>
      <c r="SBT50" s="12"/>
      <c r="SBU50" s="4"/>
      <c r="SBV50" s="38"/>
      <c r="SBW50" s="4"/>
      <c r="SBX50" s="12"/>
      <c r="SBY50" s="4"/>
      <c r="SBZ50" s="38"/>
      <c r="SCA50" s="4"/>
      <c r="SCB50" s="12"/>
      <c r="SCC50" s="4"/>
      <c r="SCD50" s="38"/>
      <c r="SCE50" s="4"/>
      <c r="SCF50" s="12"/>
      <c r="SCG50" s="4"/>
      <c r="SCH50" s="38"/>
      <c r="SCI50" s="4"/>
      <c r="SCJ50" s="12"/>
      <c r="SCK50" s="4"/>
      <c r="SCL50" s="38"/>
      <c r="SCM50" s="4"/>
      <c r="SCN50" s="12"/>
      <c r="SCO50" s="4"/>
      <c r="SCP50" s="38"/>
      <c r="SCQ50" s="4"/>
      <c r="SCR50" s="12"/>
      <c r="SCS50" s="4"/>
      <c r="SCT50" s="38"/>
      <c r="SCU50" s="4"/>
      <c r="SCV50" s="12"/>
      <c r="SCW50" s="4"/>
      <c r="SCX50" s="38"/>
      <c r="SCY50" s="4"/>
      <c r="SCZ50" s="12"/>
      <c r="SDA50" s="4"/>
      <c r="SDB50" s="38"/>
      <c r="SDC50" s="4"/>
      <c r="SDD50" s="12"/>
      <c r="SDE50" s="4"/>
      <c r="SDF50" s="38"/>
      <c r="SDG50" s="4"/>
      <c r="SDH50" s="12"/>
      <c r="SDI50" s="4"/>
      <c r="SDJ50" s="38"/>
      <c r="SDK50" s="4"/>
      <c r="SDL50" s="12"/>
      <c r="SDM50" s="4"/>
      <c r="SDN50" s="38"/>
      <c r="SDO50" s="4"/>
      <c r="SDP50" s="12"/>
      <c r="SDQ50" s="4"/>
      <c r="SDR50" s="38"/>
      <c r="SDS50" s="4"/>
      <c r="SDT50" s="12"/>
      <c r="SDU50" s="4"/>
      <c r="SDV50" s="38"/>
      <c r="SDW50" s="4"/>
      <c r="SDX50" s="12"/>
      <c r="SDY50" s="4"/>
      <c r="SDZ50" s="38"/>
      <c r="SEA50" s="4"/>
      <c r="SEB50" s="12"/>
      <c r="SEC50" s="4"/>
      <c r="SED50" s="38"/>
      <c r="SEE50" s="4"/>
      <c r="SEF50" s="12"/>
      <c r="SEG50" s="4"/>
      <c r="SEH50" s="38"/>
      <c r="SEI50" s="4"/>
      <c r="SEJ50" s="12"/>
      <c r="SEK50" s="4"/>
      <c r="SEL50" s="38"/>
      <c r="SEM50" s="4"/>
      <c r="SEN50" s="12"/>
      <c r="SEO50" s="4"/>
      <c r="SEP50" s="38"/>
      <c r="SEQ50" s="4"/>
      <c r="SER50" s="12"/>
      <c r="SES50" s="4"/>
      <c r="SET50" s="38"/>
      <c r="SEU50" s="4"/>
      <c r="SEV50" s="12"/>
      <c r="SEW50" s="4"/>
      <c r="SEX50" s="38"/>
      <c r="SEY50" s="4"/>
      <c r="SEZ50" s="12"/>
      <c r="SFA50" s="4"/>
      <c r="SFB50" s="38"/>
      <c r="SFC50" s="4"/>
      <c r="SFD50" s="12"/>
      <c r="SFE50" s="4"/>
      <c r="SFF50" s="38"/>
      <c r="SFG50" s="4"/>
      <c r="SFH50" s="12"/>
      <c r="SFI50" s="4"/>
      <c r="SFJ50" s="38"/>
      <c r="SFK50" s="4"/>
      <c r="SFL50" s="12"/>
      <c r="SFM50" s="4"/>
      <c r="SFN50" s="38"/>
      <c r="SFO50" s="4"/>
      <c r="SFP50" s="12"/>
      <c r="SFQ50" s="4"/>
      <c r="SFR50" s="38"/>
      <c r="SFS50" s="4"/>
      <c r="SFT50" s="12"/>
      <c r="SFU50" s="4"/>
      <c r="SFV50" s="38"/>
      <c r="SFW50" s="4"/>
      <c r="SFX50" s="12"/>
      <c r="SFY50" s="4"/>
      <c r="SFZ50" s="38"/>
      <c r="SGA50" s="4"/>
      <c r="SGB50" s="12"/>
      <c r="SGC50" s="4"/>
      <c r="SGD50" s="38"/>
      <c r="SGE50" s="4"/>
      <c r="SGF50" s="12"/>
      <c r="SGG50" s="4"/>
      <c r="SGH50" s="38"/>
      <c r="SGI50" s="4"/>
      <c r="SGJ50" s="12"/>
      <c r="SGK50" s="4"/>
      <c r="SGL50" s="38"/>
      <c r="SGM50" s="4"/>
      <c r="SGN50" s="12"/>
      <c r="SGO50" s="4"/>
      <c r="SGP50" s="38"/>
      <c r="SGQ50" s="4"/>
      <c r="SGR50" s="12"/>
      <c r="SGS50" s="4"/>
      <c r="SGT50" s="38"/>
      <c r="SGU50" s="4"/>
      <c r="SGV50" s="12"/>
      <c r="SGW50" s="4"/>
      <c r="SGX50" s="38"/>
      <c r="SGY50" s="4"/>
      <c r="SGZ50" s="12"/>
      <c r="SHA50" s="4"/>
      <c r="SHB50" s="38"/>
      <c r="SHC50" s="4"/>
      <c r="SHD50" s="12"/>
      <c r="SHE50" s="4"/>
      <c r="SHF50" s="38"/>
      <c r="SHG50" s="4"/>
      <c r="SHH50" s="12"/>
      <c r="SHI50" s="4"/>
      <c r="SHJ50" s="38"/>
      <c r="SHK50" s="4"/>
      <c r="SHL50" s="12"/>
      <c r="SHM50" s="4"/>
      <c r="SHN50" s="38"/>
      <c r="SHO50" s="4"/>
      <c r="SHP50" s="12"/>
      <c r="SHQ50" s="4"/>
      <c r="SHR50" s="38"/>
      <c r="SHS50" s="4"/>
      <c r="SHT50" s="12"/>
      <c r="SHU50" s="4"/>
      <c r="SHV50" s="38"/>
      <c r="SHW50" s="4"/>
      <c r="SHX50" s="12"/>
      <c r="SHY50" s="4"/>
      <c r="SHZ50" s="38"/>
      <c r="SIA50" s="4"/>
      <c r="SIB50" s="12"/>
      <c r="SIC50" s="4"/>
      <c r="SID50" s="38"/>
      <c r="SIE50" s="4"/>
      <c r="SIF50" s="12"/>
      <c r="SIG50" s="4"/>
      <c r="SIH50" s="38"/>
      <c r="SII50" s="4"/>
      <c r="SIJ50" s="12"/>
      <c r="SIK50" s="4"/>
      <c r="SIL50" s="38"/>
      <c r="SIM50" s="4"/>
      <c r="SIN50" s="12"/>
      <c r="SIO50" s="4"/>
      <c r="SIP50" s="38"/>
      <c r="SIQ50" s="4"/>
      <c r="SIR50" s="12"/>
      <c r="SIS50" s="4"/>
      <c r="SIT50" s="38"/>
      <c r="SIU50" s="4"/>
      <c r="SIV50" s="12"/>
      <c r="SIW50" s="4"/>
      <c r="SIX50" s="38"/>
      <c r="SIY50" s="4"/>
      <c r="SIZ50" s="12"/>
      <c r="SJA50" s="4"/>
      <c r="SJB50" s="38"/>
      <c r="SJC50" s="4"/>
      <c r="SJD50" s="12"/>
      <c r="SJE50" s="4"/>
      <c r="SJF50" s="38"/>
      <c r="SJG50" s="4"/>
      <c r="SJH50" s="12"/>
      <c r="SJI50" s="4"/>
      <c r="SJJ50" s="38"/>
      <c r="SJK50" s="4"/>
      <c r="SJL50" s="12"/>
      <c r="SJM50" s="4"/>
      <c r="SJN50" s="38"/>
      <c r="SJO50" s="4"/>
      <c r="SJP50" s="12"/>
      <c r="SJQ50" s="4"/>
      <c r="SJR50" s="38"/>
      <c r="SJS50" s="4"/>
      <c r="SJT50" s="12"/>
      <c r="SJU50" s="4"/>
      <c r="SJV50" s="38"/>
      <c r="SJW50" s="4"/>
      <c r="SJX50" s="12"/>
      <c r="SJY50" s="4"/>
      <c r="SJZ50" s="38"/>
      <c r="SKA50" s="4"/>
      <c r="SKB50" s="12"/>
      <c r="SKC50" s="4"/>
      <c r="SKD50" s="38"/>
      <c r="SKE50" s="4"/>
      <c r="SKF50" s="12"/>
      <c r="SKG50" s="4"/>
      <c r="SKH50" s="38"/>
      <c r="SKI50" s="4"/>
      <c r="SKJ50" s="12"/>
      <c r="SKK50" s="4"/>
      <c r="SKL50" s="38"/>
      <c r="SKM50" s="4"/>
      <c r="SKN50" s="12"/>
      <c r="SKO50" s="4"/>
      <c r="SKP50" s="38"/>
      <c r="SKQ50" s="4"/>
      <c r="SKR50" s="12"/>
      <c r="SKS50" s="4"/>
      <c r="SKT50" s="38"/>
      <c r="SKU50" s="4"/>
      <c r="SKV50" s="12"/>
      <c r="SKW50" s="4"/>
      <c r="SKX50" s="38"/>
      <c r="SKY50" s="4"/>
      <c r="SKZ50" s="12"/>
      <c r="SLA50" s="4"/>
      <c r="SLB50" s="38"/>
      <c r="SLC50" s="4"/>
      <c r="SLD50" s="12"/>
      <c r="SLE50" s="4"/>
      <c r="SLF50" s="38"/>
      <c r="SLG50" s="4"/>
      <c r="SLH50" s="12"/>
      <c r="SLI50" s="4"/>
      <c r="SLJ50" s="38"/>
      <c r="SLK50" s="4"/>
      <c r="SLL50" s="12"/>
      <c r="SLM50" s="4"/>
      <c r="SLN50" s="38"/>
      <c r="SLO50" s="4"/>
      <c r="SLP50" s="12"/>
      <c r="SLQ50" s="4"/>
      <c r="SLR50" s="38"/>
      <c r="SLS50" s="4"/>
      <c r="SLT50" s="12"/>
      <c r="SLU50" s="4"/>
      <c r="SLV50" s="38"/>
      <c r="SLW50" s="4"/>
      <c r="SLX50" s="12"/>
      <c r="SLY50" s="4"/>
      <c r="SLZ50" s="38"/>
      <c r="SMA50" s="4"/>
      <c r="SMB50" s="12"/>
      <c r="SMC50" s="4"/>
      <c r="SMD50" s="38"/>
      <c r="SME50" s="4"/>
      <c r="SMF50" s="12"/>
      <c r="SMG50" s="4"/>
      <c r="SMH50" s="38"/>
      <c r="SMI50" s="4"/>
      <c r="SMJ50" s="12"/>
      <c r="SMK50" s="4"/>
      <c r="SML50" s="38"/>
      <c r="SMM50" s="4"/>
      <c r="SMN50" s="12"/>
      <c r="SMO50" s="4"/>
      <c r="SMP50" s="38"/>
      <c r="SMQ50" s="4"/>
      <c r="SMR50" s="12"/>
      <c r="SMS50" s="4"/>
      <c r="SMT50" s="38"/>
      <c r="SMU50" s="4"/>
      <c r="SMV50" s="12"/>
      <c r="SMW50" s="4"/>
      <c r="SMX50" s="38"/>
      <c r="SMY50" s="4"/>
      <c r="SMZ50" s="12"/>
      <c r="SNA50" s="4"/>
      <c r="SNB50" s="38"/>
      <c r="SNC50" s="4"/>
      <c r="SND50" s="12"/>
      <c r="SNE50" s="4"/>
      <c r="SNF50" s="38"/>
      <c r="SNG50" s="4"/>
      <c r="SNH50" s="12"/>
      <c r="SNI50" s="4"/>
      <c r="SNJ50" s="38"/>
      <c r="SNK50" s="4"/>
      <c r="SNL50" s="12"/>
      <c r="SNM50" s="4"/>
      <c r="SNN50" s="38"/>
      <c r="SNO50" s="4"/>
      <c r="SNP50" s="12"/>
      <c r="SNQ50" s="4"/>
      <c r="SNR50" s="38"/>
      <c r="SNS50" s="4"/>
      <c r="SNT50" s="12"/>
      <c r="SNU50" s="4"/>
      <c r="SNV50" s="38"/>
      <c r="SNW50" s="4"/>
      <c r="SNX50" s="12"/>
      <c r="SNY50" s="4"/>
      <c r="SNZ50" s="38"/>
      <c r="SOA50" s="4"/>
      <c r="SOB50" s="12"/>
      <c r="SOC50" s="4"/>
      <c r="SOD50" s="38"/>
      <c r="SOE50" s="4"/>
      <c r="SOF50" s="12"/>
      <c r="SOG50" s="4"/>
      <c r="SOH50" s="38"/>
      <c r="SOI50" s="4"/>
      <c r="SOJ50" s="12"/>
      <c r="SOK50" s="4"/>
      <c r="SOL50" s="38"/>
      <c r="SOM50" s="4"/>
      <c r="SON50" s="12"/>
      <c r="SOO50" s="4"/>
      <c r="SOP50" s="38"/>
      <c r="SOQ50" s="4"/>
      <c r="SOR50" s="12"/>
      <c r="SOS50" s="4"/>
      <c r="SOT50" s="38"/>
      <c r="SOU50" s="4"/>
      <c r="SOV50" s="12"/>
      <c r="SOW50" s="4"/>
      <c r="SOX50" s="38"/>
      <c r="SOY50" s="4"/>
      <c r="SOZ50" s="12"/>
      <c r="SPA50" s="4"/>
      <c r="SPB50" s="38"/>
      <c r="SPC50" s="4"/>
      <c r="SPD50" s="12"/>
      <c r="SPE50" s="4"/>
      <c r="SPF50" s="38"/>
      <c r="SPG50" s="4"/>
      <c r="SPH50" s="12"/>
      <c r="SPI50" s="4"/>
      <c r="SPJ50" s="38"/>
      <c r="SPK50" s="4"/>
      <c r="SPL50" s="12"/>
      <c r="SPM50" s="4"/>
      <c r="SPN50" s="38"/>
      <c r="SPO50" s="4"/>
      <c r="SPP50" s="12"/>
      <c r="SPQ50" s="4"/>
      <c r="SPR50" s="38"/>
      <c r="SPS50" s="4"/>
      <c r="SPT50" s="12"/>
      <c r="SPU50" s="4"/>
      <c r="SPV50" s="38"/>
      <c r="SPW50" s="4"/>
      <c r="SPX50" s="12"/>
      <c r="SPY50" s="4"/>
      <c r="SPZ50" s="38"/>
      <c r="SQA50" s="4"/>
      <c r="SQB50" s="12"/>
      <c r="SQC50" s="4"/>
      <c r="SQD50" s="38"/>
      <c r="SQE50" s="4"/>
      <c r="SQF50" s="12"/>
      <c r="SQG50" s="4"/>
      <c r="SQH50" s="38"/>
      <c r="SQI50" s="4"/>
      <c r="SQJ50" s="12"/>
      <c r="SQK50" s="4"/>
      <c r="SQL50" s="38"/>
      <c r="SQM50" s="4"/>
      <c r="SQN50" s="12"/>
      <c r="SQO50" s="4"/>
      <c r="SQP50" s="38"/>
      <c r="SQQ50" s="4"/>
      <c r="SQR50" s="12"/>
      <c r="SQS50" s="4"/>
      <c r="SQT50" s="38"/>
      <c r="SQU50" s="4"/>
      <c r="SQV50" s="12"/>
      <c r="SQW50" s="4"/>
      <c r="SQX50" s="38"/>
      <c r="SQY50" s="4"/>
      <c r="SQZ50" s="12"/>
      <c r="SRA50" s="4"/>
      <c r="SRB50" s="38"/>
      <c r="SRC50" s="4"/>
      <c r="SRD50" s="12"/>
      <c r="SRE50" s="4"/>
      <c r="SRF50" s="38"/>
      <c r="SRG50" s="4"/>
      <c r="SRH50" s="12"/>
      <c r="SRI50" s="4"/>
      <c r="SRJ50" s="38"/>
      <c r="SRK50" s="4"/>
      <c r="SRL50" s="12"/>
      <c r="SRM50" s="4"/>
      <c r="SRN50" s="38"/>
      <c r="SRO50" s="4"/>
      <c r="SRP50" s="12"/>
      <c r="SRQ50" s="4"/>
      <c r="SRR50" s="38"/>
      <c r="SRS50" s="4"/>
      <c r="SRT50" s="12"/>
      <c r="SRU50" s="4"/>
      <c r="SRV50" s="38"/>
      <c r="SRW50" s="4"/>
      <c r="SRX50" s="12"/>
      <c r="SRY50" s="4"/>
      <c r="SRZ50" s="38"/>
      <c r="SSA50" s="4"/>
      <c r="SSB50" s="12"/>
      <c r="SSC50" s="4"/>
      <c r="SSD50" s="38"/>
      <c r="SSE50" s="4"/>
      <c r="SSF50" s="12"/>
      <c r="SSG50" s="4"/>
      <c r="SSH50" s="38"/>
      <c r="SSI50" s="4"/>
      <c r="SSJ50" s="12"/>
      <c r="SSK50" s="4"/>
      <c r="SSL50" s="38"/>
      <c r="SSM50" s="4"/>
      <c r="SSN50" s="12"/>
      <c r="SSO50" s="4"/>
      <c r="SSP50" s="38"/>
      <c r="SSQ50" s="4"/>
      <c r="SSR50" s="12"/>
      <c r="SSS50" s="4"/>
      <c r="SST50" s="38"/>
      <c r="SSU50" s="4"/>
      <c r="SSV50" s="12"/>
      <c r="SSW50" s="4"/>
      <c r="SSX50" s="38"/>
      <c r="SSY50" s="4"/>
      <c r="SSZ50" s="12"/>
      <c r="STA50" s="4"/>
      <c r="STB50" s="38"/>
      <c r="STC50" s="4"/>
      <c r="STD50" s="12"/>
      <c r="STE50" s="4"/>
      <c r="STF50" s="38"/>
      <c r="STG50" s="4"/>
      <c r="STH50" s="12"/>
      <c r="STI50" s="4"/>
      <c r="STJ50" s="38"/>
      <c r="STK50" s="4"/>
      <c r="STL50" s="12"/>
      <c r="STM50" s="4"/>
      <c r="STN50" s="38"/>
      <c r="STO50" s="4"/>
      <c r="STP50" s="12"/>
      <c r="STQ50" s="4"/>
      <c r="STR50" s="38"/>
      <c r="STS50" s="4"/>
      <c r="STT50" s="12"/>
      <c r="STU50" s="4"/>
      <c r="STV50" s="38"/>
      <c r="STW50" s="4"/>
      <c r="STX50" s="12"/>
      <c r="STY50" s="4"/>
      <c r="STZ50" s="38"/>
      <c r="SUA50" s="4"/>
      <c r="SUB50" s="12"/>
      <c r="SUC50" s="4"/>
      <c r="SUD50" s="38"/>
      <c r="SUE50" s="4"/>
      <c r="SUF50" s="12"/>
      <c r="SUG50" s="4"/>
      <c r="SUH50" s="38"/>
      <c r="SUI50" s="4"/>
      <c r="SUJ50" s="12"/>
      <c r="SUK50" s="4"/>
      <c r="SUL50" s="38"/>
      <c r="SUM50" s="4"/>
      <c r="SUN50" s="12"/>
      <c r="SUO50" s="4"/>
      <c r="SUP50" s="38"/>
      <c r="SUQ50" s="4"/>
      <c r="SUR50" s="12"/>
      <c r="SUS50" s="4"/>
      <c r="SUT50" s="38"/>
      <c r="SUU50" s="4"/>
      <c r="SUV50" s="12"/>
      <c r="SUW50" s="4"/>
      <c r="SUX50" s="38"/>
      <c r="SUY50" s="4"/>
      <c r="SUZ50" s="12"/>
      <c r="SVA50" s="4"/>
      <c r="SVB50" s="38"/>
      <c r="SVC50" s="4"/>
      <c r="SVD50" s="12"/>
      <c r="SVE50" s="4"/>
      <c r="SVF50" s="38"/>
      <c r="SVG50" s="4"/>
      <c r="SVH50" s="12"/>
      <c r="SVI50" s="4"/>
      <c r="SVJ50" s="38"/>
      <c r="SVK50" s="4"/>
      <c r="SVL50" s="12"/>
      <c r="SVM50" s="4"/>
      <c r="SVN50" s="38"/>
      <c r="SVO50" s="4"/>
      <c r="SVP50" s="12"/>
      <c r="SVQ50" s="4"/>
      <c r="SVR50" s="38"/>
      <c r="SVS50" s="4"/>
      <c r="SVT50" s="12"/>
      <c r="SVU50" s="4"/>
      <c r="SVV50" s="38"/>
      <c r="SVW50" s="4"/>
      <c r="SVX50" s="12"/>
      <c r="SVY50" s="4"/>
      <c r="SVZ50" s="38"/>
      <c r="SWA50" s="4"/>
      <c r="SWB50" s="12"/>
      <c r="SWC50" s="4"/>
      <c r="SWD50" s="38"/>
      <c r="SWE50" s="4"/>
      <c r="SWF50" s="12"/>
      <c r="SWG50" s="4"/>
      <c r="SWH50" s="38"/>
      <c r="SWI50" s="4"/>
      <c r="SWJ50" s="12"/>
      <c r="SWK50" s="4"/>
      <c r="SWL50" s="38"/>
      <c r="SWM50" s="4"/>
      <c r="SWN50" s="12"/>
      <c r="SWO50" s="4"/>
      <c r="SWP50" s="38"/>
      <c r="SWQ50" s="4"/>
      <c r="SWR50" s="12"/>
      <c r="SWS50" s="4"/>
      <c r="SWT50" s="38"/>
      <c r="SWU50" s="4"/>
      <c r="SWV50" s="12"/>
      <c r="SWW50" s="4"/>
      <c r="SWX50" s="38"/>
      <c r="SWY50" s="4"/>
      <c r="SWZ50" s="12"/>
      <c r="SXA50" s="4"/>
      <c r="SXB50" s="38"/>
      <c r="SXC50" s="4"/>
      <c r="SXD50" s="12"/>
      <c r="SXE50" s="4"/>
      <c r="SXF50" s="38"/>
      <c r="SXG50" s="4"/>
      <c r="SXH50" s="12"/>
      <c r="SXI50" s="4"/>
      <c r="SXJ50" s="38"/>
      <c r="SXK50" s="4"/>
      <c r="SXL50" s="12"/>
      <c r="SXM50" s="4"/>
      <c r="SXN50" s="38"/>
      <c r="SXO50" s="4"/>
      <c r="SXP50" s="12"/>
      <c r="SXQ50" s="4"/>
      <c r="SXR50" s="38"/>
      <c r="SXS50" s="4"/>
      <c r="SXT50" s="12"/>
      <c r="SXU50" s="4"/>
      <c r="SXV50" s="38"/>
      <c r="SXW50" s="4"/>
      <c r="SXX50" s="12"/>
      <c r="SXY50" s="4"/>
      <c r="SXZ50" s="38"/>
      <c r="SYA50" s="4"/>
      <c r="SYB50" s="12"/>
      <c r="SYC50" s="4"/>
      <c r="SYD50" s="38"/>
      <c r="SYE50" s="4"/>
      <c r="SYF50" s="12"/>
      <c r="SYG50" s="4"/>
      <c r="SYH50" s="38"/>
      <c r="SYI50" s="4"/>
      <c r="SYJ50" s="12"/>
      <c r="SYK50" s="4"/>
      <c r="SYL50" s="38"/>
      <c r="SYM50" s="4"/>
      <c r="SYN50" s="12"/>
      <c r="SYO50" s="4"/>
      <c r="SYP50" s="38"/>
      <c r="SYQ50" s="4"/>
      <c r="SYR50" s="12"/>
      <c r="SYS50" s="4"/>
      <c r="SYT50" s="38"/>
      <c r="SYU50" s="4"/>
      <c r="SYV50" s="12"/>
      <c r="SYW50" s="4"/>
      <c r="SYX50" s="38"/>
      <c r="SYY50" s="4"/>
      <c r="SYZ50" s="12"/>
      <c r="SZA50" s="4"/>
      <c r="SZB50" s="38"/>
      <c r="SZC50" s="4"/>
      <c r="SZD50" s="12"/>
      <c r="SZE50" s="4"/>
      <c r="SZF50" s="38"/>
      <c r="SZG50" s="4"/>
      <c r="SZH50" s="12"/>
      <c r="SZI50" s="4"/>
      <c r="SZJ50" s="38"/>
      <c r="SZK50" s="4"/>
      <c r="SZL50" s="12"/>
      <c r="SZM50" s="4"/>
      <c r="SZN50" s="38"/>
      <c r="SZO50" s="4"/>
      <c r="SZP50" s="12"/>
      <c r="SZQ50" s="4"/>
      <c r="SZR50" s="38"/>
      <c r="SZS50" s="4"/>
      <c r="SZT50" s="12"/>
      <c r="SZU50" s="4"/>
      <c r="SZV50" s="38"/>
      <c r="SZW50" s="4"/>
      <c r="SZX50" s="12"/>
      <c r="SZY50" s="4"/>
      <c r="SZZ50" s="38"/>
      <c r="TAA50" s="4"/>
      <c r="TAB50" s="12"/>
      <c r="TAC50" s="4"/>
      <c r="TAD50" s="38"/>
      <c r="TAE50" s="4"/>
      <c r="TAF50" s="12"/>
      <c r="TAG50" s="4"/>
      <c r="TAH50" s="38"/>
      <c r="TAI50" s="4"/>
      <c r="TAJ50" s="12"/>
      <c r="TAK50" s="4"/>
      <c r="TAL50" s="38"/>
      <c r="TAM50" s="4"/>
      <c r="TAN50" s="12"/>
      <c r="TAO50" s="4"/>
      <c r="TAP50" s="38"/>
      <c r="TAQ50" s="4"/>
      <c r="TAR50" s="12"/>
      <c r="TAS50" s="4"/>
      <c r="TAT50" s="38"/>
      <c r="TAU50" s="4"/>
      <c r="TAV50" s="12"/>
      <c r="TAW50" s="4"/>
      <c r="TAX50" s="38"/>
      <c r="TAY50" s="4"/>
      <c r="TAZ50" s="12"/>
      <c r="TBA50" s="4"/>
      <c r="TBB50" s="38"/>
      <c r="TBC50" s="4"/>
      <c r="TBD50" s="12"/>
      <c r="TBE50" s="4"/>
      <c r="TBF50" s="38"/>
      <c r="TBG50" s="4"/>
      <c r="TBH50" s="12"/>
      <c r="TBI50" s="4"/>
      <c r="TBJ50" s="38"/>
      <c r="TBK50" s="4"/>
      <c r="TBL50" s="12"/>
      <c r="TBM50" s="4"/>
      <c r="TBN50" s="38"/>
      <c r="TBO50" s="4"/>
      <c r="TBP50" s="12"/>
      <c r="TBQ50" s="4"/>
      <c r="TBR50" s="38"/>
      <c r="TBS50" s="4"/>
      <c r="TBT50" s="12"/>
      <c r="TBU50" s="4"/>
      <c r="TBV50" s="38"/>
      <c r="TBW50" s="4"/>
      <c r="TBX50" s="12"/>
      <c r="TBY50" s="4"/>
      <c r="TBZ50" s="38"/>
      <c r="TCA50" s="4"/>
      <c r="TCB50" s="12"/>
      <c r="TCC50" s="4"/>
      <c r="TCD50" s="38"/>
      <c r="TCE50" s="4"/>
      <c r="TCF50" s="12"/>
      <c r="TCG50" s="4"/>
      <c r="TCH50" s="38"/>
      <c r="TCI50" s="4"/>
      <c r="TCJ50" s="12"/>
      <c r="TCK50" s="4"/>
      <c r="TCL50" s="38"/>
      <c r="TCM50" s="4"/>
      <c r="TCN50" s="12"/>
      <c r="TCO50" s="4"/>
      <c r="TCP50" s="38"/>
      <c r="TCQ50" s="4"/>
      <c r="TCR50" s="12"/>
      <c r="TCS50" s="4"/>
      <c r="TCT50" s="38"/>
      <c r="TCU50" s="4"/>
      <c r="TCV50" s="12"/>
      <c r="TCW50" s="4"/>
      <c r="TCX50" s="38"/>
      <c r="TCY50" s="4"/>
      <c r="TCZ50" s="12"/>
      <c r="TDA50" s="4"/>
      <c r="TDB50" s="38"/>
      <c r="TDC50" s="4"/>
      <c r="TDD50" s="12"/>
      <c r="TDE50" s="4"/>
      <c r="TDF50" s="38"/>
      <c r="TDG50" s="4"/>
      <c r="TDH50" s="12"/>
      <c r="TDI50" s="4"/>
      <c r="TDJ50" s="38"/>
      <c r="TDK50" s="4"/>
      <c r="TDL50" s="12"/>
      <c r="TDM50" s="4"/>
      <c r="TDN50" s="38"/>
      <c r="TDO50" s="4"/>
      <c r="TDP50" s="12"/>
      <c r="TDQ50" s="4"/>
      <c r="TDR50" s="38"/>
      <c r="TDS50" s="4"/>
      <c r="TDT50" s="12"/>
      <c r="TDU50" s="4"/>
      <c r="TDV50" s="38"/>
      <c r="TDW50" s="4"/>
      <c r="TDX50" s="12"/>
      <c r="TDY50" s="4"/>
      <c r="TDZ50" s="38"/>
      <c r="TEA50" s="4"/>
      <c r="TEB50" s="12"/>
      <c r="TEC50" s="4"/>
      <c r="TED50" s="38"/>
      <c r="TEE50" s="4"/>
      <c r="TEF50" s="12"/>
      <c r="TEG50" s="4"/>
      <c r="TEH50" s="38"/>
      <c r="TEI50" s="4"/>
      <c r="TEJ50" s="12"/>
      <c r="TEK50" s="4"/>
      <c r="TEL50" s="38"/>
      <c r="TEM50" s="4"/>
      <c r="TEN50" s="12"/>
      <c r="TEO50" s="4"/>
      <c r="TEP50" s="38"/>
      <c r="TEQ50" s="4"/>
      <c r="TER50" s="12"/>
      <c r="TES50" s="4"/>
      <c r="TET50" s="38"/>
      <c r="TEU50" s="4"/>
      <c r="TEV50" s="12"/>
      <c r="TEW50" s="4"/>
      <c r="TEX50" s="38"/>
      <c r="TEY50" s="4"/>
      <c r="TEZ50" s="12"/>
      <c r="TFA50" s="4"/>
      <c r="TFB50" s="38"/>
      <c r="TFC50" s="4"/>
      <c r="TFD50" s="12"/>
      <c r="TFE50" s="4"/>
      <c r="TFF50" s="38"/>
      <c r="TFG50" s="4"/>
      <c r="TFH50" s="12"/>
      <c r="TFI50" s="4"/>
      <c r="TFJ50" s="38"/>
      <c r="TFK50" s="4"/>
      <c r="TFL50" s="12"/>
      <c r="TFM50" s="4"/>
      <c r="TFN50" s="38"/>
      <c r="TFO50" s="4"/>
      <c r="TFP50" s="12"/>
      <c r="TFQ50" s="4"/>
      <c r="TFR50" s="38"/>
      <c r="TFS50" s="4"/>
      <c r="TFT50" s="12"/>
      <c r="TFU50" s="4"/>
      <c r="TFV50" s="38"/>
      <c r="TFW50" s="4"/>
      <c r="TFX50" s="12"/>
      <c r="TFY50" s="4"/>
      <c r="TFZ50" s="38"/>
      <c r="TGA50" s="4"/>
      <c r="TGB50" s="12"/>
      <c r="TGC50" s="4"/>
      <c r="TGD50" s="38"/>
      <c r="TGE50" s="4"/>
      <c r="TGF50" s="12"/>
      <c r="TGG50" s="4"/>
      <c r="TGH50" s="38"/>
      <c r="TGI50" s="4"/>
      <c r="TGJ50" s="12"/>
      <c r="TGK50" s="4"/>
      <c r="TGL50" s="38"/>
      <c r="TGM50" s="4"/>
      <c r="TGN50" s="12"/>
      <c r="TGO50" s="4"/>
      <c r="TGP50" s="38"/>
      <c r="TGQ50" s="4"/>
      <c r="TGR50" s="12"/>
      <c r="TGS50" s="4"/>
      <c r="TGT50" s="38"/>
      <c r="TGU50" s="4"/>
      <c r="TGV50" s="12"/>
      <c r="TGW50" s="4"/>
      <c r="TGX50" s="38"/>
      <c r="TGY50" s="4"/>
      <c r="TGZ50" s="12"/>
      <c r="THA50" s="4"/>
      <c r="THB50" s="38"/>
      <c r="THC50" s="4"/>
      <c r="THD50" s="12"/>
      <c r="THE50" s="4"/>
      <c r="THF50" s="38"/>
      <c r="THG50" s="4"/>
      <c r="THH50" s="12"/>
      <c r="THI50" s="4"/>
      <c r="THJ50" s="38"/>
      <c r="THK50" s="4"/>
      <c r="THL50" s="12"/>
      <c r="THM50" s="4"/>
      <c r="THN50" s="38"/>
      <c r="THO50" s="4"/>
      <c r="THP50" s="12"/>
      <c r="THQ50" s="4"/>
      <c r="THR50" s="38"/>
      <c r="THS50" s="4"/>
      <c r="THT50" s="12"/>
      <c r="THU50" s="4"/>
      <c r="THV50" s="38"/>
      <c r="THW50" s="4"/>
      <c r="THX50" s="12"/>
      <c r="THY50" s="4"/>
      <c r="THZ50" s="38"/>
      <c r="TIA50" s="4"/>
      <c r="TIB50" s="12"/>
      <c r="TIC50" s="4"/>
      <c r="TID50" s="38"/>
      <c r="TIE50" s="4"/>
      <c r="TIF50" s="12"/>
      <c r="TIG50" s="4"/>
      <c r="TIH50" s="38"/>
      <c r="TII50" s="4"/>
      <c r="TIJ50" s="12"/>
      <c r="TIK50" s="4"/>
      <c r="TIL50" s="38"/>
      <c r="TIM50" s="4"/>
      <c r="TIN50" s="12"/>
      <c r="TIO50" s="4"/>
      <c r="TIP50" s="38"/>
      <c r="TIQ50" s="4"/>
      <c r="TIR50" s="12"/>
      <c r="TIS50" s="4"/>
      <c r="TIT50" s="38"/>
      <c r="TIU50" s="4"/>
      <c r="TIV50" s="12"/>
      <c r="TIW50" s="4"/>
      <c r="TIX50" s="38"/>
      <c r="TIY50" s="4"/>
      <c r="TIZ50" s="12"/>
      <c r="TJA50" s="4"/>
      <c r="TJB50" s="38"/>
      <c r="TJC50" s="4"/>
      <c r="TJD50" s="12"/>
      <c r="TJE50" s="4"/>
      <c r="TJF50" s="38"/>
      <c r="TJG50" s="4"/>
      <c r="TJH50" s="12"/>
      <c r="TJI50" s="4"/>
      <c r="TJJ50" s="38"/>
      <c r="TJK50" s="4"/>
      <c r="TJL50" s="12"/>
      <c r="TJM50" s="4"/>
      <c r="TJN50" s="38"/>
      <c r="TJO50" s="4"/>
      <c r="TJP50" s="12"/>
      <c r="TJQ50" s="4"/>
      <c r="TJR50" s="38"/>
      <c r="TJS50" s="4"/>
      <c r="TJT50" s="12"/>
      <c r="TJU50" s="4"/>
      <c r="TJV50" s="38"/>
      <c r="TJW50" s="4"/>
      <c r="TJX50" s="12"/>
      <c r="TJY50" s="4"/>
      <c r="TJZ50" s="38"/>
      <c r="TKA50" s="4"/>
      <c r="TKB50" s="12"/>
      <c r="TKC50" s="4"/>
      <c r="TKD50" s="38"/>
      <c r="TKE50" s="4"/>
      <c r="TKF50" s="12"/>
      <c r="TKG50" s="4"/>
      <c r="TKH50" s="38"/>
      <c r="TKI50" s="4"/>
      <c r="TKJ50" s="12"/>
      <c r="TKK50" s="4"/>
      <c r="TKL50" s="38"/>
      <c r="TKM50" s="4"/>
      <c r="TKN50" s="12"/>
      <c r="TKO50" s="4"/>
      <c r="TKP50" s="38"/>
      <c r="TKQ50" s="4"/>
      <c r="TKR50" s="12"/>
      <c r="TKS50" s="4"/>
      <c r="TKT50" s="38"/>
      <c r="TKU50" s="4"/>
      <c r="TKV50" s="12"/>
      <c r="TKW50" s="4"/>
      <c r="TKX50" s="38"/>
      <c r="TKY50" s="4"/>
      <c r="TKZ50" s="12"/>
      <c r="TLA50" s="4"/>
      <c r="TLB50" s="38"/>
      <c r="TLC50" s="4"/>
      <c r="TLD50" s="12"/>
      <c r="TLE50" s="4"/>
      <c r="TLF50" s="38"/>
      <c r="TLG50" s="4"/>
      <c r="TLH50" s="12"/>
      <c r="TLI50" s="4"/>
      <c r="TLJ50" s="38"/>
      <c r="TLK50" s="4"/>
      <c r="TLL50" s="12"/>
      <c r="TLM50" s="4"/>
      <c r="TLN50" s="38"/>
      <c r="TLO50" s="4"/>
      <c r="TLP50" s="12"/>
      <c r="TLQ50" s="4"/>
      <c r="TLR50" s="38"/>
      <c r="TLS50" s="4"/>
      <c r="TLT50" s="12"/>
      <c r="TLU50" s="4"/>
      <c r="TLV50" s="38"/>
      <c r="TLW50" s="4"/>
      <c r="TLX50" s="12"/>
      <c r="TLY50" s="4"/>
      <c r="TLZ50" s="38"/>
      <c r="TMA50" s="4"/>
      <c r="TMB50" s="12"/>
      <c r="TMC50" s="4"/>
      <c r="TMD50" s="38"/>
      <c r="TME50" s="4"/>
      <c r="TMF50" s="12"/>
      <c r="TMG50" s="4"/>
      <c r="TMH50" s="38"/>
      <c r="TMI50" s="4"/>
      <c r="TMJ50" s="12"/>
      <c r="TMK50" s="4"/>
      <c r="TML50" s="38"/>
      <c r="TMM50" s="4"/>
      <c r="TMN50" s="12"/>
      <c r="TMO50" s="4"/>
      <c r="TMP50" s="38"/>
      <c r="TMQ50" s="4"/>
      <c r="TMR50" s="12"/>
      <c r="TMS50" s="4"/>
      <c r="TMT50" s="38"/>
      <c r="TMU50" s="4"/>
      <c r="TMV50" s="12"/>
      <c r="TMW50" s="4"/>
      <c r="TMX50" s="38"/>
      <c r="TMY50" s="4"/>
      <c r="TMZ50" s="12"/>
      <c r="TNA50" s="4"/>
      <c r="TNB50" s="38"/>
      <c r="TNC50" s="4"/>
      <c r="TND50" s="12"/>
      <c r="TNE50" s="4"/>
      <c r="TNF50" s="38"/>
      <c r="TNG50" s="4"/>
      <c r="TNH50" s="12"/>
      <c r="TNI50" s="4"/>
      <c r="TNJ50" s="38"/>
      <c r="TNK50" s="4"/>
      <c r="TNL50" s="12"/>
      <c r="TNM50" s="4"/>
      <c r="TNN50" s="38"/>
      <c r="TNO50" s="4"/>
      <c r="TNP50" s="12"/>
      <c r="TNQ50" s="4"/>
      <c r="TNR50" s="38"/>
      <c r="TNS50" s="4"/>
      <c r="TNT50" s="12"/>
      <c r="TNU50" s="4"/>
      <c r="TNV50" s="38"/>
      <c r="TNW50" s="4"/>
      <c r="TNX50" s="12"/>
      <c r="TNY50" s="4"/>
      <c r="TNZ50" s="38"/>
      <c r="TOA50" s="4"/>
      <c r="TOB50" s="12"/>
      <c r="TOC50" s="4"/>
      <c r="TOD50" s="38"/>
      <c r="TOE50" s="4"/>
      <c r="TOF50" s="12"/>
      <c r="TOG50" s="4"/>
      <c r="TOH50" s="38"/>
      <c r="TOI50" s="4"/>
      <c r="TOJ50" s="12"/>
      <c r="TOK50" s="4"/>
      <c r="TOL50" s="38"/>
      <c r="TOM50" s="4"/>
      <c r="TON50" s="12"/>
      <c r="TOO50" s="4"/>
      <c r="TOP50" s="38"/>
      <c r="TOQ50" s="4"/>
      <c r="TOR50" s="12"/>
      <c r="TOS50" s="4"/>
      <c r="TOT50" s="38"/>
      <c r="TOU50" s="4"/>
      <c r="TOV50" s="12"/>
      <c r="TOW50" s="4"/>
      <c r="TOX50" s="38"/>
      <c r="TOY50" s="4"/>
      <c r="TOZ50" s="12"/>
      <c r="TPA50" s="4"/>
      <c r="TPB50" s="38"/>
      <c r="TPC50" s="4"/>
      <c r="TPD50" s="12"/>
      <c r="TPE50" s="4"/>
      <c r="TPF50" s="38"/>
      <c r="TPG50" s="4"/>
      <c r="TPH50" s="12"/>
      <c r="TPI50" s="4"/>
      <c r="TPJ50" s="38"/>
      <c r="TPK50" s="4"/>
      <c r="TPL50" s="12"/>
      <c r="TPM50" s="4"/>
      <c r="TPN50" s="38"/>
      <c r="TPO50" s="4"/>
      <c r="TPP50" s="12"/>
      <c r="TPQ50" s="4"/>
      <c r="TPR50" s="38"/>
      <c r="TPS50" s="4"/>
      <c r="TPT50" s="12"/>
      <c r="TPU50" s="4"/>
      <c r="TPV50" s="38"/>
      <c r="TPW50" s="4"/>
      <c r="TPX50" s="12"/>
      <c r="TPY50" s="4"/>
      <c r="TPZ50" s="38"/>
      <c r="TQA50" s="4"/>
      <c r="TQB50" s="12"/>
      <c r="TQC50" s="4"/>
      <c r="TQD50" s="38"/>
      <c r="TQE50" s="4"/>
      <c r="TQF50" s="12"/>
      <c r="TQG50" s="4"/>
      <c r="TQH50" s="38"/>
      <c r="TQI50" s="4"/>
      <c r="TQJ50" s="12"/>
      <c r="TQK50" s="4"/>
      <c r="TQL50" s="38"/>
      <c r="TQM50" s="4"/>
      <c r="TQN50" s="12"/>
      <c r="TQO50" s="4"/>
      <c r="TQP50" s="38"/>
      <c r="TQQ50" s="4"/>
      <c r="TQR50" s="12"/>
      <c r="TQS50" s="4"/>
      <c r="TQT50" s="38"/>
      <c r="TQU50" s="4"/>
      <c r="TQV50" s="12"/>
      <c r="TQW50" s="4"/>
      <c r="TQX50" s="38"/>
      <c r="TQY50" s="4"/>
      <c r="TQZ50" s="12"/>
      <c r="TRA50" s="4"/>
      <c r="TRB50" s="38"/>
      <c r="TRC50" s="4"/>
      <c r="TRD50" s="12"/>
      <c r="TRE50" s="4"/>
      <c r="TRF50" s="38"/>
      <c r="TRG50" s="4"/>
      <c r="TRH50" s="12"/>
      <c r="TRI50" s="4"/>
      <c r="TRJ50" s="38"/>
      <c r="TRK50" s="4"/>
      <c r="TRL50" s="12"/>
      <c r="TRM50" s="4"/>
      <c r="TRN50" s="38"/>
      <c r="TRO50" s="4"/>
      <c r="TRP50" s="12"/>
      <c r="TRQ50" s="4"/>
      <c r="TRR50" s="38"/>
      <c r="TRS50" s="4"/>
      <c r="TRT50" s="12"/>
      <c r="TRU50" s="4"/>
      <c r="TRV50" s="38"/>
      <c r="TRW50" s="4"/>
      <c r="TRX50" s="12"/>
      <c r="TRY50" s="4"/>
      <c r="TRZ50" s="38"/>
      <c r="TSA50" s="4"/>
      <c r="TSB50" s="12"/>
      <c r="TSC50" s="4"/>
      <c r="TSD50" s="38"/>
      <c r="TSE50" s="4"/>
      <c r="TSF50" s="12"/>
      <c r="TSG50" s="4"/>
      <c r="TSH50" s="38"/>
      <c r="TSI50" s="4"/>
      <c r="TSJ50" s="12"/>
      <c r="TSK50" s="4"/>
      <c r="TSL50" s="38"/>
      <c r="TSM50" s="4"/>
      <c r="TSN50" s="12"/>
      <c r="TSO50" s="4"/>
      <c r="TSP50" s="38"/>
      <c r="TSQ50" s="4"/>
      <c r="TSR50" s="12"/>
      <c r="TSS50" s="4"/>
      <c r="TST50" s="38"/>
      <c r="TSU50" s="4"/>
      <c r="TSV50" s="12"/>
      <c r="TSW50" s="4"/>
      <c r="TSX50" s="38"/>
      <c r="TSY50" s="4"/>
      <c r="TSZ50" s="12"/>
      <c r="TTA50" s="4"/>
      <c r="TTB50" s="38"/>
      <c r="TTC50" s="4"/>
      <c r="TTD50" s="12"/>
      <c r="TTE50" s="4"/>
      <c r="TTF50" s="38"/>
      <c r="TTG50" s="4"/>
      <c r="TTH50" s="12"/>
      <c r="TTI50" s="4"/>
      <c r="TTJ50" s="38"/>
      <c r="TTK50" s="4"/>
      <c r="TTL50" s="12"/>
      <c r="TTM50" s="4"/>
      <c r="TTN50" s="38"/>
      <c r="TTO50" s="4"/>
      <c r="TTP50" s="12"/>
      <c r="TTQ50" s="4"/>
      <c r="TTR50" s="38"/>
      <c r="TTS50" s="4"/>
      <c r="TTT50" s="12"/>
      <c r="TTU50" s="4"/>
      <c r="TTV50" s="38"/>
      <c r="TTW50" s="4"/>
      <c r="TTX50" s="12"/>
      <c r="TTY50" s="4"/>
      <c r="TTZ50" s="38"/>
      <c r="TUA50" s="4"/>
      <c r="TUB50" s="12"/>
      <c r="TUC50" s="4"/>
      <c r="TUD50" s="38"/>
      <c r="TUE50" s="4"/>
      <c r="TUF50" s="12"/>
      <c r="TUG50" s="4"/>
      <c r="TUH50" s="38"/>
      <c r="TUI50" s="4"/>
      <c r="TUJ50" s="12"/>
      <c r="TUK50" s="4"/>
      <c r="TUL50" s="38"/>
      <c r="TUM50" s="4"/>
      <c r="TUN50" s="12"/>
      <c r="TUO50" s="4"/>
      <c r="TUP50" s="38"/>
      <c r="TUQ50" s="4"/>
      <c r="TUR50" s="12"/>
      <c r="TUS50" s="4"/>
      <c r="TUT50" s="38"/>
      <c r="TUU50" s="4"/>
      <c r="TUV50" s="12"/>
      <c r="TUW50" s="4"/>
      <c r="TUX50" s="38"/>
      <c r="TUY50" s="4"/>
      <c r="TUZ50" s="12"/>
      <c r="TVA50" s="4"/>
      <c r="TVB50" s="38"/>
      <c r="TVC50" s="4"/>
      <c r="TVD50" s="12"/>
      <c r="TVE50" s="4"/>
      <c r="TVF50" s="38"/>
      <c r="TVG50" s="4"/>
      <c r="TVH50" s="12"/>
      <c r="TVI50" s="4"/>
      <c r="TVJ50" s="38"/>
      <c r="TVK50" s="4"/>
      <c r="TVL50" s="12"/>
      <c r="TVM50" s="4"/>
      <c r="TVN50" s="38"/>
      <c r="TVO50" s="4"/>
      <c r="TVP50" s="12"/>
      <c r="TVQ50" s="4"/>
      <c r="TVR50" s="38"/>
      <c r="TVS50" s="4"/>
      <c r="TVT50" s="12"/>
      <c r="TVU50" s="4"/>
      <c r="TVV50" s="38"/>
      <c r="TVW50" s="4"/>
      <c r="TVX50" s="12"/>
      <c r="TVY50" s="4"/>
      <c r="TVZ50" s="38"/>
      <c r="TWA50" s="4"/>
      <c r="TWB50" s="12"/>
      <c r="TWC50" s="4"/>
      <c r="TWD50" s="38"/>
      <c r="TWE50" s="4"/>
      <c r="TWF50" s="12"/>
      <c r="TWG50" s="4"/>
      <c r="TWH50" s="38"/>
      <c r="TWI50" s="4"/>
      <c r="TWJ50" s="12"/>
      <c r="TWK50" s="4"/>
      <c r="TWL50" s="38"/>
      <c r="TWM50" s="4"/>
      <c r="TWN50" s="12"/>
      <c r="TWO50" s="4"/>
      <c r="TWP50" s="38"/>
      <c r="TWQ50" s="4"/>
      <c r="TWR50" s="12"/>
      <c r="TWS50" s="4"/>
      <c r="TWT50" s="38"/>
      <c r="TWU50" s="4"/>
      <c r="TWV50" s="12"/>
      <c r="TWW50" s="4"/>
      <c r="TWX50" s="38"/>
      <c r="TWY50" s="4"/>
      <c r="TWZ50" s="12"/>
      <c r="TXA50" s="4"/>
      <c r="TXB50" s="38"/>
      <c r="TXC50" s="4"/>
      <c r="TXD50" s="12"/>
      <c r="TXE50" s="4"/>
      <c r="TXF50" s="38"/>
      <c r="TXG50" s="4"/>
      <c r="TXH50" s="12"/>
      <c r="TXI50" s="4"/>
      <c r="TXJ50" s="38"/>
      <c r="TXK50" s="4"/>
      <c r="TXL50" s="12"/>
      <c r="TXM50" s="4"/>
      <c r="TXN50" s="38"/>
      <c r="TXO50" s="4"/>
      <c r="TXP50" s="12"/>
      <c r="TXQ50" s="4"/>
      <c r="TXR50" s="38"/>
      <c r="TXS50" s="4"/>
      <c r="TXT50" s="12"/>
      <c r="TXU50" s="4"/>
      <c r="TXV50" s="38"/>
      <c r="TXW50" s="4"/>
      <c r="TXX50" s="12"/>
      <c r="TXY50" s="4"/>
      <c r="TXZ50" s="38"/>
      <c r="TYA50" s="4"/>
      <c r="TYB50" s="12"/>
      <c r="TYC50" s="4"/>
      <c r="TYD50" s="38"/>
      <c r="TYE50" s="4"/>
      <c r="TYF50" s="12"/>
      <c r="TYG50" s="4"/>
      <c r="TYH50" s="38"/>
      <c r="TYI50" s="4"/>
      <c r="TYJ50" s="12"/>
      <c r="TYK50" s="4"/>
      <c r="TYL50" s="38"/>
      <c r="TYM50" s="4"/>
      <c r="TYN50" s="12"/>
      <c r="TYO50" s="4"/>
      <c r="TYP50" s="38"/>
      <c r="TYQ50" s="4"/>
      <c r="TYR50" s="12"/>
      <c r="TYS50" s="4"/>
      <c r="TYT50" s="38"/>
      <c r="TYU50" s="4"/>
      <c r="TYV50" s="12"/>
      <c r="TYW50" s="4"/>
      <c r="TYX50" s="38"/>
      <c r="TYY50" s="4"/>
      <c r="TYZ50" s="12"/>
      <c r="TZA50" s="4"/>
      <c r="TZB50" s="38"/>
      <c r="TZC50" s="4"/>
      <c r="TZD50" s="12"/>
      <c r="TZE50" s="4"/>
      <c r="TZF50" s="38"/>
      <c r="TZG50" s="4"/>
      <c r="TZH50" s="12"/>
      <c r="TZI50" s="4"/>
      <c r="TZJ50" s="38"/>
      <c r="TZK50" s="4"/>
      <c r="TZL50" s="12"/>
      <c r="TZM50" s="4"/>
      <c r="TZN50" s="38"/>
      <c r="TZO50" s="4"/>
      <c r="TZP50" s="12"/>
      <c r="TZQ50" s="4"/>
      <c r="TZR50" s="38"/>
      <c r="TZS50" s="4"/>
      <c r="TZT50" s="12"/>
      <c r="TZU50" s="4"/>
      <c r="TZV50" s="38"/>
      <c r="TZW50" s="4"/>
      <c r="TZX50" s="12"/>
      <c r="TZY50" s="4"/>
      <c r="TZZ50" s="38"/>
      <c r="UAA50" s="4"/>
      <c r="UAB50" s="12"/>
      <c r="UAC50" s="4"/>
      <c r="UAD50" s="38"/>
      <c r="UAE50" s="4"/>
      <c r="UAF50" s="12"/>
      <c r="UAG50" s="4"/>
      <c r="UAH50" s="38"/>
      <c r="UAI50" s="4"/>
      <c r="UAJ50" s="12"/>
      <c r="UAK50" s="4"/>
      <c r="UAL50" s="38"/>
      <c r="UAM50" s="4"/>
      <c r="UAN50" s="12"/>
      <c r="UAO50" s="4"/>
      <c r="UAP50" s="38"/>
      <c r="UAQ50" s="4"/>
      <c r="UAR50" s="12"/>
      <c r="UAS50" s="4"/>
      <c r="UAT50" s="38"/>
      <c r="UAU50" s="4"/>
      <c r="UAV50" s="12"/>
      <c r="UAW50" s="4"/>
      <c r="UAX50" s="38"/>
      <c r="UAY50" s="4"/>
      <c r="UAZ50" s="12"/>
      <c r="UBA50" s="4"/>
      <c r="UBB50" s="38"/>
      <c r="UBC50" s="4"/>
      <c r="UBD50" s="12"/>
      <c r="UBE50" s="4"/>
      <c r="UBF50" s="38"/>
      <c r="UBG50" s="4"/>
      <c r="UBH50" s="12"/>
      <c r="UBI50" s="4"/>
      <c r="UBJ50" s="38"/>
      <c r="UBK50" s="4"/>
      <c r="UBL50" s="12"/>
      <c r="UBM50" s="4"/>
      <c r="UBN50" s="38"/>
      <c r="UBO50" s="4"/>
      <c r="UBP50" s="12"/>
      <c r="UBQ50" s="4"/>
      <c r="UBR50" s="38"/>
      <c r="UBS50" s="4"/>
      <c r="UBT50" s="12"/>
      <c r="UBU50" s="4"/>
      <c r="UBV50" s="38"/>
      <c r="UBW50" s="4"/>
      <c r="UBX50" s="12"/>
      <c r="UBY50" s="4"/>
      <c r="UBZ50" s="38"/>
      <c r="UCA50" s="4"/>
      <c r="UCB50" s="12"/>
      <c r="UCC50" s="4"/>
      <c r="UCD50" s="38"/>
      <c r="UCE50" s="4"/>
      <c r="UCF50" s="12"/>
      <c r="UCG50" s="4"/>
      <c r="UCH50" s="38"/>
      <c r="UCI50" s="4"/>
      <c r="UCJ50" s="12"/>
      <c r="UCK50" s="4"/>
      <c r="UCL50" s="38"/>
      <c r="UCM50" s="4"/>
      <c r="UCN50" s="12"/>
      <c r="UCO50" s="4"/>
      <c r="UCP50" s="38"/>
      <c r="UCQ50" s="4"/>
      <c r="UCR50" s="12"/>
      <c r="UCS50" s="4"/>
      <c r="UCT50" s="38"/>
      <c r="UCU50" s="4"/>
      <c r="UCV50" s="12"/>
      <c r="UCW50" s="4"/>
      <c r="UCX50" s="38"/>
      <c r="UCY50" s="4"/>
      <c r="UCZ50" s="12"/>
      <c r="UDA50" s="4"/>
      <c r="UDB50" s="38"/>
      <c r="UDC50" s="4"/>
      <c r="UDD50" s="12"/>
      <c r="UDE50" s="4"/>
      <c r="UDF50" s="38"/>
      <c r="UDG50" s="4"/>
      <c r="UDH50" s="12"/>
      <c r="UDI50" s="4"/>
      <c r="UDJ50" s="38"/>
      <c r="UDK50" s="4"/>
      <c r="UDL50" s="12"/>
      <c r="UDM50" s="4"/>
      <c r="UDN50" s="38"/>
      <c r="UDO50" s="4"/>
      <c r="UDP50" s="12"/>
      <c r="UDQ50" s="4"/>
      <c r="UDR50" s="38"/>
      <c r="UDS50" s="4"/>
      <c r="UDT50" s="12"/>
      <c r="UDU50" s="4"/>
      <c r="UDV50" s="38"/>
      <c r="UDW50" s="4"/>
      <c r="UDX50" s="12"/>
      <c r="UDY50" s="4"/>
      <c r="UDZ50" s="38"/>
      <c r="UEA50" s="4"/>
      <c r="UEB50" s="12"/>
      <c r="UEC50" s="4"/>
      <c r="UED50" s="38"/>
      <c r="UEE50" s="4"/>
      <c r="UEF50" s="12"/>
      <c r="UEG50" s="4"/>
      <c r="UEH50" s="38"/>
      <c r="UEI50" s="4"/>
      <c r="UEJ50" s="12"/>
      <c r="UEK50" s="4"/>
      <c r="UEL50" s="38"/>
      <c r="UEM50" s="4"/>
      <c r="UEN50" s="12"/>
      <c r="UEO50" s="4"/>
      <c r="UEP50" s="38"/>
      <c r="UEQ50" s="4"/>
      <c r="UER50" s="12"/>
      <c r="UES50" s="4"/>
      <c r="UET50" s="38"/>
      <c r="UEU50" s="4"/>
      <c r="UEV50" s="12"/>
      <c r="UEW50" s="4"/>
      <c r="UEX50" s="38"/>
      <c r="UEY50" s="4"/>
      <c r="UEZ50" s="12"/>
      <c r="UFA50" s="4"/>
      <c r="UFB50" s="38"/>
      <c r="UFC50" s="4"/>
      <c r="UFD50" s="12"/>
      <c r="UFE50" s="4"/>
      <c r="UFF50" s="38"/>
      <c r="UFG50" s="4"/>
      <c r="UFH50" s="12"/>
      <c r="UFI50" s="4"/>
      <c r="UFJ50" s="38"/>
      <c r="UFK50" s="4"/>
      <c r="UFL50" s="12"/>
      <c r="UFM50" s="4"/>
      <c r="UFN50" s="38"/>
      <c r="UFO50" s="4"/>
      <c r="UFP50" s="12"/>
      <c r="UFQ50" s="4"/>
      <c r="UFR50" s="38"/>
      <c r="UFS50" s="4"/>
      <c r="UFT50" s="12"/>
      <c r="UFU50" s="4"/>
      <c r="UFV50" s="38"/>
      <c r="UFW50" s="4"/>
      <c r="UFX50" s="12"/>
      <c r="UFY50" s="4"/>
      <c r="UFZ50" s="38"/>
      <c r="UGA50" s="4"/>
      <c r="UGB50" s="12"/>
      <c r="UGC50" s="4"/>
      <c r="UGD50" s="38"/>
      <c r="UGE50" s="4"/>
      <c r="UGF50" s="12"/>
      <c r="UGG50" s="4"/>
      <c r="UGH50" s="38"/>
      <c r="UGI50" s="4"/>
      <c r="UGJ50" s="12"/>
      <c r="UGK50" s="4"/>
      <c r="UGL50" s="38"/>
      <c r="UGM50" s="4"/>
      <c r="UGN50" s="12"/>
      <c r="UGO50" s="4"/>
      <c r="UGP50" s="38"/>
      <c r="UGQ50" s="4"/>
      <c r="UGR50" s="12"/>
      <c r="UGS50" s="4"/>
      <c r="UGT50" s="38"/>
      <c r="UGU50" s="4"/>
      <c r="UGV50" s="12"/>
      <c r="UGW50" s="4"/>
      <c r="UGX50" s="38"/>
      <c r="UGY50" s="4"/>
      <c r="UGZ50" s="12"/>
      <c r="UHA50" s="4"/>
      <c r="UHB50" s="38"/>
      <c r="UHC50" s="4"/>
      <c r="UHD50" s="12"/>
      <c r="UHE50" s="4"/>
      <c r="UHF50" s="38"/>
      <c r="UHG50" s="4"/>
      <c r="UHH50" s="12"/>
      <c r="UHI50" s="4"/>
      <c r="UHJ50" s="38"/>
      <c r="UHK50" s="4"/>
      <c r="UHL50" s="12"/>
      <c r="UHM50" s="4"/>
      <c r="UHN50" s="38"/>
      <c r="UHO50" s="4"/>
      <c r="UHP50" s="12"/>
      <c r="UHQ50" s="4"/>
      <c r="UHR50" s="38"/>
      <c r="UHS50" s="4"/>
      <c r="UHT50" s="12"/>
      <c r="UHU50" s="4"/>
      <c r="UHV50" s="38"/>
      <c r="UHW50" s="4"/>
      <c r="UHX50" s="12"/>
      <c r="UHY50" s="4"/>
      <c r="UHZ50" s="38"/>
      <c r="UIA50" s="4"/>
      <c r="UIB50" s="12"/>
      <c r="UIC50" s="4"/>
      <c r="UID50" s="38"/>
      <c r="UIE50" s="4"/>
      <c r="UIF50" s="12"/>
      <c r="UIG50" s="4"/>
      <c r="UIH50" s="38"/>
      <c r="UII50" s="4"/>
      <c r="UIJ50" s="12"/>
      <c r="UIK50" s="4"/>
      <c r="UIL50" s="38"/>
      <c r="UIM50" s="4"/>
      <c r="UIN50" s="12"/>
      <c r="UIO50" s="4"/>
      <c r="UIP50" s="38"/>
      <c r="UIQ50" s="4"/>
      <c r="UIR50" s="12"/>
      <c r="UIS50" s="4"/>
      <c r="UIT50" s="38"/>
      <c r="UIU50" s="4"/>
      <c r="UIV50" s="12"/>
      <c r="UIW50" s="4"/>
      <c r="UIX50" s="38"/>
      <c r="UIY50" s="4"/>
      <c r="UIZ50" s="12"/>
      <c r="UJA50" s="4"/>
      <c r="UJB50" s="38"/>
      <c r="UJC50" s="4"/>
      <c r="UJD50" s="12"/>
      <c r="UJE50" s="4"/>
      <c r="UJF50" s="38"/>
      <c r="UJG50" s="4"/>
      <c r="UJH50" s="12"/>
      <c r="UJI50" s="4"/>
      <c r="UJJ50" s="38"/>
      <c r="UJK50" s="4"/>
      <c r="UJL50" s="12"/>
      <c r="UJM50" s="4"/>
      <c r="UJN50" s="38"/>
      <c r="UJO50" s="4"/>
      <c r="UJP50" s="12"/>
      <c r="UJQ50" s="4"/>
      <c r="UJR50" s="38"/>
      <c r="UJS50" s="4"/>
      <c r="UJT50" s="12"/>
      <c r="UJU50" s="4"/>
      <c r="UJV50" s="38"/>
      <c r="UJW50" s="4"/>
      <c r="UJX50" s="12"/>
      <c r="UJY50" s="4"/>
      <c r="UJZ50" s="38"/>
      <c r="UKA50" s="4"/>
      <c r="UKB50" s="12"/>
      <c r="UKC50" s="4"/>
      <c r="UKD50" s="38"/>
      <c r="UKE50" s="4"/>
      <c r="UKF50" s="12"/>
      <c r="UKG50" s="4"/>
      <c r="UKH50" s="38"/>
      <c r="UKI50" s="4"/>
      <c r="UKJ50" s="12"/>
      <c r="UKK50" s="4"/>
      <c r="UKL50" s="38"/>
      <c r="UKM50" s="4"/>
      <c r="UKN50" s="12"/>
      <c r="UKO50" s="4"/>
      <c r="UKP50" s="38"/>
      <c r="UKQ50" s="4"/>
      <c r="UKR50" s="12"/>
      <c r="UKS50" s="4"/>
      <c r="UKT50" s="38"/>
      <c r="UKU50" s="4"/>
      <c r="UKV50" s="12"/>
      <c r="UKW50" s="4"/>
      <c r="UKX50" s="38"/>
      <c r="UKY50" s="4"/>
      <c r="UKZ50" s="12"/>
      <c r="ULA50" s="4"/>
      <c r="ULB50" s="38"/>
      <c r="ULC50" s="4"/>
      <c r="ULD50" s="12"/>
      <c r="ULE50" s="4"/>
      <c r="ULF50" s="38"/>
      <c r="ULG50" s="4"/>
      <c r="ULH50" s="12"/>
      <c r="ULI50" s="4"/>
      <c r="ULJ50" s="38"/>
      <c r="ULK50" s="4"/>
      <c r="ULL50" s="12"/>
      <c r="ULM50" s="4"/>
      <c r="ULN50" s="38"/>
      <c r="ULO50" s="4"/>
      <c r="ULP50" s="12"/>
      <c r="ULQ50" s="4"/>
      <c r="ULR50" s="38"/>
      <c r="ULS50" s="4"/>
      <c r="ULT50" s="12"/>
      <c r="ULU50" s="4"/>
      <c r="ULV50" s="38"/>
      <c r="ULW50" s="4"/>
      <c r="ULX50" s="12"/>
      <c r="ULY50" s="4"/>
      <c r="ULZ50" s="38"/>
      <c r="UMA50" s="4"/>
      <c r="UMB50" s="12"/>
      <c r="UMC50" s="4"/>
      <c r="UMD50" s="38"/>
      <c r="UME50" s="4"/>
      <c r="UMF50" s="12"/>
      <c r="UMG50" s="4"/>
      <c r="UMH50" s="38"/>
      <c r="UMI50" s="4"/>
      <c r="UMJ50" s="12"/>
      <c r="UMK50" s="4"/>
      <c r="UML50" s="38"/>
      <c r="UMM50" s="4"/>
      <c r="UMN50" s="12"/>
      <c r="UMO50" s="4"/>
      <c r="UMP50" s="38"/>
      <c r="UMQ50" s="4"/>
      <c r="UMR50" s="12"/>
      <c r="UMS50" s="4"/>
      <c r="UMT50" s="38"/>
      <c r="UMU50" s="4"/>
      <c r="UMV50" s="12"/>
      <c r="UMW50" s="4"/>
      <c r="UMX50" s="38"/>
      <c r="UMY50" s="4"/>
      <c r="UMZ50" s="12"/>
      <c r="UNA50" s="4"/>
      <c r="UNB50" s="38"/>
      <c r="UNC50" s="4"/>
      <c r="UND50" s="12"/>
      <c r="UNE50" s="4"/>
      <c r="UNF50" s="38"/>
      <c r="UNG50" s="4"/>
      <c r="UNH50" s="12"/>
      <c r="UNI50" s="4"/>
      <c r="UNJ50" s="38"/>
      <c r="UNK50" s="4"/>
      <c r="UNL50" s="12"/>
      <c r="UNM50" s="4"/>
      <c r="UNN50" s="38"/>
      <c r="UNO50" s="4"/>
      <c r="UNP50" s="12"/>
      <c r="UNQ50" s="4"/>
      <c r="UNR50" s="38"/>
      <c r="UNS50" s="4"/>
      <c r="UNT50" s="12"/>
      <c r="UNU50" s="4"/>
      <c r="UNV50" s="38"/>
      <c r="UNW50" s="4"/>
      <c r="UNX50" s="12"/>
      <c r="UNY50" s="4"/>
      <c r="UNZ50" s="38"/>
      <c r="UOA50" s="4"/>
      <c r="UOB50" s="12"/>
      <c r="UOC50" s="4"/>
      <c r="UOD50" s="38"/>
      <c r="UOE50" s="4"/>
      <c r="UOF50" s="12"/>
      <c r="UOG50" s="4"/>
      <c r="UOH50" s="38"/>
      <c r="UOI50" s="4"/>
      <c r="UOJ50" s="12"/>
      <c r="UOK50" s="4"/>
      <c r="UOL50" s="38"/>
      <c r="UOM50" s="4"/>
      <c r="UON50" s="12"/>
      <c r="UOO50" s="4"/>
      <c r="UOP50" s="38"/>
      <c r="UOQ50" s="4"/>
      <c r="UOR50" s="12"/>
      <c r="UOS50" s="4"/>
      <c r="UOT50" s="38"/>
      <c r="UOU50" s="4"/>
      <c r="UOV50" s="12"/>
      <c r="UOW50" s="4"/>
      <c r="UOX50" s="38"/>
      <c r="UOY50" s="4"/>
      <c r="UOZ50" s="12"/>
      <c r="UPA50" s="4"/>
      <c r="UPB50" s="38"/>
      <c r="UPC50" s="4"/>
      <c r="UPD50" s="12"/>
      <c r="UPE50" s="4"/>
      <c r="UPF50" s="38"/>
      <c r="UPG50" s="4"/>
      <c r="UPH50" s="12"/>
      <c r="UPI50" s="4"/>
      <c r="UPJ50" s="38"/>
      <c r="UPK50" s="4"/>
      <c r="UPL50" s="12"/>
      <c r="UPM50" s="4"/>
      <c r="UPN50" s="38"/>
      <c r="UPO50" s="4"/>
      <c r="UPP50" s="12"/>
      <c r="UPQ50" s="4"/>
      <c r="UPR50" s="38"/>
      <c r="UPS50" s="4"/>
      <c r="UPT50" s="12"/>
      <c r="UPU50" s="4"/>
      <c r="UPV50" s="38"/>
      <c r="UPW50" s="4"/>
      <c r="UPX50" s="12"/>
      <c r="UPY50" s="4"/>
      <c r="UPZ50" s="38"/>
      <c r="UQA50" s="4"/>
      <c r="UQB50" s="12"/>
      <c r="UQC50" s="4"/>
      <c r="UQD50" s="38"/>
      <c r="UQE50" s="4"/>
      <c r="UQF50" s="12"/>
      <c r="UQG50" s="4"/>
      <c r="UQH50" s="38"/>
      <c r="UQI50" s="4"/>
      <c r="UQJ50" s="12"/>
      <c r="UQK50" s="4"/>
      <c r="UQL50" s="38"/>
      <c r="UQM50" s="4"/>
      <c r="UQN50" s="12"/>
      <c r="UQO50" s="4"/>
      <c r="UQP50" s="38"/>
      <c r="UQQ50" s="4"/>
      <c r="UQR50" s="12"/>
      <c r="UQS50" s="4"/>
      <c r="UQT50" s="38"/>
      <c r="UQU50" s="4"/>
      <c r="UQV50" s="12"/>
      <c r="UQW50" s="4"/>
      <c r="UQX50" s="38"/>
      <c r="UQY50" s="4"/>
      <c r="UQZ50" s="12"/>
      <c r="URA50" s="4"/>
      <c r="URB50" s="38"/>
      <c r="URC50" s="4"/>
      <c r="URD50" s="12"/>
      <c r="URE50" s="4"/>
      <c r="URF50" s="38"/>
      <c r="URG50" s="4"/>
      <c r="URH50" s="12"/>
      <c r="URI50" s="4"/>
      <c r="URJ50" s="38"/>
      <c r="URK50" s="4"/>
      <c r="URL50" s="12"/>
      <c r="URM50" s="4"/>
      <c r="URN50" s="38"/>
      <c r="URO50" s="4"/>
      <c r="URP50" s="12"/>
      <c r="URQ50" s="4"/>
      <c r="URR50" s="38"/>
      <c r="URS50" s="4"/>
      <c r="URT50" s="12"/>
      <c r="URU50" s="4"/>
      <c r="URV50" s="38"/>
      <c r="URW50" s="4"/>
      <c r="URX50" s="12"/>
      <c r="URY50" s="4"/>
      <c r="URZ50" s="38"/>
      <c r="USA50" s="4"/>
      <c r="USB50" s="12"/>
      <c r="USC50" s="4"/>
      <c r="USD50" s="38"/>
      <c r="USE50" s="4"/>
      <c r="USF50" s="12"/>
      <c r="USG50" s="4"/>
      <c r="USH50" s="38"/>
      <c r="USI50" s="4"/>
      <c r="USJ50" s="12"/>
      <c r="USK50" s="4"/>
      <c r="USL50" s="38"/>
      <c r="USM50" s="4"/>
      <c r="USN50" s="12"/>
      <c r="USO50" s="4"/>
      <c r="USP50" s="38"/>
      <c r="USQ50" s="4"/>
      <c r="USR50" s="12"/>
      <c r="USS50" s="4"/>
      <c r="UST50" s="38"/>
      <c r="USU50" s="4"/>
      <c r="USV50" s="12"/>
      <c r="USW50" s="4"/>
      <c r="USX50" s="38"/>
      <c r="USY50" s="4"/>
      <c r="USZ50" s="12"/>
      <c r="UTA50" s="4"/>
      <c r="UTB50" s="38"/>
      <c r="UTC50" s="4"/>
      <c r="UTD50" s="12"/>
      <c r="UTE50" s="4"/>
      <c r="UTF50" s="38"/>
      <c r="UTG50" s="4"/>
      <c r="UTH50" s="12"/>
      <c r="UTI50" s="4"/>
      <c r="UTJ50" s="38"/>
      <c r="UTK50" s="4"/>
      <c r="UTL50" s="12"/>
      <c r="UTM50" s="4"/>
      <c r="UTN50" s="38"/>
      <c r="UTO50" s="4"/>
      <c r="UTP50" s="12"/>
      <c r="UTQ50" s="4"/>
      <c r="UTR50" s="38"/>
      <c r="UTS50" s="4"/>
      <c r="UTT50" s="12"/>
      <c r="UTU50" s="4"/>
      <c r="UTV50" s="38"/>
      <c r="UTW50" s="4"/>
      <c r="UTX50" s="12"/>
      <c r="UTY50" s="4"/>
      <c r="UTZ50" s="38"/>
      <c r="UUA50" s="4"/>
      <c r="UUB50" s="12"/>
      <c r="UUC50" s="4"/>
      <c r="UUD50" s="38"/>
      <c r="UUE50" s="4"/>
      <c r="UUF50" s="12"/>
      <c r="UUG50" s="4"/>
      <c r="UUH50" s="38"/>
      <c r="UUI50" s="4"/>
      <c r="UUJ50" s="12"/>
      <c r="UUK50" s="4"/>
      <c r="UUL50" s="38"/>
      <c r="UUM50" s="4"/>
      <c r="UUN50" s="12"/>
      <c r="UUO50" s="4"/>
      <c r="UUP50" s="38"/>
      <c r="UUQ50" s="4"/>
      <c r="UUR50" s="12"/>
      <c r="UUS50" s="4"/>
      <c r="UUT50" s="38"/>
      <c r="UUU50" s="4"/>
      <c r="UUV50" s="12"/>
      <c r="UUW50" s="4"/>
      <c r="UUX50" s="38"/>
      <c r="UUY50" s="4"/>
      <c r="UUZ50" s="12"/>
      <c r="UVA50" s="4"/>
      <c r="UVB50" s="38"/>
      <c r="UVC50" s="4"/>
      <c r="UVD50" s="12"/>
      <c r="UVE50" s="4"/>
      <c r="UVF50" s="38"/>
      <c r="UVG50" s="4"/>
      <c r="UVH50" s="12"/>
      <c r="UVI50" s="4"/>
      <c r="UVJ50" s="38"/>
      <c r="UVK50" s="4"/>
      <c r="UVL50" s="12"/>
      <c r="UVM50" s="4"/>
      <c r="UVN50" s="38"/>
      <c r="UVO50" s="4"/>
      <c r="UVP50" s="12"/>
      <c r="UVQ50" s="4"/>
      <c r="UVR50" s="38"/>
      <c r="UVS50" s="4"/>
      <c r="UVT50" s="12"/>
      <c r="UVU50" s="4"/>
      <c r="UVV50" s="38"/>
      <c r="UVW50" s="4"/>
      <c r="UVX50" s="12"/>
      <c r="UVY50" s="4"/>
      <c r="UVZ50" s="38"/>
      <c r="UWA50" s="4"/>
      <c r="UWB50" s="12"/>
      <c r="UWC50" s="4"/>
      <c r="UWD50" s="38"/>
      <c r="UWE50" s="4"/>
      <c r="UWF50" s="12"/>
      <c r="UWG50" s="4"/>
      <c r="UWH50" s="38"/>
      <c r="UWI50" s="4"/>
      <c r="UWJ50" s="12"/>
      <c r="UWK50" s="4"/>
      <c r="UWL50" s="38"/>
      <c r="UWM50" s="4"/>
      <c r="UWN50" s="12"/>
      <c r="UWO50" s="4"/>
      <c r="UWP50" s="38"/>
      <c r="UWQ50" s="4"/>
      <c r="UWR50" s="12"/>
      <c r="UWS50" s="4"/>
      <c r="UWT50" s="38"/>
      <c r="UWU50" s="4"/>
      <c r="UWV50" s="12"/>
      <c r="UWW50" s="4"/>
      <c r="UWX50" s="38"/>
      <c r="UWY50" s="4"/>
      <c r="UWZ50" s="12"/>
      <c r="UXA50" s="4"/>
      <c r="UXB50" s="38"/>
      <c r="UXC50" s="4"/>
      <c r="UXD50" s="12"/>
      <c r="UXE50" s="4"/>
      <c r="UXF50" s="38"/>
      <c r="UXG50" s="4"/>
      <c r="UXH50" s="12"/>
      <c r="UXI50" s="4"/>
      <c r="UXJ50" s="38"/>
      <c r="UXK50" s="4"/>
      <c r="UXL50" s="12"/>
      <c r="UXM50" s="4"/>
      <c r="UXN50" s="38"/>
      <c r="UXO50" s="4"/>
      <c r="UXP50" s="12"/>
      <c r="UXQ50" s="4"/>
      <c r="UXR50" s="38"/>
      <c r="UXS50" s="4"/>
      <c r="UXT50" s="12"/>
      <c r="UXU50" s="4"/>
      <c r="UXV50" s="38"/>
      <c r="UXW50" s="4"/>
      <c r="UXX50" s="12"/>
      <c r="UXY50" s="4"/>
      <c r="UXZ50" s="38"/>
      <c r="UYA50" s="4"/>
      <c r="UYB50" s="12"/>
      <c r="UYC50" s="4"/>
      <c r="UYD50" s="38"/>
      <c r="UYE50" s="4"/>
      <c r="UYF50" s="12"/>
      <c r="UYG50" s="4"/>
      <c r="UYH50" s="38"/>
      <c r="UYI50" s="4"/>
      <c r="UYJ50" s="12"/>
      <c r="UYK50" s="4"/>
      <c r="UYL50" s="38"/>
      <c r="UYM50" s="4"/>
      <c r="UYN50" s="12"/>
      <c r="UYO50" s="4"/>
      <c r="UYP50" s="38"/>
      <c r="UYQ50" s="4"/>
      <c r="UYR50" s="12"/>
      <c r="UYS50" s="4"/>
      <c r="UYT50" s="38"/>
      <c r="UYU50" s="4"/>
      <c r="UYV50" s="12"/>
      <c r="UYW50" s="4"/>
      <c r="UYX50" s="38"/>
      <c r="UYY50" s="4"/>
      <c r="UYZ50" s="12"/>
      <c r="UZA50" s="4"/>
      <c r="UZB50" s="38"/>
      <c r="UZC50" s="4"/>
      <c r="UZD50" s="12"/>
      <c r="UZE50" s="4"/>
      <c r="UZF50" s="38"/>
      <c r="UZG50" s="4"/>
      <c r="UZH50" s="12"/>
      <c r="UZI50" s="4"/>
      <c r="UZJ50" s="38"/>
      <c r="UZK50" s="4"/>
      <c r="UZL50" s="12"/>
      <c r="UZM50" s="4"/>
      <c r="UZN50" s="38"/>
      <c r="UZO50" s="4"/>
      <c r="UZP50" s="12"/>
      <c r="UZQ50" s="4"/>
      <c r="UZR50" s="38"/>
      <c r="UZS50" s="4"/>
      <c r="UZT50" s="12"/>
      <c r="UZU50" s="4"/>
      <c r="UZV50" s="38"/>
      <c r="UZW50" s="4"/>
      <c r="UZX50" s="12"/>
      <c r="UZY50" s="4"/>
      <c r="UZZ50" s="38"/>
      <c r="VAA50" s="4"/>
      <c r="VAB50" s="12"/>
      <c r="VAC50" s="4"/>
      <c r="VAD50" s="38"/>
      <c r="VAE50" s="4"/>
      <c r="VAF50" s="12"/>
      <c r="VAG50" s="4"/>
      <c r="VAH50" s="38"/>
      <c r="VAI50" s="4"/>
      <c r="VAJ50" s="12"/>
      <c r="VAK50" s="4"/>
      <c r="VAL50" s="38"/>
      <c r="VAM50" s="4"/>
      <c r="VAN50" s="12"/>
      <c r="VAO50" s="4"/>
      <c r="VAP50" s="38"/>
      <c r="VAQ50" s="4"/>
      <c r="VAR50" s="12"/>
      <c r="VAS50" s="4"/>
      <c r="VAT50" s="38"/>
      <c r="VAU50" s="4"/>
      <c r="VAV50" s="12"/>
      <c r="VAW50" s="4"/>
      <c r="VAX50" s="38"/>
      <c r="VAY50" s="4"/>
      <c r="VAZ50" s="12"/>
      <c r="VBA50" s="4"/>
      <c r="VBB50" s="38"/>
      <c r="VBC50" s="4"/>
      <c r="VBD50" s="12"/>
      <c r="VBE50" s="4"/>
      <c r="VBF50" s="38"/>
      <c r="VBG50" s="4"/>
      <c r="VBH50" s="12"/>
      <c r="VBI50" s="4"/>
      <c r="VBJ50" s="38"/>
      <c r="VBK50" s="4"/>
      <c r="VBL50" s="12"/>
      <c r="VBM50" s="4"/>
      <c r="VBN50" s="38"/>
      <c r="VBO50" s="4"/>
      <c r="VBP50" s="12"/>
      <c r="VBQ50" s="4"/>
      <c r="VBR50" s="38"/>
      <c r="VBS50" s="4"/>
      <c r="VBT50" s="12"/>
      <c r="VBU50" s="4"/>
      <c r="VBV50" s="38"/>
      <c r="VBW50" s="4"/>
      <c r="VBX50" s="12"/>
      <c r="VBY50" s="4"/>
      <c r="VBZ50" s="38"/>
      <c r="VCA50" s="4"/>
      <c r="VCB50" s="12"/>
      <c r="VCC50" s="4"/>
      <c r="VCD50" s="38"/>
      <c r="VCE50" s="4"/>
      <c r="VCF50" s="12"/>
      <c r="VCG50" s="4"/>
      <c r="VCH50" s="38"/>
      <c r="VCI50" s="4"/>
      <c r="VCJ50" s="12"/>
      <c r="VCK50" s="4"/>
      <c r="VCL50" s="38"/>
      <c r="VCM50" s="4"/>
      <c r="VCN50" s="12"/>
      <c r="VCO50" s="4"/>
      <c r="VCP50" s="38"/>
      <c r="VCQ50" s="4"/>
      <c r="VCR50" s="12"/>
      <c r="VCS50" s="4"/>
      <c r="VCT50" s="38"/>
      <c r="VCU50" s="4"/>
      <c r="VCV50" s="12"/>
      <c r="VCW50" s="4"/>
      <c r="VCX50" s="38"/>
      <c r="VCY50" s="4"/>
      <c r="VCZ50" s="12"/>
      <c r="VDA50" s="4"/>
      <c r="VDB50" s="38"/>
      <c r="VDC50" s="4"/>
      <c r="VDD50" s="12"/>
      <c r="VDE50" s="4"/>
      <c r="VDF50" s="38"/>
      <c r="VDG50" s="4"/>
      <c r="VDH50" s="12"/>
      <c r="VDI50" s="4"/>
      <c r="VDJ50" s="38"/>
      <c r="VDK50" s="4"/>
      <c r="VDL50" s="12"/>
      <c r="VDM50" s="4"/>
      <c r="VDN50" s="38"/>
      <c r="VDO50" s="4"/>
      <c r="VDP50" s="12"/>
      <c r="VDQ50" s="4"/>
      <c r="VDR50" s="38"/>
      <c r="VDS50" s="4"/>
      <c r="VDT50" s="12"/>
      <c r="VDU50" s="4"/>
      <c r="VDV50" s="38"/>
      <c r="VDW50" s="4"/>
      <c r="VDX50" s="12"/>
      <c r="VDY50" s="4"/>
      <c r="VDZ50" s="38"/>
      <c r="VEA50" s="4"/>
      <c r="VEB50" s="12"/>
      <c r="VEC50" s="4"/>
      <c r="VED50" s="38"/>
      <c r="VEE50" s="4"/>
      <c r="VEF50" s="12"/>
      <c r="VEG50" s="4"/>
      <c r="VEH50" s="38"/>
      <c r="VEI50" s="4"/>
      <c r="VEJ50" s="12"/>
      <c r="VEK50" s="4"/>
      <c r="VEL50" s="38"/>
      <c r="VEM50" s="4"/>
      <c r="VEN50" s="12"/>
      <c r="VEO50" s="4"/>
      <c r="VEP50" s="38"/>
      <c r="VEQ50" s="4"/>
      <c r="VER50" s="12"/>
      <c r="VES50" s="4"/>
      <c r="VET50" s="38"/>
      <c r="VEU50" s="4"/>
      <c r="VEV50" s="12"/>
      <c r="VEW50" s="4"/>
      <c r="VEX50" s="38"/>
      <c r="VEY50" s="4"/>
      <c r="VEZ50" s="12"/>
      <c r="VFA50" s="4"/>
      <c r="VFB50" s="38"/>
      <c r="VFC50" s="4"/>
      <c r="VFD50" s="12"/>
      <c r="VFE50" s="4"/>
      <c r="VFF50" s="38"/>
      <c r="VFG50" s="4"/>
      <c r="VFH50" s="12"/>
      <c r="VFI50" s="4"/>
      <c r="VFJ50" s="38"/>
      <c r="VFK50" s="4"/>
      <c r="VFL50" s="12"/>
      <c r="VFM50" s="4"/>
      <c r="VFN50" s="38"/>
      <c r="VFO50" s="4"/>
      <c r="VFP50" s="12"/>
      <c r="VFQ50" s="4"/>
      <c r="VFR50" s="38"/>
      <c r="VFS50" s="4"/>
      <c r="VFT50" s="12"/>
      <c r="VFU50" s="4"/>
      <c r="VFV50" s="38"/>
      <c r="VFW50" s="4"/>
      <c r="VFX50" s="12"/>
      <c r="VFY50" s="4"/>
      <c r="VFZ50" s="38"/>
      <c r="VGA50" s="4"/>
      <c r="VGB50" s="12"/>
      <c r="VGC50" s="4"/>
      <c r="VGD50" s="38"/>
      <c r="VGE50" s="4"/>
      <c r="VGF50" s="12"/>
      <c r="VGG50" s="4"/>
      <c r="VGH50" s="38"/>
      <c r="VGI50" s="4"/>
      <c r="VGJ50" s="12"/>
      <c r="VGK50" s="4"/>
      <c r="VGL50" s="38"/>
      <c r="VGM50" s="4"/>
      <c r="VGN50" s="12"/>
      <c r="VGO50" s="4"/>
      <c r="VGP50" s="38"/>
      <c r="VGQ50" s="4"/>
      <c r="VGR50" s="12"/>
      <c r="VGS50" s="4"/>
      <c r="VGT50" s="38"/>
      <c r="VGU50" s="4"/>
      <c r="VGV50" s="12"/>
      <c r="VGW50" s="4"/>
      <c r="VGX50" s="38"/>
      <c r="VGY50" s="4"/>
      <c r="VGZ50" s="12"/>
      <c r="VHA50" s="4"/>
      <c r="VHB50" s="38"/>
      <c r="VHC50" s="4"/>
      <c r="VHD50" s="12"/>
      <c r="VHE50" s="4"/>
      <c r="VHF50" s="38"/>
      <c r="VHG50" s="4"/>
      <c r="VHH50" s="12"/>
      <c r="VHI50" s="4"/>
      <c r="VHJ50" s="38"/>
      <c r="VHK50" s="4"/>
      <c r="VHL50" s="12"/>
      <c r="VHM50" s="4"/>
      <c r="VHN50" s="38"/>
      <c r="VHO50" s="4"/>
      <c r="VHP50" s="12"/>
      <c r="VHQ50" s="4"/>
      <c r="VHR50" s="38"/>
      <c r="VHS50" s="4"/>
      <c r="VHT50" s="12"/>
      <c r="VHU50" s="4"/>
      <c r="VHV50" s="38"/>
      <c r="VHW50" s="4"/>
      <c r="VHX50" s="12"/>
      <c r="VHY50" s="4"/>
      <c r="VHZ50" s="38"/>
      <c r="VIA50" s="4"/>
      <c r="VIB50" s="12"/>
      <c r="VIC50" s="4"/>
      <c r="VID50" s="38"/>
      <c r="VIE50" s="4"/>
      <c r="VIF50" s="12"/>
      <c r="VIG50" s="4"/>
      <c r="VIH50" s="38"/>
      <c r="VII50" s="4"/>
      <c r="VIJ50" s="12"/>
      <c r="VIK50" s="4"/>
      <c r="VIL50" s="38"/>
      <c r="VIM50" s="4"/>
      <c r="VIN50" s="12"/>
      <c r="VIO50" s="4"/>
      <c r="VIP50" s="38"/>
      <c r="VIQ50" s="4"/>
      <c r="VIR50" s="12"/>
      <c r="VIS50" s="4"/>
      <c r="VIT50" s="38"/>
      <c r="VIU50" s="4"/>
      <c r="VIV50" s="12"/>
      <c r="VIW50" s="4"/>
      <c r="VIX50" s="38"/>
      <c r="VIY50" s="4"/>
      <c r="VIZ50" s="12"/>
      <c r="VJA50" s="4"/>
      <c r="VJB50" s="38"/>
      <c r="VJC50" s="4"/>
      <c r="VJD50" s="12"/>
      <c r="VJE50" s="4"/>
      <c r="VJF50" s="38"/>
      <c r="VJG50" s="4"/>
      <c r="VJH50" s="12"/>
      <c r="VJI50" s="4"/>
      <c r="VJJ50" s="38"/>
      <c r="VJK50" s="4"/>
      <c r="VJL50" s="12"/>
      <c r="VJM50" s="4"/>
      <c r="VJN50" s="38"/>
      <c r="VJO50" s="4"/>
      <c r="VJP50" s="12"/>
      <c r="VJQ50" s="4"/>
      <c r="VJR50" s="38"/>
      <c r="VJS50" s="4"/>
      <c r="VJT50" s="12"/>
      <c r="VJU50" s="4"/>
      <c r="VJV50" s="38"/>
      <c r="VJW50" s="4"/>
      <c r="VJX50" s="12"/>
      <c r="VJY50" s="4"/>
      <c r="VJZ50" s="38"/>
      <c r="VKA50" s="4"/>
      <c r="VKB50" s="12"/>
      <c r="VKC50" s="4"/>
      <c r="VKD50" s="38"/>
      <c r="VKE50" s="4"/>
      <c r="VKF50" s="12"/>
      <c r="VKG50" s="4"/>
      <c r="VKH50" s="38"/>
      <c r="VKI50" s="4"/>
      <c r="VKJ50" s="12"/>
      <c r="VKK50" s="4"/>
      <c r="VKL50" s="38"/>
      <c r="VKM50" s="4"/>
      <c r="VKN50" s="12"/>
      <c r="VKO50" s="4"/>
      <c r="VKP50" s="38"/>
      <c r="VKQ50" s="4"/>
      <c r="VKR50" s="12"/>
      <c r="VKS50" s="4"/>
      <c r="VKT50" s="38"/>
      <c r="VKU50" s="4"/>
      <c r="VKV50" s="12"/>
      <c r="VKW50" s="4"/>
      <c r="VKX50" s="38"/>
      <c r="VKY50" s="4"/>
      <c r="VKZ50" s="12"/>
      <c r="VLA50" s="4"/>
      <c r="VLB50" s="38"/>
      <c r="VLC50" s="4"/>
      <c r="VLD50" s="12"/>
      <c r="VLE50" s="4"/>
      <c r="VLF50" s="38"/>
      <c r="VLG50" s="4"/>
      <c r="VLH50" s="12"/>
      <c r="VLI50" s="4"/>
      <c r="VLJ50" s="38"/>
      <c r="VLK50" s="4"/>
      <c r="VLL50" s="12"/>
      <c r="VLM50" s="4"/>
      <c r="VLN50" s="38"/>
      <c r="VLO50" s="4"/>
      <c r="VLP50" s="12"/>
      <c r="VLQ50" s="4"/>
      <c r="VLR50" s="38"/>
      <c r="VLS50" s="4"/>
      <c r="VLT50" s="12"/>
      <c r="VLU50" s="4"/>
      <c r="VLV50" s="38"/>
      <c r="VLW50" s="4"/>
      <c r="VLX50" s="12"/>
      <c r="VLY50" s="4"/>
      <c r="VLZ50" s="38"/>
      <c r="VMA50" s="4"/>
      <c r="VMB50" s="12"/>
      <c r="VMC50" s="4"/>
      <c r="VMD50" s="38"/>
      <c r="VME50" s="4"/>
      <c r="VMF50" s="12"/>
      <c r="VMG50" s="4"/>
      <c r="VMH50" s="38"/>
      <c r="VMI50" s="4"/>
      <c r="VMJ50" s="12"/>
      <c r="VMK50" s="4"/>
      <c r="VML50" s="38"/>
      <c r="VMM50" s="4"/>
      <c r="VMN50" s="12"/>
      <c r="VMO50" s="4"/>
      <c r="VMP50" s="38"/>
      <c r="VMQ50" s="4"/>
      <c r="VMR50" s="12"/>
      <c r="VMS50" s="4"/>
      <c r="VMT50" s="38"/>
      <c r="VMU50" s="4"/>
      <c r="VMV50" s="12"/>
      <c r="VMW50" s="4"/>
      <c r="VMX50" s="38"/>
      <c r="VMY50" s="4"/>
      <c r="VMZ50" s="12"/>
      <c r="VNA50" s="4"/>
      <c r="VNB50" s="38"/>
      <c r="VNC50" s="4"/>
      <c r="VND50" s="12"/>
      <c r="VNE50" s="4"/>
      <c r="VNF50" s="38"/>
      <c r="VNG50" s="4"/>
      <c r="VNH50" s="12"/>
      <c r="VNI50" s="4"/>
      <c r="VNJ50" s="38"/>
      <c r="VNK50" s="4"/>
      <c r="VNL50" s="12"/>
      <c r="VNM50" s="4"/>
      <c r="VNN50" s="38"/>
      <c r="VNO50" s="4"/>
      <c r="VNP50" s="12"/>
      <c r="VNQ50" s="4"/>
      <c r="VNR50" s="38"/>
      <c r="VNS50" s="4"/>
      <c r="VNT50" s="12"/>
      <c r="VNU50" s="4"/>
      <c r="VNV50" s="38"/>
      <c r="VNW50" s="4"/>
      <c r="VNX50" s="12"/>
      <c r="VNY50" s="4"/>
      <c r="VNZ50" s="38"/>
      <c r="VOA50" s="4"/>
      <c r="VOB50" s="12"/>
      <c r="VOC50" s="4"/>
      <c r="VOD50" s="38"/>
      <c r="VOE50" s="4"/>
      <c r="VOF50" s="12"/>
      <c r="VOG50" s="4"/>
      <c r="VOH50" s="38"/>
      <c r="VOI50" s="4"/>
      <c r="VOJ50" s="12"/>
      <c r="VOK50" s="4"/>
      <c r="VOL50" s="38"/>
      <c r="VOM50" s="4"/>
      <c r="VON50" s="12"/>
      <c r="VOO50" s="4"/>
      <c r="VOP50" s="38"/>
      <c r="VOQ50" s="4"/>
      <c r="VOR50" s="12"/>
      <c r="VOS50" s="4"/>
      <c r="VOT50" s="38"/>
      <c r="VOU50" s="4"/>
      <c r="VOV50" s="12"/>
      <c r="VOW50" s="4"/>
      <c r="VOX50" s="38"/>
      <c r="VOY50" s="4"/>
      <c r="VOZ50" s="12"/>
      <c r="VPA50" s="4"/>
      <c r="VPB50" s="38"/>
      <c r="VPC50" s="4"/>
      <c r="VPD50" s="12"/>
      <c r="VPE50" s="4"/>
      <c r="VPF50" s="38"/>
      <c r="VPG50" s="4"/>
      <c r="VPH50" s="12"/>
      <c r="VPI50" s="4"/>
      <c r="VPJ50" s="38"/>
      <c r="VPK50" s="4"/>
      <c r="VPL50" s="12"/>
      <c r="VPM50" s="4"/>
      <c r="VPN50" s="38"/>
      <c r="VPO50" s="4"/>
      <c r="VPP50" s="12"/>
      <c r="VPQ50" s="4"/>
      <c r="VPR50" s="38"/>
      <c r="VPS50" s="4"/>
      <c r="VPT50" s="12"/>
      <c r="VPU50" s="4"/>
      <c r="VPV50" s="38"/>
      <c r="VPW50" s="4"/>
      <c r="VPX50" s="12"/>
      <c r="VPY50" s="4"/>
      <c r="VPZ50" s="38"/>
      <c r="VQA50" s="4"/>
      <c r="VQB50" s="12"/>
      <c r="VQC50" s="4"/>
      <c r="VQD50" s="38"/>
      <c r="VQE50" s="4"/>
      <c r="VQF50" s="12"/>
      <c r="VQG50" s="4"/>
      <c r="VQH50" s="38"/>
      <c r="VQI50" s="4"/>
      <c r="VQJ50" s="12"/>
      <c r="VQK50" s="4"/>
      <c r="VQL50" s="38"/>
      <c r="VQM50" s="4"/>
      <c r="VQN50" s="12"/>
      <c r="VQO50" s="4"/>
      <c r="VQP50" s="38"/>
      <c r="VQQ50" s="4"/>
      <c r="VQR50" s="12"/>
      <c r="VQS50" s="4"/>
      <c r="VQT50" s="38"/>
      <c r="VQU50" s="4"/>
      <c r="VQV50" s="12"/>
      <c r="VQW50" s="4"/>
      <c r="VQX50" s="38"/>
      <c r="VQY50" s="4"/>
      <c r="VQZ50" s="12"/>
      <c r="VRA50" s="4"/>
      <c r="VRB50" s="38"/>
      <c r="VRC50" s="4"/>
      <c r="VRD50" s="12"/>
      <c r="VRE50" s="4"/>
      <c r="VRF50" s="38"/>
      <c r="VRG50" s="4"/>
      <c r="VRH50" s="12"/>
      <c r="VRI50" s="4"/>
      <c r="VRJ50" s="38"/>
      <c r="VRK50" s="4"/>
      <c r="VRL50" s="12"/>
      <c r="VRM50" s="4"/>
      <c r="VRN50" s="38"/>
      <c r="VRO50" s="4"/>
      <c r="VRP50" s="12"/>
      <c r="VRQ50" s="4"/>
      <c r="VRR50" s="38"/>
      <c r="VRS50" s="4"/>
      <c r="VRT50" s="12"/>
      <c r="VRU50" s="4"/>
      <c r="VRV50" s="38"/>
      <c r="VRW50" s="4"/>
      <c r="VRX50" s="12"/>
      <c r="VRY50" s="4"/>
      <c r="VRZ50" s="38"/>
      <c r="VSA50" s="4"/>
      <c r="VSB50" s="12"/>
      <c r="VSC50" s="4"/>
      <c r="VSD50" s="38"/>
      <c r="VSE50" s="4"/>
      <c r="VSF50" s="12"/>
      <c r="VSG50" s="4"/>
      <c r="VSH50" s="38"/>
      <c r="VSI50" s="4"/>
      <c r="VSJ50" s="12"/>
      <c r="VSK50" s="4"/>
      <c r="VSL50" s="38"/>
      <c r="VSM50" s="4"/>
      <c r="VSN50" s="12"/>
      <c r="VSO50" s="4"/>
      <c r="VSP50" s="38"/>
      <c r="VSQ50" s="4"/>
      <c r="VSR50" s="12"/>
      <c r="VSS50" s="4"/>
      <c r="VST50" s="38"/>
      <c r="VSU50" s="4"/>
      <c r="VSV50" s="12"/>
      <c r="VSW50" s="4"/>
      <c r="VSX50" s="38"/>
      <c r="VSY50" s="4"/>
      <c r="VSZ50" s="12"/>
      <c r="VTA50" s="4"/>
      <c r="VTB50" s="38"/>
      <c r="VTC50" s="4"/>
      <c r="VTD50" s="12"/>
      <c r="VTE50" s="4"/>
      <c r="VTF50" s="38"/>
      <c r="VTG50" s="4"/>
      <c r="VTH50" s="12"/>
      <c r="VTI50" s="4"/>
      <c r="VTJ50" s="38"/>
      <c r="VTK50" s="4"/>
      <c r="VTL50" s="12"/>
      <c r="VTM50" s="4"/>
      <c r="VTN50" s="38"/>
      <c r="VTO50" s="4"/>
      <c r="VTP50" s="12"/>
      <c r="VTQ50" s="4"/>
      <c r="VTR50" s="38"/>
      <c r="VTS50" s="4"/>
      <c r="VTT50" s="12"/>
      <c r="VTU50" s="4"/>
      <c r="VTV50" s="38"/>
      <c r="VTW50" s="4"/>
      <c r="VTX50" s="12"/>
      <c r="VTY50" s="4"/>
      <c r="VTZ50" s="38"/>
      <c r="VUA50" s="4"/>
      <c r="VUB50" s="12"/>
      <c r="VUC50" s="4"/>
      <c r="VUD50" s="38"/>
      <c r="VUE50" s="4"/>
      <c r="VUF50" s="12"/>
      <c r="VUG50" s="4"/>
      <c r="VUH50" s="38"/>
      <c r="VUI50" s="4"/>
      <c r="VUJ50" s="12"/>
      <c r="VUK50" s="4"/>
      <c r="VUL50" s="38"/>
      <c r="VUM50" s="4"/>
      <c r="VUN50" s="12"/>
      <c r="VUO50" s="4"/>
      <c r="VUP50" s="38"/>
      <c r="VUQ50" s="4"/>
      <c r="VUR50" s="12"/>
      <c r="VUS50" s="4"/>
      <c r="VUT50" s="38"/>
      <c r="VUU50" s="4"/>
      <c r="VUV50" s="12"/>
      <c r="VUW50" s="4"/>
      <c r="VUX50" s="38"/>
      <c r="VUY50" s="4"/>
      <c r="VUZ50" s="12"/>
      <c r="VVA50" s="4"/>
      <c r="VVB50" s="38"/>
      <c r="VVC50" s="4"/>
      <c r="VVD50" s="12"/>
      <c r="VVE50" s="4"/>
      <c r="VVF50" s="38"/>
      <c r="VVG50" s="4"/>
      <c r="VVH50" s="12"/>
      <c r="VVI50" s="4"/>
      <c r="VVJ50" s="38"/>
      <c r="VVK50" s="4"/>
      <c r="VVL50" s="12"/>
      <c r="VVM50" s="4"/>
      <c r="VVN50" s="38"/>
      <c r="VVO50" s="4"/>
      <c r="VVP50" s="12"/>
      <c r="VVQ50" s="4"/>
      <c r="VVR50" s="38"/>
      <c r="VVS50" s="4"/>
      <c r="VVT50" s="12"/>
      <c r="VVU50" s="4"/>
      <c r="VVV50" s="38"/>
      <c r="VVW50" s="4"/>
      <c r="VVX50" s="12"/>
      <c r="VVY50" s="4"/>
      <c r="VVZ50" s="38"/>
      <c r="VWA50" s="4"/>
      <c r="VWB50" s="12"/>
      <c r="VWC50" s="4"/>
      <c r="VWD50" s="38"/>
      <c r="VWE50" s="4"/>
      <c r="VWF50" s="12"/>
      <c r="VWG50" s="4"/>
      <c r="VWH50" s="38"/>
      <c r="VWI50" s="4"/>
      <c r="VWJ50" s="12"/>
      <c r="VWK50" s="4"/>
      <c r="VWL50" s="38"/>
      <c r="VWM50" s="4"/>
      <c r="VWN50" s="12"/>
      <c r="VWO50" s="4"/>
      <c r="VWP50" s="38"/>
      <c r="VWQ50" s="4"/>
      <c r="VWR50" s="12"/>
      <c r="VWS50" s="4"/>
      <c r="VWT50" s="38"/>
      <c r="VWU50" s="4"/>
      <c r="VWV50" s="12"/>
      <c r="VWW50" s="4"/>
      <c r="VWX50" s="38"/>
      <c r="VWY50" s="4"/>
      <c r="VWZ50" s="12"/>
      <c r="VXA50" s="4"/>
      <c r="VXB50" s="38"/>
      <c r="VXC50" s="4"/>
      <c r="VXD50" s="12"/>
      <c r="VXE50" s="4"/>
      <c r="VXF50" s="38"/>
      <c r="VXG50" s="4"/>
      <c r="VXH50" s="12"/>
      <c r="VXI50" s="4"/>
      <c r="VXJ50" s="38"/>
      <c r="VXK50" s="4"/>
      <c r="VXL50" s="12"/>
      <c r="VXM50" s="4"/>
      <c r="VXN50" s="38"/>
      <c r="VXO50" s="4"/>
      <c r="VXP50" s="12"/>
      <c r="VXQ50" s="4"/>
      <c r="VXR50" s="38"/>
      <c r="VXS50" s="4"/>
      <c r="VXT50" s="12"/>
      <c r="VXU50" s="4"/>
      <c r="VXV50" s="38"/>
      <c r="VXW50" s="4"/>
      <c r="VXX50" s="12"/>
      <c r="VXY50" s="4"/>
      <c r="VXZ50" s="38"/>
      <c r="VYA50" s="4"/>
      <c r="VYB50" s="12"/>
      <c r="VYC50" s="4"/>
      <c r="VYD50" s="38"/>
      <c r="VYE50" s="4"/>
      <c r="VYF50" s="12"/>
      <c r="VYG50" s="4"/>
      <c r="VYH50" s="38"/>
      <c r="VYI50" s="4"/>
      <c r="VYJ50" s="12"/>
      <c r="VYK50" s="4"/>
      <c r="VYL50" s="38"/>
      <c r="VYM50" s="4"/>
      <c r="VYN50" s="12"/>
      <c r="VYO50" s="4"/>
      <c r="VYP50" s="38"/>
      <c r="VYQ50" s="4"/>
      <c r="VYR50" s="12"/>
      <c r="VYS50" s="4"/>
      <c r="VYT50" s="38"/>
      <c r="VYU50" s="4"/>
      <c r="VYV50" s="12"/>
      <c r="VYW50" s="4"/>
      <c r="VYX50" s="38"/>
      <c r="VYY50" s="4"/>
      <c r="VYZ50" s="12"/>
      <c r="VZA50" s="4"/>
      <c r="VZB50" s="38"/>
      <c r="VZC50" s="4"/>
      <c r="VZD50" s="12"/>
      <c r="VZE50" s="4"/>
      <c r="VZF50" s="38"/>
      <c r="VZG50" s="4"/>
      <c r="VZH50" s="12"/>
      <c r="VZI50" s="4"/>
      <c r="VZJ50" s="38"/>
      <c r="VZK50" s="4"/>
      <c r="VZL50" s="12"/>
      <c r="VZM50" s="4"/>
      <c r="VZN50" s="38"/>
      <c r="VZO50" s="4"/>
      <c r="VZP50" s="12"/>
      <c r="VZQ50" s="4"/>
      <c r="VZR50" s="38"/>
      <c r="VZS50" s="4"/>
      <c r="VZT50" s="12"/>
      <c r="VZU50" s="4"/>
      <c r="VZV50" s="38"/>
      <c r="VZW50" s="4"/>
      <c r="VZX50" s="12"/>
      <c r="VZY50" s="4"/>
      <c r="VZZ50" s="38"/>
      <c r="WAA50" s="4"/>
      <c r="WAB50" s="12"/>
      <c r="WAC50" s="4"/>
      <c r="WAD50" s="38"/>
      <c r="WAE50" s="4"/>
      <c r="WAF50" s="12"/>
      <c r="WAG50" s="4"/>
      <c r="WAH50" s="38"/>
      <c r="WAI50" s="4"/>
      <c r="WAJ50" s="12"/>
      <c r="WAK50" s="4"/>
      <c r="WAL50" s="38"/>
      <c r="WAM50" s="4"/>
      <c r="WAN50" s="12"/>
      <c r="WAO50" s="4"/>
      <c r="WAP50" s="38"/>
      <c r="WAQ50" s="4"/>
      <c r="WAR50" s="12"/>
      <c r="WAS50" s="4"/>
      <c r="WAT50" s="38"/>
      <c r="WAU50" s="4"/>
      <c r="WAV50" s="12"/>
      <c r="WAW50" s="4"/>
      <c r="WAX50" s="38"/>
      <c r="WAY50" s="4"/>
      <c r="WAZ50" s="12"/>
      <c r="WBA50" s="4"/>
      <c r="WBB50" s="38"/>
      <c r="WBC50" s="4"/>
      <c r="WBD50" s="12"/>
      <c r="WBE50" s="4"/>
      <c r="WBF50" s="38"/>
      <c r="WBG50" s="4"/>
      <c r="WBH50" s="12"/>
      <c r="WBI50" s="4"/>
      <c r="WBJ50" s="38"/>
      <c r="WBK50" s="4"/>
      <c r="WBL50" s="12"/>
      <c r="WBM50" s="4"/>
      <c r="WBN50" s="38"/>
      <c r="WBO50" s="4"/>
      <c r="WBP50" s="12"/>
      <c r="WBQ50" s="4"/>
      <c r="WBR50" s="38"/>
      <c r="WBS50" s="4"/>
      <c r="WBT50" s="12"/>
      <c r="WBU50" s="4"/>
      <c r="WBV50" s="38"/>
      <c r="WBW50" s="4"/>
      <c r="WBX50" s="12"/>
      <c r="WBY50" s="4"/>
      <c r="WBZ50" s="38"/>
      <c r="WCA50" s="4"/>
      <c r="WCB50" s="12"/>
      <c r="WCC50" s="4"/>
      <c r="WCD50" s="38"/>
      <c r="WCE50" s="4"/>
      <c r="WCF50" s="12"/>
      <c r="WCG50" s="4"/>
      <c r="WCH50" s="38"/>
      <c r="WCI50" s="4"/>
      <c r="WCJ50" s="12"/>
      <c r="WCK50" s="4"/>
      <c r="WCL50" s="38"/>
      <c r="WCM50" s="4"/>
      <c r="WCN50" s="12"/>
      <c r="WCO50" s="4"/>
      <c r="WCP50" s="38"/>
      <c r="WCQ50" s="4"/>
      <c r="WCR50" s="12"/>
      <c r="WCS50" s="4"/>
      <c r="WCT50" s="38"/>
      <c r="WCU50" s="4"/>
      <c r="WCV50" s="12"/>
      <c r="WCW50" s="4"/>
      <c r="WCX50" s="38"/>
      <c r="WCY50" s="4"/>
      <c r="WCZ50" s="12"/>
      <c r="WDA50" s="4"/>
      <c r="WDB50" s="38"/>
      <c r="WDC50" s="4"/>
      <c r="WDD50" s="12"/>
      <c r="WDE50" s="4"/>
      <c r="WDF50" s="38"/>
      <c r="WDG50" s="4"/>
      <c r="WDH50" s="12"/>
      <c r="WDI50" s="4"/>
      <c r="WDJ50" s="38"/>
      <c r="WDK50" s="4"/>
      <c r="WDL50" s="12"/>
      <c r="WDM50" s="4"/>
      <c r="WDN50" s="38"/>
      <c r="WDO50" s="4"/>
      <c r="WDP50" s="12"/>
      <c r="WDQ50" s="4"/>
      <c r="WDR50" s="38"/>
      <c r="WDS50" s="4"/>
      <c r="WDT50" s="12"/>
      <c r="WDU50" s="4"/>
      <c r="WDV50" s="38"/>
      <c r="WDW50" s="4"/>
      <c r="WDX50" s="12"/>
      <c r="WDY50" s="4"/>
      <c r="WDZ50" s="38"/>
      <c r="WEA50" s="4"/>
      <c r="WEB50" s="12"/>
      <c r="WEC50" s="4"/>
      <c r="WED50" s="38"/>
      <c r="WEE50" s="4"/>
      <c r="WEF50" s="12"/>
      <c r="WEG50" s="4"/>
      <c r="WEH50" s="38"/>
      <c r="WEI50" s="4"/>
      <c r="WEJ50" s="12"/>
      <c r="WEK50" s="4"/>
      <c r="WEL50" s="38"/>
      <c r="WEM50" s="4"/>
      <c r="WEN50" s="12"/>
      <c r="WEO50" s="4"/>
      <c r="WEP50" s="38"/>
      <c r="WEQ50" s="4"/>
      <c r="WER50" s="12"/>
      <c r="WES50" s="4"/>
      <c r="WET50" s="38"/>
      <c r="WEU50" s="4"/>
      <c r="WEV50" s="12"/>
      <c r="WEW50" s="4"/>
      <c r="WEX50" s="38"/>
      <c r="WEY50" s="4"/>
      <c r="WEZ50" s="12"/>
      <c r="WFA50" s="4"/>
      <c r="WFB50" s="38"/>
      <c r="WFC50" s="4"/>
      <c r="WFD50" s="12"/>
      <c r="WFE50" s="4"/>
      <c r="WFF50" s="38"/>
      <c r="WFG50" s="4"/>
      <c r="WFH50" s="12"/>
      <c r="WFI50" s="4"/>
      <c r="WFJ50" s="38"/>
      <c r="WFK50" s="4"/>
      <c r="WFL50" s="12"/>
      <c r="WFM50" s="4"/>
      <c r="WFN50" s="38"/>
      <c r="WFO50" s="4"/>
      <c r="WFP50" s="12"/>
      <c r="WFQ50" s="4"/>
      <c r="WFR50" s="38"/>
      <c r="WFS50" s="4"/>
      <c r="WFT50" s="12"/>
      <c r="WFU50" s="4"/>
      <c r="WFV50" s="38"/>
      <c r="WFW50" s="4"/>
      <c r="WFX50" s="12"/>
      <c r="WFY50" s="4"/>
      <c r="WFZ50" s="38"/>
      <c r="WGA50" s="4"/>
      <c r="WGB50" s="12"/>
      <c r="WGC50" s="4"/>
      <c r="WGD50" s="38"/>
      <c r="WGE50" s="4"/>
      <c r="WGF50" s="12"/>
      <c r="WGG50" s="4"/>
      <c r="WGH50" s="38"/>
      <c r="WGI50" s="4"/>
      <c r="WGJ50" s="12"/>
      <c r="WGK50" s="4"/>
      <c r="WGL50" s="38"/>
      <c r="WGM50" s="4"/>
      <c r="WGN50" s="12"/>
      <c r="WGO50" s="4"/>
      <c r="WGP50" s="38"/>
      <c r="WGQ50" s="4"/>
      <c r="WGR50" s="12"/>
      <c r="WGS50" s="4"/>
      <c r="WGT50" s="38"/>
      <c r="WGU50" s="4"/>
      <c r="WGV50" s="12"/>
      <c r="WGW50" s="4"/>
      <c r="WGX50" s="38"/>
      <c r="WGY50" s="4"/>
      <c r="WGZ50" s="12"/>
      <c r="WHA50" s="4"/>
      <c r="WHB50" s="38"/>
      <c r="WHC50" s="4"/>
      <c r="WHD50" s="12"/>
      <c r="WHE50" s="4"/>
      <c r="WHF50" s="38"/>
      <c r="WHG50" s="4"/>
      <c r="WHH50" s="12"/>
      <c r="WHI50" s="4"/>
      <c r="WHJ50" s="38"/>
      <c r="WHK50" s="4"/>
      <c r="WHL50" s="12"/>
      <c r="WHM50" s="4"/>
      <c r="WHN50" s="38"/>
      <c r="WHO50" s="4"/>
      <c r="WHP50" s="12"/>
      <c r="WHQ50" s="4"/>
      <c r="WHR50" s="38"/>
      <c r="WHS50" s="4"/>
      <c r="WHT50" s="12"/>
      <c r="WHU50" s="4"/>
      <c r="WHV50" s="38"/>
      <c r="WHW50" s="4"/>
      <c r="WHX50" s="12"/>
      <c r="WHY50" s="4"/>
      <c r="WHZ50" s="38"/>
      <c r="WIA50" s="4"/>
      <c r="WIB50" s="12"/>
      <c r="WIC50" s="4"/>
      <c r="WID50" s="38"/>
      <c r="WIE50" s="4"/>
      <c r="WIF50" s="12"/>
      <c r="WIG50" s="4"/>
      <c r="WIH50" s="38"/>
      <c r="WII50" s="4"/>
      <c r="WIJ50" s="12"/>
      <c r="WIK50" s="4"/>
      <c r="WIL50" s="38"/>
      <c r="WIM50" s="4"/>
      <c r="WIN50" s="12"/>
      <c r="WIO50" s="4"/>
      <c r="WIP50" s="38"/>
      <c r="WIQ50" s="4"/>
      <c r="WIR50" s="12"/>
      <c r="WIS50" s="4"/>
      <c r="WIT50" s="38"/>
      <c r="WIU50" s="4"/>
      <c r="WIV50" s="12"/>
      <c r="WIW50" s="4"/>
      <c r="WIX50" s="38"/>
      <c r="WIY50" s="4"/>
      <c r="WIZ50" s="12"/>
      <c r="WJA50" s="4"/>
      <c r="WJB50" s="38"/>
      <c r="WJC50" s="4"/>
      <c r="WJD50" s="12"/>
      <c r="WJE50" s="4"/>
      <c r="WJF50" s="38"/>
      <c r="WJG50" s="4"/>
      <c r="WJH50" s="12"/>
      <c r="WJI50" s="4"/>
      <c r="WJJ50" s="38"/>
      <c r="WJK50" s="4"/>
      <c r="WJL50" s="12"/>
      <c r="WJM50" s="4"/>
      <c r="WJN50" s="38"/>
      <c r="WJO50" s="4"/>
      <c r="WJP50" s="12"/>
      <c r="WJQ50" s="4"/>
      <c r="WJR50" s="38"/>
      <c r="WJS50" s="4"/>
      <c r="WJT50" s="12"/>
      <c r="WJU50" s="4"/>
      <c r="WJV50" s="38"/>
      <c r="WJW50" s="4"/>
      <c r="WJX50" s="12"/>
      <c r="WJY50" s="4"/>
      <c r="WJZ50" s="38"/>
      <c r="WKA50" s="4"/>
      <c r="WKB50" s="12"/>
      <c r="WKC50" s="4"/>
      <c r="WKD50" s="38"/>
      <c r="WKE50" s="4"/>
      <c r="WKF50" s="12"/>
      <c r="WKG50" s="4"/>
      <c r="WKH50" s="38"/>
      <c r="WKI50" s="4"/>
      <c r="WKJ50" s="12"/>
      <c r="WKK50" s="4"/>
      <c r="WKL50" s="38"/>
      <c r="WKM50" s="4"/>
      <c r="WKN50" s="12"/>
      <c r="WKO50" s="4"/>
      <c r="WKP50" s="38"/>
      <c r="WKQ50" s="4"/>
      <c r="WKR50" s="12"/>
      <c r="WKS50" s="4"/>
      <c r="WKT50" s="38"/>
      <c r="WKU50" s="4"/>
      <c r="WKV50" s="12"/>
      <c r="WKW50" s="4"/>
      <c r="WKX50" s="38"/>
      <c r="WKY50" s="4"/>
      <c r="WKZ50" s="12"/>
      <c r="WLA50" s="4"/>
      <c r="WLB50" s="38"/>
      <c r="WLC50" s="4"/>
      <c r="WLD50" s="12"/>
      <c r="WLE50" s="4"/>
      <c r="WLF50" s="38"/>
      <c r="WLG50" s="4"/>
      <c r="WLH50" s="12"/>
      <c r="WLI50" s="4"/>
      <c r="WLJ50" s="38"/>
      <c r="WLK50" s="4"/>
      <c r="WLL50" s="12"/>
      <c r="WLM50" s="4"/>
      <c r="WLN50" s="38"/>
      <c r="WLO50" s="4"/>
      <c r="WLP50" s="12"/>
      <c r="WLQ50" s="4"/>
      <c r="WLR50" s="38"/>
      <c r="WLS50" s="4"/>
      <c r="WLT50" s="12"/>
      <c r="WLU50" s="4"/>
      <c r="WLV50" s="38"/>
      <c r="WLW50" s="4"/>
      <c r="WLX50" s="12"/>
      <c r="WLY50" s="4"/>
      <c r="WLZ50" s="38"/>
      <c r="WMA50" s="4"/>
      <c r="WMB50" s="12"/>
      <c r="WMC50" s="4"/>
      <c r="WMD50" s="38"/>
      <c r="WME50" s="4"/>
      <c r="WMF50" s="12"/>
      <c r="WMG50" s="4"/>
      <c r="WMH50" s="38"/>
      <c r="WMI50" s="4"/>
      <c r="WMJ50" s="12"/>
      <c r="WMK50" s="4"/>
      <c r="WML50" s="38"/>
      <c r="WMM50" s="4"/>
      <c r="WMN50" s="12"/>
      <c r="WMO50" s="4"/>
      <c r="WMP50" s="38"/>
      <c r="WMQ50" s="4"/>
      <c r="WMR50" s="12"/>
      <c r="WMS50" s="4"/>
      <c r="WMT50" s="38"/>
      <c r="WMU50" s="4"/>
      <c r="WMV50" s="12"/>
      <c r="WMW50" s="4"/>
      <c r="WMX50" s="38"/>
      <c r="WMY50" s="4"/>
      <c r="WMZ50" s="12"/>
      <c r="WNA50" s="4"/>
      <c r="WNB50" s="38"/>
      <c r="WNC50" s="4"/>
      <c r="WND50" s="12"/>
      <c r="WNE50" s="4"/>
      <c r="WNF50" s="38"/>
      <c r="WNG50" s="4"/>
      <c r="WNH50" s="12"/>
      <c r="WNI50" s="4"/>
      <c r="WNJ50" s="38"/>
      <c r="WNK50" s="4"/>
      <c r="WNL50" s="12"/>
      <c r="WNM50" s="4"/>
      <c r="WNN50" s="38"/>
      <c r="WNO50" s="4"/>
      <c r="WNP50" s="12"/>
      <c r="WNQ50" s="4"/>
      <c r="WNR50" s="38"/>
      <c r="WNS50" s="4"/>
      <c r="WNT50" s="12"/>
      <c r="WNU50" s="4"/>
      <c r="WNV50" s="38"/>
      <c r="WNW50" s="4"/>
      <c r="WNX50" s="12"/>
      <c r="WNY50" s="4"/>
      <c r="WNZ50" s="38"/>
      <c r="WOA50" s="4"/>
      <c r="WOB50" s="12"/>
      <c r="WOC50" s="4"/>
      <c r="WOD50" s="38"/>
      <c r="WOE50" s="4"/>
      <c r="WOF50" s="12"/>
      <c r="WOG50" s="4"/>
      <c r="WOH50" s="38"/>
      <c r="WOI50" s="4"/>
      <c r="WOJ50" s="12"/>
      <c r="WOK50" s="4"/>
      <c r="WOL50" s="38"/>
      <c r="WOM50" s="4"/>
      <c r="WON50" s="12"/>
      <c r="WOO50" s="4"/>
      <c r="WOP50" s="38"/>
      <c r="WOQ50" s="4"/>
      <c r="WOR50" s="12"/>
      <c r="WOS50" s="4"/>
      <c r="WOT50" s="38"/>
      <c r="WOU50" s="4"/>
      <c r="WOV50" s="12"/>
      <c r="WOW50" s="4"/>
      <c r="WOX50" s="38"/>
      <c r="WOY50" s="4"/>
      <c r="WOZ50" s="12"/>
      <c r="WPA50" s="4"/>
      <c r="WPB50" s="38"/>
      <c r="WPC50" s="4"/>
      <c r="WPD50" s="12"/>
      <c r="WPE50" s="4"/>
      <c r="WPF50" s="38"/>
      <c r="WPG50" s="4"/>
      <c r="WPH50" s="12"/>
      <c r="WPI50" s="4"/>
      <c r="WPJ50" s="38"/>
      <c r="WPK50" s="4"/>
      <c r="WPL50" s="12"/>
      <c r="WPM50" s="4"/>
      <c r="WPN50" s="38"/>
      <c r="WPO50" s="4"/>
      <c r="WPP50" s="12"/>
      <c r="WPQ50" s="4"/>
      <c r="WPR50" s="38"/>
      <c r="WPS50" s="4"/>
      <c r="WPT50" s="12"/>
      <c r="WPU50" s="4"/>
      <c r="WPV50" s="38"/>
      <c r="WPW50" s="4"/>
      <c r="WPX50" s="12"/>
      <c r="WPY50" s="4"/>
      <c r="WPZ50" s="38"/>
      <c r="WQA50" s="4"/>
      <c r="WQB50" s="12"/>
      <c r="WQC50" s="4"/>
      <c r="WQD50" s="38"/>
      <c r="WQE50" s="4"/>
      <c r="WQF50" s="12"/>
      <c r="WQG50" s="4"/>
      <c r="WQH50" s="38"/>
      <c r="WQI50" s="4"/>
      <c r="WQJ50" s="12"/>
      <c r="WQK50" s="4"/>
      <c r="WQL50" s="38"/>
      <c r="WQM50" s="4"/>
      <c r="WQN50" s="12"/>
      <c r="WQO50" s="4"/>
      <c r="WQP50" s="38"/>
      <c r="WQQ50" s="4"/>
      <c r="WQR50" s="12"/>
      <c r="WQS50" s="4"/>
      <c r="WQT50" s="38"/>
      <c r="WQU50" s="4"/>
      <c r="WQV50" s="12"/>
      <c r="WQW50" s="4"/>
      <c r="WQX50" s="38"/>
      <c r="WQY50" s="4"/>
      <c r="WQZ50" s="12"/>
      <c r="WRA50" s="4"/>
      <c r="WRB50" s="38"/>
      <c r="WRC50" s="4"/>
      <c r="WRD50" s="12"/>
      <c r="WRE50" s="4"/>
      <c r="WRF50" s="38"/>
      <c r="WRG50" s="4"/>
      <c r="WRH50" s="12"/>
      <c r="WRI50" s="4"/>
      <c r="WRJ50" s="38"/>
      <c r="WRK50" s="4"/>
      <c r="WRL50" s="12"/>
      <c r="WRM50" s="4"/>
      <c r="WRN50" s="38"/>
      <c r="WRO50" s="4"/>
      <c r="WRP50" s="12"/>
      <c r="WRQ50" s="4"/>
      <c r="WRR50" s="38"/>
      <c r="WRS50" s="4"/>
      <c r="WRT50" s="12"/>
      <c r="WRU50" s="4"/>
      <c r="WRV50" s="38"/>
      <c r="WRW50" s="4"/>
      <c r="WRX50" s="12"/>
      <c r="WRY50" s="4"/>
      <c r="WRZ50" s="38"/>
      <c r="WSA50" s="4"/>
      <c r="WSB50" s="12"/>
      <c r="WSC50" s="4"/>
      <c r="WSD50" s="38"/>
      <c r="WSE50" s="4"/>
      <c r="WSF50" s="12"/>
      <c r="WSG50" s="4"/>
      <c r="WSH50" s="38"/>
      <c r="WSI50" s="4"/>
      <c r="WSJ50" s="12"/>
      <c r="WSK50" s="4"/>
      <c r="WSL50" s="38"/>
      <c r="WSM50" s="4"/>
      <c r="WSN50" s="12"/>
      <c r="WSO50" s="4"/>
      <c r="WSP50" s="38"/>
      <c r="WSQ50" s="4"/>
      <c r="WSR50" s="12"/>
      <c r="WSS50" s="4"/>
      <c r="WST50" s="38"/>
      <c r="WSU50" s="4"/>
      <c r="WSV50" s="12"/>
      <c r="WSW50" s="4"/>
      <c r="WSX50" s="38"/>
      <c r="WSY50" s="4"/>
      <c r="WSZ50" s="12"/>
      <c r="WTA50" s="4"/>
      <c r="WTB50" s="38"/>
      <c r="WTC50" s="4"/>
      <c r="WTD50" s="12"/>
      <c r="WTE50" s="4"/>
      <c r="WTF50" s="38"/>
      <c r="WTG50" s="4"/>
      <c r="WTH50" s="12"/>
      <c r="WTI50" s="4"/>
      <c r="WTJ50" s="38"/>
      <c r="WTK50" s="4"/>
      <c r="WTL50" s="12"/>
      <c r="WTM50" s="4"/>
      <c r="WTN50" s="38"/>
      <c r="WTO50" s="4"/>
      <c r="WTP50" s="12"/>
      <c r="WTQ50" s="4"/>
      <c r="WTR50" s="38"/>
      <c r="WTS50" s="4"/>
      <c r="WTT50" s="12"/>
      <c r="WTU50" s="4"/>
      <c r="WTV50" s="38"/>
      <c r="WTW50" s="4"/>
      <c r="WTX50" s="12"/>
      <c r="WTY50" s="4"/>
      <c r="WTZ50" s="38"/>
      <c r="WUA50" s="4"/>
      <c r="WUB50" s="12"/>
      <c r="WUC50" s="4"/>
      <c r="WUD50" s="38"/>
      <c r="WUE50" s="4"/>
      <c r="WUF50" s="12"/>
      <c r="WUG50" s="4"/>
      <c r="WUH50" s="38"/>
      <c r="WUI50" s="4"/>
      <c r="WUJ50" s="12"/>
      <c r="WUK50" s="4"/>
      <c r="WUL50" s="38"/>
      <c r="WUM50" s="4"/>
      <c r="WUN50" s="12"/>
      <c r="WUO50" s="4"/>
      <c r="WUP50" s="38"/>
      <c r="WUQ50" s="4"/>
      <c r="WUR50" s="12"/>
      <c r="WUS50" s="4"/>
      <c r="WUT50" s="38"/>
      <c r="WUU50" s="4"/>
      <c r="WUV50" s="12"/>
      <c r="WUW50" s="4"/>
      <c r="WUX50" s="38"/>
      <c r="WUY50" s="4"/>
      <c r="WUZ50" s="12"/>
      <c r="WVA50" s="4"/>
      <c r="WVB50" s="38"/>
      <c r="WVC50" s="4"/>
      <c r="WVD50" s="12"/>
      <c r="WVE50" s="4"/>
      <c r="WVF50" s="38"/>
      <c r="WVG50" s="4"/>
      <c r="WVH50" s="12"/>
      <c r="WVI50" s="4"/>
      <c r="WVJ50" s="38"/>
      <c r="WVK50" s="4"/>
      <c r="WVL50" s="12"/>
      <c r="WVM50" s="4"/>
      <c r="WVN50" s="38"/>
      <c r="WVO50" s="4"/>
      <c r="WVP50" s="12"/>
      <c r="WVQ50" s="4"/>
      <c r="WVR50" s="38"/>
      <c r="WVS50" s="4"/>
      <c r="WVT50" s="12"/>
      <c r="WVU50" s="4"/>
      <c r="WVV50" s="38"/>
      <c r="WVW50" s="4"/>
      <c r="WVX50" s="12"/>
      <c r="WVY50" s="4"/>
      <c r="WVZ50" s="38"/>
      <c r="WWA50" s="4"/>
      <c r="WWB50" s="12"/>
      <c r="WWC50" s="4"/>
      <c r="WWD50" s="38"/>
      <c r="WWE50" s="4"/>
      <c r="WWF50" s="12"/>
      <c r="WWG50" s="4"/>
      <c r="WWH50" s="38"/>
      <c r="WWI50" s="4"/>
      <c r="WWJ50" s="12"/>
      <c r="WWK50" s="4"/>
      <c r="WWL50" s="38"/>
      <c r="WWM50" s="4"/>
      <c r="WWN50" s="12"/>
      <c r="WWO50" s="4"/>
      <c r="WWP50" s="38"/>
      <c r="WWQ50" s="4"/>
      <c r="WWR50" s="12"/>
      <c r="WWS50" s="4"/>
      <c r="WWT50" s="38"/>
      <c r="WWU50" s="4"/>
      <c r="WWV50" s="12"/>
      <c r="WWW50" s="4"/>
      <c r="WWX50" s="38"/>
      <c r="WWY50" s="4"/>
      <c r="WWZ50" s="12"/>
      <c r="WXA50" s="4"/>
      <c r="WXB50" s="38"/>
      <c r="WXC50" s="4"/>
      <c r="WXD50" s="12"/>
      <c r="WXE50" s="4"/>
      <c r="WXF50" s="38"/>
      <c r="WXG50" s="4"/>
      <c r="WXH50" s="12"/>
      <c r="WXI50" s="4"/>
      <c r="WXJ50" s="38"/>
      <c r="WXK50" s="4"/>
      <c r="WXL50" s="12"/>
      <c r="WXM50" s="4"/>
      <c r="WXN50" s="38"/>
      <c r="WXO50" s="4"/>
      <c r="WXP50" s="12"/>
      <c r="WXQ50" s="4"/>
      <c r="WXR50" s="38"/>
      <c r="WXS50" s="4"/>
      <c r="WXT50" s="12"/>
      <c r="WXU50" s="4"/>
      <c r="WXV50" s="38"/>
      <c r="WXW50" s="4"/>
      <c r="WXX50" s="12"/>
      <c r="WXY50" s="4"/>
      <c r="WXZ50" s="38"/>
      <c r="WYA50" s="4"/>
      <c r="WYB50" s="12"/>
      <c r="WYC50" s="4"/>
      <c r="WYD50" s="38"/>
      <c r="WYE50" s="4"/>
      <c r="WYF50" s="12"/>
      <c r="WYG50" s="4"/>
      <c r="WYH50" s="38"/>
      <c r="WYI50" s="4"/>
      <c r="WYJ50" s="12"/>
      <c r="WYK50" s="4"/>
      <c r="WYL50" s="38"/>
      <c r="WYM50" s="4"/>
      <c r="WYN50" s="12"/>
      <c r="WYO50" s="4"/>
      <c r="WYP50" s="38"/>
      <c r="WYQ50" s="4"/>
      <c r="WYR50" s="12"/>
      <c r="WYS50" s="4"/>
      <c r="WYT50" s="38"/>
      <c r="WYU50" s="4"/>
      <c r="WYV50" s="12"/>
      <c r="WYW50" s="4"/>
      <c r="WYX50" s="38"/>
      <c r="WYY50" s="4"/>
      <c r="WYZ50" s="12"/>
      <c r="WZA50" s="4"/>
      <c r="WZB50" s="38"/>
      <c r="WZC50" s="4"/>
      <c r="WZD50" s="12"/>
      <c r="WZE50" s="4"/>
      <c r="WZF50" s="38"/>
      <c r="WZG50" s="4"/>
      <c r="WZH50" s="12"/>
      <c r="WZI50" s="4"/>
      <c r="WZJ50" s="38"/>
      <c r="WZK50" s="4"/>
      <c r="WZL50" s="12"/>
      <c r="WZM50" s="4"/>
      <c r="WZN50" s="38"/>
      <c r="WZO50" s="4"/>
      <c r="WZP50" s="12"/>
      <c r="WZQ50" s="4"/>
      <c r="WZR50" s="38"/>
      <c r="WZS50" s="4"/>
      <c r="WZT50" s="12"/>
      <c r="WZU50" s="4"/>
      <c r="WZV50" s="38"/>
      <c r="WZW50" s="4"/>
      <c r="WZX50" s="12"/>
      <c r="WZY50" s="4"/>
      <c r="WZZ50" s="38"/>
      <c r="XAA50" s="4"/>
      <c r="XAB50" s="12"/>
      <c r="XAC50" s="4"/>
      <c r="XAD50" s="38"/>
      <c r="XAE50" s="4"/>
      <c r="XAF50" s="12"/>
      <c r="XAG50" s="4"/>
      <c r="XAH50" s="38"/>
    </row>
    <row r="51" spans="1:16258" s="5" customFormat="1" ht="21" customHeight="1" thickBot="1" x14ac:dyDescent="0.25">
      <c r="A51" s="81" t="s">
        <v>15</v>
      </c>
      <c r="B51" s="65"/>
      <c r="C51" s="79"/>
      <c r="D51" s="66"/>
      <c r="E51" s="4"/>
      <c r="F51" s="38"/>
      <c r="G51" s="4"/>
      <c r="H51" s="12"/>
      <c r="I51" s="4"/>
      <c r="J51" s="38"/>
      <c r="K51" s="4"/>
      <c r="L51" s="12"/>
      <c r="M51" s="4"/>
      <c r="N51" s="38"/>
      <c r="O51" s="4"/>
      <c r="P51" s="12"/>
      <c r="Q51" s="4"/>
      <c r="R51" s="38"/>
      <c r="S51" s="4"/>
      <c r="T51" s="12"/>
      <c r="U51" s="4"/>
      <c r="V51" s="38"/>
      <c r="W51" s="4"/>
      <c r="X51" s="12"/>
      <c r="Y51" s="4"/>
      <c r="Z51" s="38"/>
      <c r="AA51" s="4"/>
      <c r="AB51" s="12"/>
      <c r="AC51" s="4"/>
      <c r="AD51" s="38"/>
      <c r="AE51" s="4"/>
      <c r="AF51" s="12"/>
      <c r="AG51" s="4"/>
      <c r="AH51" s="38"/>
      <c r="AI51" s="4"/>
      <c r="AJ51" s="12"/>
      <c r="AK51" s="4"/>
      <c r="AL51" s="38"/>
      <c r="AM51" s="4"/>
      <c r="AN51" s="12"/>
      <c r="AO51" s="4"/>
      <c r="AP51" s="38"/>
      <c r="AQ51" s="4"/>
      <c r="AR51" s="12"/>
      <c r="AS51" s="4"/>
      <c r="AT51" s="38"/>
      <c r="AU51" s="4"/>
      <c r="AV51" s="12"/>
      <c r="AW51" s="4"/>
      <c r="AX51" s="38"/>
      <c r="AY51" s="4"/>
      <c r="AZ51" s="12"/>
      <c r="BA51" s="4"/>
      <c r="BB51" s="38"/>
      <c r="BC51" s="4"/>
      <c r="BD51" s="12"/>
      <c r="BE51" s="4"/>
      <c r="BF51" s="38"/>
      <c r="BG51" s="4"/>
      <c r="BH51" s="12"/>
      <c r="BI51" s="4"/>
      <c r="BJ51" s="38"/>
      <c r="BK51" s="4"/>
      <c r="BL51" s="12"/>
      <c r="BM51" s="4"/>
      <c r="BN51" s="38"/>
      <c r="BO51" s="4"/>
      <c r="BP51" s="12"/>
      <c r="BQ51" s="4"/>
      <c r="BR51" s="38"/>
      <c r="BS51" s="4"/>
      <c r="BT51" s="12"/>
      <c r="BU51" s="4"/>
      <c r="BV51" s="38"/>
      <c r="BW51" s="4"/>
      <c r="BX51" s="12"/>
      <c r="BY51" s="4"/>
      <c r="BZ51" s="38"/>
      <c r="CA51" s="4"/>
      <c r="CB51" s="12"/>
      <c r="CC51" s="4"/>
      <c r="CD51" s="38"/>
      <c r="CE51" s="4"/>
      <c r="CF51" s="12"/>
      <c r="CG51" s="4"/>
      <c r="CH51" s="38"/>
      <c r="CI51" s="4"/>
      <c r="CJ51" s="12"/>
      <c r="CK51" s="4"/>
      <c r="CL51" s="38"/>
      <c r="CM51" s="4"/>
      <c r="CN51" s="12"/>
      <c r="CO51" s="4"/>
      <c r="CP51" s="38"/>
      <c r="CQ51" s="4"/>
      <c r="CR51" s="12"/>
      <c r="CS51" s="4"/>
      <c r="CT51" s="38"/>
      <c r="CU51" s="4"/>
      <c r="CV51" s="12"/>
      <c r="CW51" s="4"/>
      <c r="CX51" s="38"/>
      <c r="CY51" s="4"/>
      <c r="CZ51" s="12"/>
      <c r="DA51" s="4"/>
      <c r="DB51" s="38"/>
      <c r="DC51" s="4"/>
      <c r="DD51" s="12"/>
      <c r="DE51" s="4"/>
      <c r="DF51" s="38"/>
      <c r="DG51" s="4"/>
      <c r="DH51" s="12"/>
      <c r="DI51" s="4"/>
      <c r="DJ51" s="38"/>
      <c r="DK51" s="4"/>
      <c r="DL51" s="12"/>
      <c r="DM51" s="4"/>
      <c r="DN51" s="38"/>
      <c r="DO51" s="4"/>
      <c r="DP51" s="12"/>
      <c r="DQ51" s="4"/>
      <c r="DR51" s="38"/>
      <c r="DS51" s="4"/>
      <c r="DT51" s="12"/>
      <c r="DU51" s="4"/>
      <c r="DV51" s="38"/>
      <c r="DW51" s="4"/>
      <c r="DX51" s="12"/>
      <c r="DY51" s="4"/>
      <c r="DZ51" s="38"/>
      <c r="EA51" s="4"/>
      <c r="EB51" s="12"/>
      <c r="EC51" s="4"/>
      <c r="ED51" s="38"/>
      <c r="EE51" s="4"/>
      <c r="EF51" s="12"/>
      <c r="EG51" s="4"/>
      <c r="EH51" s="38"/>
      <c r="EI51" s="4"/>
      <c r="EJ51" s="12"/>
      <c r="EK51" s="4"/>
      <c r="EL51" s="38"/>
      <c r="EM51" s="4"/>
      <c r="EN51" s="12"/>
      <c r="EO51" s="4"/>
      <c r="EP51" s="38"/>
      <c r="EQ51" s="4"/>
      <c r="ER51" s="12"/>
      <c r="ES51" s="4"/>
      <c r="ET51" s="38"/>
      <c r="EU51" s="4"/>
      <c r="EV51" s="12"/>
      <c r="EW51" s="4"/>
      <c r="EX51" s="38"/>
      <c r="EY51" s="4"/>
      <c r="EZ51" s="12"/>
      <c r="FA51" s="4"/>
      <c r="FB51" s="38"/>
      <c r="FC51" s="4"/>
      <c r="FD51" s="12"/>
      <c r="FE51" s="4"/>
      <c r="FF51" s="38"/>
      <c r="FG51" s="4"/>
      <c r="FH51" s="12"/>
      <c r="FI51" s="4"/>
      <c r="FJ51" s="38"/>
      <c r="FK51" s="4"/>
      <c r="FL51" s="12"/>
      <c r="FM51" s="4"/>
      <c r="FN51" s="38"/>
      <c r="FO51" s="4"/>
      <c r="FP51" s="12"/>
      <c r="FQ51" s="4"/>
      <c r="FR51" s="38"/>
      <c r="FS51" s="4"/>
      <c r="FT51" s="12"/>
      <c r="FU51" s="4"/>
      <c r="FV51" s="38"/>
      <c r="FW51" s="4"/>
      <c r="FX51" s="12"/>
      <c r="FY51" s="4"/>
      <c r="FZ51" s="38"/>
      <c r="GA51" s="4"/>
      <c r="GB51" s="12"/>
      <c r="GC51" s="4"/>
      <c r="GD51" s="38"/>
      <c r="GE51" s="4"/>
      <c r="GF51" s="12"/>
      <c r="GG51" s="4"/>
      <c r="GH51" s="38"/>
      <c r="GI51" s="4"/>
      <c r="GJ51" s="12"/>
      <c r="GK51" s="4"/>
      <c r="GL51" s="38"/>
      <c r="GM51" s="4"/>
      <c r="GN51" s="12"/>
      <c r="GO51" s="4"/>
      <c r="GP51" s="38"/>
      <c r="GQ51" s="4"/>
      <c r="GR51" s="12"/>
      <c r="GS51" s="4"/>
      <c r="GT51" s="38"/>
      <c r="GU51" s="4"/>
      <c r="GV51" s="12"/>
      <c r="GW51" s="4"/>
      <c r="GX51" s="38"/>
      <c r="GY51" s="4"/>
      <c r="GZ51" s="12"/>
      <c r="HA51" s="4"/>
      <c r="HB51" s="38"/>
      <c r="HC51" s="4"/>
      <c r="HD51" s="12"/>
      <c r="HE51" s="4"/>
      <c r="HF51" s="38"/>
      <c r="HG51" s="4"/>
      <c r="HH51" s="12"/>
      <c r="HI51" s="4"/>
      <c r="HJ51" s="38"/>
      <c r="HK51" s="4"/>
      <c r="HL51" s="12"/>
      <c r="HM51" s="4"/>
      <c r="HN51" s="38"/>
      <c r="HO51" s="4"/>
      <c r="HP51" s="12"/>
      <c r="HQ51" s="4"/>
      <c r="HR51" s="38"/>
      <c r="HS51" s="4"/>
      <c r="HT51" s="12"/>
      <c r="HU51" s="4"/>
      <c r="HV51" s="38"/>
      <c r="HW51" s="4"/>
      <c r="HX51" s="12"/>
      <c r="HY51" s="4"/>
      <c r="HZ51" s="38"/>
      <c r="IA51" s="4"/>
      <c r="IB51" s="12"/>
      <c r="IC51" s="4"/>
      <c r="ID51" s="38"/>
      <c r="IE51" s="4"/>
      <c r="IF51" s="12"/>
      <c r="IG51" s="4"/>
      <c r="IH51" s="38"/>
      <c r="II51" s="4"/>
      <c r="IJ51" s="12"/>
      <c r="IK51" s="4"/>
      <c r="IL51" s="38"/>
      <c r="IM51" s="4"/>
      <c r="IN51" s="12"/>
      <c r="IO51" s="4"/>
      <c r="IP51" s="38"/>
      <c r="IQ51" s="4"/>
      <c r="IR51" s="12"/>
      <c r="IS51" s="4"/>
      <c r="IT51" s="38"/>
      <c r="IU51" s="4"/>
      <c r="IV51" s="12"/>
      <c r="IW51" s="4"/>
      <c r="IX51" s="38"/>
      <c r="IY51" s="4"/>
      <c r="IZ51" s="12"/>
      <c r="JA51" s="4"/>
      <c r="JB51" s="38"/>
      <c r="JC51" s="4"/>
      <c r="JD51" s="12"/>
      <c r="JE51" s="4"/>
      <c r="JF51" s="38"/>
      <c r="JG51" s="4"/>
      <c r="JH51" s="12"/>
      <c r="JI51" s="4"/>
      <c r="JJ51" s="38"/>
      <c r="JK51" s="4"/>
      <c r="JL51" s="12"/>
      <c r="JM51" s="4"/>
      <c r="JN51" s="38"/>
      <c r="JO51" s="4"/>
      <c r="JP51" s="12"/>
      <c r="JQ51" s="4"/>
      <c r="JR51" s="38"/>
      <c r="JS51" s="4"/>
      <c r="JT51" s="12"/>
      <c r="JU51" s="4"/>
      <c r="JV51" s="38"/>
      <c r="JW51" s="4"/>
      <c r="JX51" s="12"/>
      <c r="JY51" s="4"/>
      <c r="JZ51" s="38"/>
      <c r="KA51" s="4"/>
      <c r="KB51" s="12"/>
      <c r="KC51" s="4"/>
      <c r="KD51" s="38"/>
      <c r="KE51" s="4"/>
      <c r="KF51" s="12"/>
      <c r="KG51" s="4"/>
      <c r="KH51" s="38"/>
      <c r="KI51" s="4"/>
      <c r="KJ51" s="12"/>
      <c r="KK51" s="4"/>
      <c r="KL51" s="38"/>
      <c r="KM51" s="4"/>
      <c r="KN51" s="12"/>
      <c r="KO51" s="4"/>
      <c r="KP51" s="38"/>
      <c r="KQ51" s="4"/>
      <c r="KR51" s="12"/>
      <c r="KS51" s="4"/>
      <c r="KT51" s="38"/>
      <c r="KU51" s="4"/>
      <c r="KV51" s="12"/>
      <c r="KW51" s="4"/>
      <c r="KX51" s="38"/>
      <c r="KY51" s="4"/>
      <c r="KZ51" s="12"/>
      <c r="LA51" s="4"/>
      <c r="LB51" s="38"/>
      <c r="LC51" s="4"/>
      <c r="LD51" s="12"/>
      <c r="LE51" s="4"/>
      <c r="LF51" s="38"/>
      <c r="LG51" s="4"/>
      <c r="LH51" s="12"/>
      <c r="LI51" s="4"/>
      <c r="LJ51" s="38"/>
      <c r="LK51" s="4"/>
      <c r="LL51" s="12"/>
      <c r="LM51" s="4"/>
      <c r="LN51" s="38"/>
      <c r="LO51" s="4"/>
      <c r="LP51" s="12"/>
      <c r="LQ51" s="4"/>
      <c r="LR51" s="38"/>
      <c r="LS51" s="4"/>
      <c r="LT51" s="12"/>
      <c r="LU51" s="4"/>
      <c r="LV51" s="38"/>
      <c r="LW51" s="4"/>
      <c r="LX51" s="12"/>
      <c r="LY51" s="4"/>
      <c r="LZ51" s="38"/>
      <c r="MA51" s="4"/>
      <c r="MB51" s="12"/>
      <c r="MC51" s="4"/>
      <c r="MD51" s="38"/>
      <c r="ME51" s="4"/>
      <c r="MF51" s="12"/>
      <c r="MG51" s="4"/>
      <c r="MH51" s="38"/>
      <c r="MI51" s="4"/>
      <c r="MJ51" s="12"/>
      <c r="MK51" s="4"/>
      <c r="ML51" s="38"/>
      <c r="MM51" s="4"/>
      <c r="MN51" s="12"/>
      <c r="MO51" s="4"/>
      <c r="MP51" s="38"/>
      <c r="MQ51" s="4"/>
      <c r="MR51" s="12"/>
      <c r="MS51" s="4"/>
      <c r="MT51" s="38"/>
      <c r="MU51" s="4"/>
      <c r="MV51" s="12"/>
      <c r="MW51" s="4"/>
      <c r="MX51" s="38"/>
      <c r="MY51" s="4"/>
      <c r="MZ51" s="12"/>
      <c r="NA51" s="4"/>
      <c r="NB51" s="38"/>
      <c r="NC51" s="4"/>
      <c r="ND51" s="12"/>
      <c r="NE51" s="4"/>
      <c r="NF51" s="38"/>
      <c r="NG51" s="4"/>
      <c r="NH51" s="12"/>
      <c r="NI51" s="4"/>
      <c r="NJ51" s="38"/>
      <c r="NK51" s="4"/>
      <c r="NL51" s="12"/>
      <c r="NM51" s="4"/>
      <c r="NN51" s="38"/>
      <c r="NO51" s="4"/>
      <c r="NP51" s="12"/>
      <c r="NQ51" s="4"/>
      <c r="NR51" s="38"/>
      <c r="NS51" s="4"/>
      <c r="NT51" s="12"/>
      <c r="NU51" s="4"/>
      <c r="NV51" s="38"/>
      <c r="NW51" s="4"/>
      <c r="NX51" s="12"/>
      <c r="NY51" s="4"/>
      <c r="NZ51" s="38"/>
      <c r="OA51" s="4"/>
      <c r="OB51" s="12"/>
      <c r="OC51" s="4"/>
      <c r="OD51" s="38"/>
      <c r="OE51" s="4"/>
      <c r="OF51" s="12"/>
      <c r="OG51" s="4"/>
      <c r="OH51" s="38"/>
      <c r="OI51" s="4"/>
      <c r="OJ51" s="12"/>
      <c r="OK51" s="4"/>
      <c r="OL51" s="38"/>
      <c r="OM51" s="4"/>
      <c r="ON51" s="12"/>
      <c r="OO51" s="4"/>
      <c r="OP51" s="38"/>
      <c r="OQ51" s="4"/>
      <c r="OR51" s="12"/>
      <c r="OS51" s="4"/>
      <c r="OT51" s="38"/>
      <c r="OU51" s="4"/>
      <c r="OV51" s="12"/>
      <c r="OW51" s="4"/>
      <c r="OX51" s="38"/>
      <c r="OY51" s="4"/>
      <c r="OZ51" s="12"/>
      <c r="PA51" s="4"/>
      <c r="PB51" s="38"/>
      <c r="PC51" s="4"/>
      <c r="PD51" s="12"/>
      <c r="PE51" s="4"/>
      <c r="PF51" s="38"/>
      <c r="PG51" s="4"/>
      <c r="PH51" s="12"/>
      <c r="PI51" s="4"/>
      <c r="PJ51" s="38"/>
      <c r="PK51" s="4"/>
      <c r="PL51" s="12"/>
      <c r="PM51" s="4"/>
      <c r="PN51" s="38"/>
      <c r="PO51" s="4"/>
      <c r="PP51" s="12"/>
      <c r="PQ51" s="4"/>
      <c r="PR51" s="38"/>
      <c r="PS51" s="4"/>
      <c r="PT51" s="12"/>
      <c r="PU51" s="4"/>
      <c r="PV51" s="38"/>
      <c r="PW51" s="4"/>
      <c r="PX51" s="12"/>
      <c r="PY51" s="4"/>
      <c r="PZ51" s="38"/>
      <c r="QA51" s="4"/>
      <c r="QB51" s="12"/>
      <c r="QC51" s="4"/>
      <c r="QD51" s="38"/>
      <c r="QE51" s="4"/>
      <c r="QF51" s="12"/>
      <c r="QG51" s="4"/>
      <c r="QH51" s="38"/>
      <c r="QI51" s="4"/>
      <c r="QJ51" s="12"/>
      <c r="QK51" s="4"/>
      <c r="QL51" s="38"/>
      <c r="QM51" s="4"/>
      <c r="QN51" s="12"/>
      <c r="QO51" s="4"/>
      <c r="QP51" s="38"/>
      <c r="QQ51" s="4"/>
      <c r="QR51" s="12"/>
      <c r="QS51" s="4"/>
      <c r="QT51" s="38"/>
      <c r="QU51" s="4"/>
      <c r="QV51" s="12"/>
      <c r="QW51" s="4"/>
      <c r="QX51" s="38"/>
      <c r="QY51" s="4"/>
      <c r="QZ51" s="12"/>
      <c r="RA51" s="4"/>
      <c r="RB51" s="38"/>
      <c r="RC51" s="4"/>
      <c r="RD51" s="12"/>
      <c r="RE51" s="4"/>
      <c r="RF51" s="38"/>
      <c r="RG51" s="4"/>
      <c r="RH51" s="12"/>
      <c r="RI51" s="4"/>
      <c r="RJ51" s="38"/>
      <c r="RK51" s="4"/>
      <c r="RL51" s="12"/>
      <c r="RM51" s="4"/>
      <c r="RN51" s="38"/>
      <c r="RO51" s="4"/>
      <c r="RP51" s="12"/>
      <c r="RQ51" s="4"/>
      <c r="RR51" s="38"/>
      <c r="RS51" s="4"/>
      <c r="RT51" s="12"/>
      <c r="RU51" s="4"/>
      <c r="RV51" s="38"/>
      <c r="RW51" s="4"/>
      <c r="RX51" s="12"/>
      <c r="RY51" s="4"/>
      <c r="RZ51" s="38"/>
      <c r="SA51" s="4"/>
      <c r="SB51" s="12"/>
      <c r="SC51" s="4"/>
      <c r="SD51" s="38"/>
      <c r="SE51" s="4"/>
      <c r="SF51" s="12"/>
      <c r="SG51" s="4"/>
      <c r="SH51" s="38"/>
      <c r="SI51" s="4"/>
      <c r="SJ51" s="12"/>
      <c r="SK51" s="4"/>
      <c r="SL51" s="38"/>
      <c r="SM51" s="4"/>
      <c r="SN51" s="12"/>
      <c r="SO51" s="4"/>
      <c r="SP51" s="38"/>
      <c r="SQ51" s="4"/>
      <c r="SR51" s="12"/>
      <c r="SS51" s="4"/>
      <c r="ST51" s="38"/>
      <c r="SU51" s="4"/>
      <c r="SV51" s="12"/>
      <c r="SW51" s="4"/>
      <c r="SX51" s="38"/>
      <c r="SY51" s="4"/>
      <c r="SZ51" s="12"/>
      <c r="TA51" s="4"/>
      <c r="TB51" s="38"/>
      <c r="TC51" s="4"/>
      <c r="TD51" s="12"/>
      <c r="TE51" s="4"/>
      <c r="TF51" s="38"/>
      <c r="TG51" s="4"/>
      <c r="TH51" s="12"/>
      <c r="TI51" s="4"/>
      <c r="TJ51" s="38"/>
      <c r="TK51" s="4"/>
      <c r="TL51" s="12"/>
      <c r="TM51" s="4"/>
      <c r="TN51" s="38"/>
      <c r="TO51" s="4"/>
      <c r="TP51" s="12"/>
      <c r="TQ51" s="4"/>
      <c r="TR51" s="38"/>
      <c r="TS51" s="4"/>
      <c r="TT51" s="12"/>
      <c r="TU51" s="4"/>
      <c r="TV51" s="38"/>
      <c r="TW51" s="4"/>
      <c r="TX51" s="12"/>
      <c r="TY51" s="4"/>
      <c r="TZ51" s="38"/>
      <c r="UA51" s="4"/>
      <c r="UB51" s="12"/>
      <c r="UC51" s="4"/>
      <c r="UD51" s="38"/>
      <c r="UE51" s="4"/>
      <c r="UF51" s="12"/>
      <c r="UG51" s="4"/>
      <c r="UH51" s="38"/>
      <c r="UI51" s="4"/>
      <c r="UJ51" s="12"/>
      <c r="UK51" s="4"/>
      <c r="UL51" s="38"/>
      <c r="UM51" s="4"/>
      <c r="UN51" s="12"/>
      <c r="UO51" s="4"/>
      <c r="UP51" s="38"/>
      <c r="UQ51" s="4"/>
      <c r="UR51" s="12"/>
      <c r="US51" s="4"/>
      <c r="UT51" s="38"/>
      <c r="UU51" s="4"/>
      <c r="UV51" s="12"/>
      <c r="UW51" s="4"/>
      <c r="UX51" s="38"/>
      <c r="UY51" s="4"/>
      <c r="UZ51" s="12"/>
      <c r="VA51" s="4"/>
      <c r="VB51" s="38"/>
      <c r="VC51" s="4"/>
      <c r="VD51" s="12"/>
      <c r="VE51" s="4"/>
      <c r="VF51" s="38"/>
      <c r="VG51" s="4"/>
      <c r="VH51" s="12"/>
      <c r="VI51" s="4"/>
      <c r="VJ51" s="38"/>
      <c r="VK51" s="4"/>
      <c r="VL51" s="12"/>
      <c r="VM51" s="4"/>
      <c r="VN51" s="38"/>
      <c r="VO51" s="4"/>
      <c r="VP51" s="12"/>
      <c r="VQ51" s="4"/>
      <c r="VR51" s="38"/>
      <c r="VS51" s="4"/>
      <c r="VT51" s="12"/>
      <c r="VU51" s="4"/>
      <c r="VV51" s="38"/>
      <c r="VW51" s="4"/>
      <c r="VX51" s="12"/>
      <c r="VY51" s="4"/>
      <c r="VZ51" s="38"/>
      <c r="WA51" s="4"/>
      <c r="WB51" s="12"/>
      <c r="WC51" s="4"/>
      <c r="WD51" s="38"/>
      <c r="WE51" s="4"/>
      <c r="WF51" s="12"/>
      <c r="WG51" s="4"/>
      <c r="WH51" s="38"/>
      <c r="WI51" s="4"/>
      <c r="WJ51" s="12"/>
      <c r="WK51" s="4"/>
      <c r="WL51" s="38"/>
      <c r="WM51" s="4"/>
      <c r="WN51" s="12"/>
      <c r="WO51" s="4"/>
      <c r="WP51" s="38"/>
      <c r="WQ51" s="4"/>
      <c r="WR51" s="12"/>
      <c r="WS51" s="4"/>
      <c r="WT51" s="38"/>
      <c r="WU51" s="4"/>
      <c r="WV51" s="12"/>
      <c r="WW51" s="4"/>
      <c r="WX51" s="38"/>
      <c r="WY51" s="4"/>
      <c r="WZ51" s="12"/>
      <c r="XA51" s="4"/>
      <c r="XB51" s="38"/>
      <c r="XC51" s="4"/>
      <c r="XD51" s="12"/>
      <c r="XE51" s="4"/>
      <c r="XF51" s="38"/>
      <c r="XG51" s="4"/>
      <c r="XH51" s="12"/>
      <c r="XI51" s="4"/>
      <c r="XJ51" s="38"/>
      <c r="XK51" s="4"/>
      <c r="XL51" s="12"/>
      <c r="XM51" s="4"/>
      <c r="XN51" s="38"/>
      <c r="XO51" s="4"/>
      <c r="XP51" s="12"/>
      <c r="XQ51" s="4"/>
      <c r="XR51" s="38"/>
      <c r="XS51" s="4"/>
      <c r="XT51" s="12"/>
      <c r="XU51" s="4"/>
      <c r="XV51" s="38"/>
      <c r="XW51" s="4"/>
      <c r="XX51" s="12"/>
      <c r="XY51" s="4"/>
      <c r="XZ51" s="38"/>
      <c r="YA51" s="4"/>
      <c r="YB51" s="12"/>
      <c r="YC51" s="4"/>
      <c r="YD51" s="38"/>
      <c r="YE51" s="4"/>
      <c r="YF51" s="12"/>
      <c r="YG51" s="4"/>
      <c r="YH51" s="38"/>
      <c r="YI51" s="4"/>
      <c r="YJ51" s="12"/>
      <c r="YK51" s="4"/>
      <c r="YL51" s="38"/>
      <c r="YM51" s="4"/>
      <c r="YN51" s="12"/>
      <c r="YO51" s="4"/>
      <c r="YP51" s="38"/>
      <c r="YQ51" s="4"/>
      <c r="YR51" s="12"/>
      <c r="YS51" s="4"/>
      <c r="YT51" s="38"/>
      <c r="YU51" s="4"/>
      <c r="YV51" s="12"/>
      <c r="YW51" s="4"/>
      <c r="YX51" s="38"/>
      <c r="YY51" s="4"/>
      <c r="YZ51" s="12"/>
      <c r="ZA51" s="4"/>
      <c r="ZB51" s="38"/>
      <c r="ZC51" s="4"/>
      <c r="ZD51" s="12"/>
      <c r="ZE51" s="4"/>
      <c r="ZF51" s="38"/>
      <c r="ZG51" s="4"/>
      <c r="ZH51" s="12"/>
      <c r="ZI51" s="4"/>
      <c r="ZJ51" s="38"/>
      <c r="ZK51" s="4"/>
      <c r="ZL51" s="12"/>
      <c r="ZM51" s="4"/>
      <c r="ZN51" s="38"/>
      <c r="ZO51" s="4"/>
      <c r="ZP51" s="12"/>
      <c r="ZQ51" s="4"/>
      <c r="ZR51" s="38"/>
      <c r="ZS51" s="4"/>
      <c r="ZT51" s="12"/>
      <c r="ZU51" s="4"/>
      <c r="ZV51" s="38"/>
      <c r="ZW51" s="4"/>
      <c r="ZX51" s="12"/>
      <c r="ZY51" s="4"/>
      <c r="ZZ51" s="38"/>
      <c r="AAA51" s="4"/>
      <c r="AAB51" s="12"/>
      <c r="AAC51" s="4"/>
      <c r="AAD51" s="38"/>
      <c r="AAE51" s="4"/>
      <c r="AAF51" s="12"/>
      <c r="AAG51" s="4"/>
      <c r="AAH51" s="38"/>
      <c r="AAI51" s="4"/>
      <c r="AAJ51" s="12"/>
      <c r="AAK51" s="4"/>
      <c r="AAL51" s="38"/>
      <c r="AAM51" s="4"/>
      <c r="AAN51" s="12"/>
      <c r="AAO51" s="4"/>
      <c r="AAP51" s="38"/>
      <c r="AAQ51" s="4"/>
      <c r="AAR51" s="12"/>
      <c r="AAS51" s="4"/>
      <c r="AAT51" s="38"/>
      <c r="AAU51" s="4"/>
      <c r="AAV51" s="12"/>
      <c r="AAW51" s="4"/>
      <c r="AAX51" s="38"/>
      <c r="AAY51" s="4"/>
      <c r="AAZ51" s="12"/>
      <c r="ABA51" s="4"/>
      <c r="ABB51" s="38"/>
      <c r="ABC51" s="4"/>
      <c r="ABD51" s="12"/>
      <c r="ABE51" s="4"/>
      <c r="ABF51" s="38"/>
      <c r="ABG51" s="4"/>
      <c r="ABH51" s="12"/>
      <c r="ABI51" s="4"/>
      <c r="ABJ51" s="38"/>
      <c r="ABK51" s="4"/>
      <c r="ABL51" s="12"/>
      <c r="ABM51" s="4"/>
      <c r="ABN51" s="38"/>
      <c r="ABO51" s="4"/>
      <c r="ABP51" s="12"/>
      <c r="ABQ51" s="4"/>
      <c r="ABR51" s="38"/>
      <c r="ABS51" s="4"/>
      <c r="ABT51" s="12"/>
      <c r="ABU51" s="4"/>
      <c r="ABV51" s="38"/>
      <c r="ABW51" s="4"/>
      <c r="ABX51" s="12"/>
      <c r="ABY51" s="4"/>
      <c r="ABZ51" s="38"/>
      <c r="ACA51" s="4"/>
      <c r="ACB51" s="12"/>
      <c r="ACC51" s="4"/>
      <c r="ACD51" s="38"/>
      <c r="ACE51" s="4"/>
      <c r="ACF51" s="12"/>
      <c r="ACG51" s="4"/>
      <c r="ACH51" s="38"/>
      <c r="ACI51" s="4"/>
      <c r="ACJ51" s="12"/>
      <c r="ACK51" s="4"/>
      <c r="ACL51" s="38"/>
      <c r="ACM51" s="4"/>
      <c r="ACN51" s="12"/>
      <c r="ACO51" s="4"/>
      <c r="ACP51" s="38"/>
      <c r="ACQ51" s="4"/>
      <c r="ACR51" s="12"/>
      <c r="ACS51" s="4"/>
      <c r="ACT51" s="38"/>
      <c r="ACU51" s="4"/>
      <c r="ACV51" s="12"/>
      <c r="ACW51" s="4"/>
      <c r="ACX51" s="38"/>
      <c r="ACY51" s="4"/>
      <c r="ACZ51" s="12"/>
      <c r="ADA51" s="4"/>
      <c r="ADB51" s="38"/>
      <c r="ADC51" s="4"/>
      <c r="ADD51" s="12"/>
      <c r="ADE51" s="4"/>
      <c r="ADF51" s="38"/>
      <c r="ADG51" s="4"/>
      <c r="ADH51" s="12"/>
      <c r="ADI51" s="4"/>
      <c r="ADJ51" s="38"/>
      <c r="ADK51" s="4"/>
      <c r="ADL51" s="12"/>
      <c r="ADM51" s="4"/>
      <c r="ADN51" s="38"/>
      <c r="ADO51" s="4"/>
      <c r="ADP51" s="12"/>
      <c r="ADQ51" s="4"/>
      <c r="ADR51" s="38"/>
      <c r="ADS51" s="4"/>
      <c r="ADT51" s="12"/>
      <c r="ADU51" s="4"/>
      <c r="ADV51" s="38"/>
      <c r="ADW51" s="4"/>
      <c r="ADX51" s="12"/>
      <c r="ADY51" s="4"/>
      <c r="ADZ51" s="38"/>
      <c r="AEA51" s="4"/>
      <c r="AEB51" s="12"/>
      <c r="AEC51" s="4"/>
      <c r="AED51" s="38"/>
      <c r="AEE51" s="4"/>
      <c r="AEF51" s="12"/>
      <c r="AEG51" s="4"/>
      <c r="AEH51" s="38"/>
      <c r="AEI51" s="4"/>
      <c r="AEJ51" s="12"/>
      <c r="AEK51" s="4"/>
      <c r="AEL51" s="38"/>
      <c r="AEM51" s="4"/>
      <c r="AEN51" s="12"/>
      <c r="AEO51" s="4"/>
      <c r="AEP51" s="38"/>
      <c r="AEQ51" s="4"/>
      <c r="AER51" s="12"/>
      <c r="AES51" s="4"/>
      <c r="AET51" s="38"/>
      <c r="AEU51" s="4"/>
      <c r="AEV51" s="12"/>
      <c r="AEW51" s="4"/>
      <c r="AEX51" s="38"/>
      <c r="AEY51" s="4"/>
      <c r="AEZ51" s="12"/>
      <c r="AFA51" s="4"/>
      <c r="AFB51" s="38"/>
      <c r="AFC51" s="4"/>
      <c r="AFD51" s="12"/>
      <c r="AFE51" s="4"/>
      <c r="AFF51" s="38"/>
      <c r="AFG51" s="4"/>
      <c r="AFH51" s="12"/>
      <c r="AFI51" s="4"/>
      <c r="AFJ51" s="38"/>
      <c r="AFK51" s="4"/>
      <c r="AFL51" s="12"/>
      <c r="AFM51" s="4"/>
      <c r="AFN51" s="38"/>
      <c r="AFO51" s="4"/>
      <c r="AFP51" s="12"/>
      <c r="AFQ51" s="4"/>
      <c r="AFR51" s="38"/>
      <c r="AFS51" s="4"/>
      <c r="AFT51" s="12"/>
      <c r="AFU51" s="4"/>
      <c r="AFV51" s="38"/>
      <c r="AFW51" s="4"/>
      <c r="AFX51" s="12"/>
      <c r="AFY51" s="4"/>
      <c r="AFZ51" s="38"/>
      <c r="AGA51" s="4"/>
      <c r="AGB51" s="12"/>
      <c r="AGC51" s="4"/>
      <c r="AGD51" s="38"/>
      <c r="AGE51" s="4"/>
      <c r="AGF51" s="12"/>
      <c r="AGG51" s="4"/>
      <c r="AGH51" s="38"/>
      <c r="AGI51" s="4"/>
      <c r="AGJ51" s="12"/>
      <c r="AGK51" s="4"/>
      <c r="AGL51" s="38"/>
      <c r="AGM51" s="4"/>
      <c r="AGN51" s="12"/>
      <c r="AGO51" s="4"/>
      <c r="AGP51" s="38"/>
      <c r="AGQ51" s="4"/>
      <c r="AGR51" s="12"/>
      <c r="AGS51" s="4"/>
      <c r="AGT51" s="38"/>
      <c r="AGU51" s="4"/>
      <c r="AGV51" s="12"/>
      <c r="AGW51" s="4"/>
      <c r="AGX51" s="38"/>
      <c r="AGY51" s="4"/>
      <c r="AGZ51" s="12"/>
      <c r="AHA51" s="4"/>
      <c r="AHB51" s="38"/>
      <c r="AHC51" s="4"/>
      <c r="AHD51" s="12"/>
      <c r="AHE51" s="4"/>
      <c r="AHF51" s="38"/>
      <c r="AHG51" s="4"/>
      <c r="AHH51" s="12"/>
      <c r="AHI51" s="4"/>
      <c r="AHJ51" s="38"/>
      <c r="AHK51" s="4"/>
      <c r="AHL51" s="12"/>
      <c r="AHM51" s="4"/>
      <c r="AHN51" s="38"/>
      <c r="AHO51" s="4"/>
      <c r="AHP51" s="12"/>
      <c r="AHQ51" s="4"/>
      <c r="AHR51" s="38"/>
      <c r="AHS51" s="4"/>
      <c r="AHT51" s="12"/>
      <c r="AHU51" s="4"/>
      <c r="AHV51" s="38"/>
      <c r="AHW51" s="4"/>
      <c r="AHX51" s="12"/>
      <c r="AHY51" s="4"/>
      <c r="AHZ51" s="38"/>
      <c r="AIA51" s="4"/>
      <c r="AIB51" s="12"/>
      <c r="AIC51" s="4"/>
      <c r="AID51" s="38"/>
      <c r="AIE51" s="4"/>
      <c r="AIF51" s="12"/>
      <c r="AIG51" s="4"/>
      <c r="AIH51" s="38"/>
      <c r="AII51" s="4"/>
      <c r="AIJ51" s="12"/>
      <c r="AIK51" s="4"/>
      <c r="AIL51" s="38"/>
      <c r="AIM51" s="4"/>
      <c r="AIN51" s="12"/>
      <c r="AIO51" s="4"/>
      <c r="AIP51" s="38"/>
      <c r="AIQ51" s="4"/>
      <c r="AIR51" s="12"/>
      <c r="AIS51" s="4"/>
      <c r="AIT51" s="38"/>
      <c r="AIU51" s="4"/>
      <c r="AIV51" s="12"/>
      <c r="AIW51" s="4"/>
      <c r="AIX51" s="38"/>
      <c r="AIY51" s="4"/>
      <c r="AIZ51" s="12"/>
      <c r="AJA51" s="4"/>
      <c r="AJB51" s="38"/>
      <c r="AJC51" s="4"/>
      <c r="AJD51" s="12"/>
      <c r="AJE51" s="4"/>
      <c r="AJF51" s="38"/>
      <c r="AJG51" s="4"/>
      <c r="AJH51" s="12"/>
      <c r="AJI51" s="4"/>
      <c r="AJJ51" s="38"/>
      <c r="AJK51" s="4"/>
      <c r="AJL51" s="12"/>
      <c r="AJM51" s="4"/>
      <c r="AJN51" s="38"/>
      <c r="AJO51" s="4"/>
      <c r="AJP51" s="12"/>
      <c r="AJQ51" s="4"/>
      <c r="AJR51" s="38"/>
      <c r="AJS51" s="4"/>
      <c r="AJT51" s="12"/>
      <c r="AJU51" s="4"/>
      <c r="AJV51" s="38"/>
      <c r="AJW51" s="4"/>
      <c r="AJX51" s="12"/>
      <c r="AJY51" s="4"/>
      <c r="AJZ51" s="38"/>
      <c r="AKA51" s="4"/>
      <c r="AKB51" s="12"/>
      <c r="AKC51" s="4"/>
      <c r="AKD51" s="38"/>
      <c r="AKE51" s="4"/>
      <c r="AKF51" s="12"/>
      <c r="AKG51" s="4"/>
      <c r="AKH51" s="38"/>
      <c r="AKI51" s="4"/>
      <c r="AKJ51" s="12"/>
      <c r="AKK51" s="4"/>
      <c r="AKL51" s="38"/>
      <c r="AKM51" s="4"/>
      <c r="AKN51" s="12"/>
      <c r="AKO51" s="4"/>
      <c r="AKP51" s="38"/>
      <c r="AKQ51" s="4"/>
      <c r="AKR51" s="12"/>
      <c r="AKS51" s="4"/>
      <c r="AKT51" s="38"/>
      <c r="AKU51" s="4"/>
      <c r="AKV51" s="12"/>
      <c r="AKW51" s="4"/>
      <c r="AKX51" s="38"/>
      <c r="AKY51" s="4"/>
      <c r="AKZ51" s="12"/>
      <c r="ALA51" s="4"/>
      <c r="ALB51" s="38"/>
      <c r="ALC51" s="4"/>
      <c r="ALD51" s="12"/>
      <c r="ALE51" s="4"/>
      <c r="ALF51" s="38"/>
      <c r="ALG51" s="4"/>
      <c r="ALH51" s="12"/>
      <c r="ALI51" s="4"/>
      <c r="ALJ51" s="38"/>
      <c r="ALK51" s="4"/>
      <c r="ALL51" s="12"/>
      <c r="ALM51" s="4"/>
      <c r="ALN51" s="38"/>
      <c r="ALO51" s="4"/>
      <c r="ALP51" s="12"/>
      <c r="ALQ51" s="4"/>
      <c r="ALR51" s="38"/>
      <c r="ALS51" s="4"/>
      <c r="ALT51" s="12"/>
      <c r="ALU51" s="4"/>
      <c r="ALV51" s="38"/>
      <c r="ALW51" s="4"/>
      <c r="ALX51" s="12"/>
      <c r="ALY51" s="4"/>
      <c r="ALZ51" s="38"/>
      <c r="AMA51" s="4"/>
      <c r="AMB51" s="12"/>
      <c r="AMC51" s="4"/>
      <c r="AMD51" s="38"/>
      <c r="AME51" s="4"/>
      <c r="AMF51" s="12"/>
      <c r="AMG51" s="4"/>
      <c r="AMH51" s="38"/>
      <c r="AMI51" s="4"/>
      <c r="AMJ51" s="12"/>
      <c r="AMK51" s="4"/>
      <c r="AML51" s="38"/>
      <c r="AMM51" s="4"/>
      <c r="AMN51" s="12"/>
      <c r="AMO51" s="4"/>
      <c r="AMP51" s="38"/>
      <c r="AMQ51" s="4"/>
      <c r="AMR51" s="12"/>
      <c r="AMS51" s="4"/>
      <c r="AMT51" s="38"/>
      <c r="AMU51" s="4"/>
      <c r="AMV51" s="12"/>
      <c r="AMW51" s="4"/>
      <c r="AMX51" s="38"/>
      <c r="AMY51" s="4"/>
      <c r="AMZ51" s="12"/>
      <c r="ANA51" s="4"/>
      <c r="ANB51" s="38"/>
      <c r="ANC51" s="4"/>
      <c r="AND51" s="12"/>
      <c r="ANE51" s="4"/>
      <c r="ANF51" s="38"/>
      <c r="ANG51" s="4"/>
      <c r="ANH51" s="12"/>
      <c r="ANI51" s="4"/>
      <c r="ANJ51" s="38"/>
      <c r="ANK51" s="4"/>
      <c r="ANL51" s="12"/>
      <c r="ANM51" s="4"/>
      <c r="ANN51" s="38"/>
      <c r="ANO51" s="4"/>
      <c r="ANP51" s="12"/>
      <c r="ANQ51" s="4"/>
      <c r="ANR51" s="38"/>
      <c r="ANS51" s="4"/>
      <c r="ANT51" s="12"/>
      <c r="ANU51" s="4"/>
      <c r="ANV51" s="38"/>
      <c r="ANW51" s="4"/>
      <c r="ANX51" s="12"/>
      <c r="ANY51" s="4"/>
      <c r="ANZ51" s="38"/>
      <c r="AOA51" s="4"/>
      <c r="AOB51" s="12"/>
      <c r="AOC51" s="4"/>
      <c r="AOD51" s="38"/>
      <c r="AOE51" s="4"/>
      <c r="AOF51" s="12"/>
      <c r="AOG51" s="4"/>
      <c r="AOH51" s="38"/>
      <c r="AOI51" s="4"/>
      <c r="AOJ51" s="12"/>
      <c r="AOK51" s="4"/>
      <c r="AOL51" s="38"/>
      <c r="AOM51" s="4"/>
      <c r="AON51" s="12"/>
      <c r="AOO51" s="4"/>
      <c r="AOP51" s="38"/>
      <c r="AOQ51" s="4"/>
      <c r="AOR51" s="12"/>
      <c r="AOS51" s="4"/>
      <c r="AOT51" s="38"/>
      <c r="AOU51" s="4"/>
      <c r="AOV51" s="12"/>
      <c r="AOW51" s="4"/>
      <c r="AOX51" s="38"/>
      <c r="AOY51" s="4"/>
      <c r="AOZ51" s="12"/>
      <c r="APA51" s="4"/>
      <c r="APB51" s="38"/>
      <c r="APC51" s="4"/>
      <c r="APD51" s="12"/>
      <c r="APE51" s="4"/>
      <c r="APF51" s="38"/>
      <c r="APG51" s="4"/>
      <c r="APH51" s="12"/>
      <c r="API51" s="4"/>
      <c r="APJ51" s="38"/>
      <c r="APK51" s="4"/>
      <c r="APL51" s="12"/>
      <c r="APM51" s="4"/>
      <c r="APN51" s="38"/>
      <c r="APO51" s="4"/>
      <c r="APP51" s="12"/>
      <c r="APQ51" s="4"/>
      <c r="APR51" s="38"/>
      <c r="APS51" s="4"/>
      <c r="APT51" s="12"/>
      <c r="APU51" s="4"/>
      <c r="APV51" s="38"/>
      <c r="APW51" s="4"/>
      <c r="APX51" s="12"/>
      <c r="APY51" s="4"/>
      <c r="APZ51" s="38"/>
      <c r="AQA51" s="4"/>
      <c r="AQB51" s="12"/>
      <c r="AQC51" s="4"/>
      <c r="AQD51" s="38"/>
      <c r="AQE51" s="4"/>
      <c r="AQF51" s="12"/>
      <c r="AQG51" s="4"/>
      <c r="AQH51" s="38"/>
      <c r="AQI51" s="4"/>
      <c r="AQJ51" s="12"/>
      <c r="AQK51" s="4"/>
      <c r="AQL51" s="38"/>
      <c r="AQM51" s="4"/>
      <c r="AQN51" s="12"/>
      <c r="AQO51" s="4"/>
      <c r="AQP51" s="38"/>
      <c r="AQQ51" s="4"/>
      <c r="AQR51" s="12"/>
      <c r="AQS51" s="4"/>
      <c r="AQT51" s="38"/>
      <c r="AQU51" s="4"/>
      <c r="AQV51" s="12"/>
      <c r="AQW51" s="4"/>
      <c r="AQX51" s="38"/>
      <c r="AQY51" s="4"/>
      <c r="AQZ51" s="12"/>
      <c r="ARA51" s="4"/>
      <c r="ARB51" s="38"/>
      <c r="ARC51" s="4"/>
      <c r="ARD51" s="12"/>
      <c r="ARE51" s="4"/>
      <c r="ARF51" s="38"/>
      <c r="ARG51" s="4"/>
      <c r="ARH51" s="12"/>
      <c r="ARI51" s="4"/>
      <c r="ARJ51" s="38"/>
      <c r="ARK51" s="4"/>
      <c r="ARL51" s="12"/>
      <c r="ARM51" s="4"/>
      <c r="ARN51" s="38"/>
      <c r="ARO51" s="4"/>
      <c r="ARP51" s="12"/>
      <c r="ARQ51" s="4"/>
      <c r="ARR51" s="38"/>
      <c r="ARS51" s="4"/>
      <c r="ART51" s="12"/>
      <c r="ARU51" s="4"/>
      <c r="ARV51" s="38"/>
      <c r="ARW51" s="4"/>
      <c r="ARX51" s="12"/>
      <c r="ARY51" s="4"/>
      <c r="ARZ51" s="38"/>
      <c r="ASA51" s="4"/>
      <c r="ASB51" s="12"/>
      <c r="ASC51" s="4"/>
      <c r="ASD51" s="38"/>
      <c r="ASE51" s="4"/>
      <c r="ASF51" s="12"/>
      <c r="ASG51" s="4"/>
      <c r="ASH51" s="38"/>
      <c r="ASI51" s="4"/>
      <c r="ASJ51" s="12"/>
      <c r="ASK51" s="4"/>
      <c r="ASL51" s="38"/>
      <c r="ASM51" s="4"/>
      <c r="ASN51" s="12"/>
      <c r="ASO51" s="4"/>
      <c r="ASP51" s="38"/>
      <c r="ASQ51" s="4"/>
      <c r="ASR51" s="12"/>
      <c r="ASS51" s="4"/>
      <c r="AST51" s="38"/>
      <c r="ASU51" s="4"/>
      <c r="ASV51" s="12"/>
      <c r="ASW51" s="4"/>
      <c r="ASX51" s="38"/>
      <c r="ASY51" s="4"/>
      <c r="ASZ51" s="12"/>
      <c r="ATA51" s="4"/>
      <c r="ATB51" s="38"/>
      <c r="ATC51" s="4"/>
      <c r="ATD51" s="12"/>
      <c r="ATE51" s="4"/>
      <c r="ATF51" s="38"/>
      <c r="ATG51" s="4"/>
      <c r="ATH51" s="12"/>
      <c r="ATI51" s="4"/>
      <c r="ATJ51" s="38"/>
      <c r="ATK51" s="4"/>
      <c r="ATL51" s="12"/>
      <c r="ATM51" s="4"/>
      <c r="ATN51" s="38"/>
      <c r="ATO51" s="4"/>
      <c r="ATP51" s="12"/>
      <c r="ATQ51" s="4"/>
      <c r="ATR51" s="38"/>
      <c r="ATS51" s="4"/>
      <c r="ATT51" s="12"/>
      <c r="ATU51" s="4"/>
      <c r="ATV51" s="38"/>
      <c r="ATW51" s="4"/>
      <c r="ATX51" s="12"/>
      <c r="ATY51" s="4"/>
      <c r="ATZ51" s="38"/>
      <c r="AUA51" s="4"/>
      <c r="AUB51" s="12"/>
      <c r="AUC51" s="4"/>
      <c r="AUD51" s="38"/>
      <c r="AUE51" s="4"/>
      <c r="AUF51" s="12"/>
      <c r="AUG51" s="4"/>
      <c r="AUH51" s="38"/>
      <c r="AUI51" s="4"/>
      <c r="AUJ51" s="12"/>
      <c r="AUK51" s="4"/>
      <c r="AUL51" s="38"/>
      <c r="AUM51" s="4"/>
      <c r="AUN51" s="12"/>
      <c r="AUO51" s="4"/>
      <c r="AUP51" s="38"/>
      <c r="AUQ51" s="4"/>
      <c r="AUR51" s="12"/>
      <c r="AUS51" s="4"/>
      <c r="AUT51" s="38"/>
      <c r="AUU51" s="4"/>
      <c r="AUV51" s="12"/>
      <c r="AUW51" s="4"/>
      <c r="AUX51" s="38"/>
      <c r="AUY51" s="4"/>
      <c r="AUZ51" s="12"/>
      <c r="AVA51" s="4"/>
      <c r="AVB51" s="38"/>
      <c r="AVC51" s="4"/>
      <c r="AVD51" s="12"/>
      <c r="AVE51" s="4"/>
      <c r="AVF51" s="38"/>
      <c r="AVG51" s="4"/>
      <c r="AVH51" s="12"/>
      <c r="AVI51" s="4"/>
      <c r="AVJ51" s="38"/>
      <c r="AVK51" s="4"/>
      <c r="AVL51" s="12"/>
      <c r="AVM51" s="4"/>
      <c r="AVN51" s="38"/>
      <c r="AVO51" s="4"/>
      <c r="AVP51" s="12"/>
      <c r="AVQ51" s="4"/>
      <c r="AVR51" s="38"/>
      <c r="AVS51" s="4"/>
      <c r="AVT51" s="12"/>
      <c r="AVU51" s="4"/>
      <c r="AVV51" s="38"/>
      <c r="AVW51" s="4"/>
      <c r="AVX51" s="12"/>
      <c r="AVY51" s="4"/>
      <c r="AVZ51" s="38"/>
      <c r="AWA51" s="4"/>
      <c r="AWB51" s="12"/>
      <c r="AWC51" s="4"/>
      <c r="AWD51" s="38"/>
      <c r="AWE51" s="4"/>
      <c r="AWF51" s="12"/>
      <c r="AWG51" s="4"/>
      <c r="AWH51" s="38"/>
      <c r="AWI51" s="4"/>
      <c r="AWJ51" s="12"/>
      <c r="AWK51" s="4"/>
      <c r="AWL51" s="38"/>
      <c r="AWM51" s="4"/>
      <c r="AWN51" s="12"/>
      <c r="AWO51" s="4"/>
      <c r="AWP51" s="38"/>
      <c r="AWQ51" s="4"/>
      <c r="AWR51" s="12"/>
      <c r="AWS51" s="4"/>
      <c r="AWT51" s="38"/>
      <c r="AWU51" s="4"/>
      <c r="AWV51" s="12"/>
      <c r="AWW51" s="4"/>
      <c r="AWX51" s="38"/>
      <c r="AWY51" s="4"/>
      <c r="AWZ51" s="12"/>
      <c r="AXA51" s="4"/>
      <c r="AXB51" s="38"/>
      <c r="AXC51" s="4"/>
      <c r="AXD51" s="12"/>
      <c r="AXE51" s="4"/>
      <c r="AXF51" s="38"/>
      <c r="AXG51" s="4"/>
      <c r="AXH51" s="12"/>
      <c r="AXI51" s="4"/>
      <c r="AXJ51" s="38"/>
      <c r="AXK51" s="4"/>
      <c r="AXL51" s="12"/>
      <c r="AXM51" s="4"/>
      <c r="AXN51" s="38"/>
      <c r="AXO51" s="4"/>
      <c r="AXP51" s="12"/>
      <c r="AXQ51" s="4"/>
      <c r="AXR51" s="38"/>
      <c r="AXS51" s="4"/>
      <c r="AXT51" s="12"/>
      <c r="AXU51" s="4"/>
      <c r="AXV51" s="38"/>
      <c r="AXW51" s="4"/>
      <c r="AXX51" s="12"/>
      <c r="AXY51" s="4"/>
      <c r="AXZ51" s="38"/>
      <c r="AYA51" s="4"/>
      <c r="AYB51" s="12"/>
      <c r="AYC51" s="4"/>
      <c r="AYD51" s="38"/>
      <c r="AYE51" s="4"/>
      <c r="AYF51" s="12"/>
      <c r="AYG51" s="4"/>
      <c r="AYH51" s="38"/>
      <c r="AYI51" s="4"/>
      <c r="AYJ51" s="12"/>
      <c r="AYK51" s="4"/>
      <c r="AYL51" s="38"/>
      <c r="AYM51" s="4"/>
      <c r="AYN51" s="12"/>
      <c r="AYO51" s="4"/>
      <c r="AYP51" s="38"/>
      <c r="AYQ51" s="4"/>
      <c r="AYR51" s="12"/>
      <c r="AYS51" s="4"/>
      <c r="AYT51" s="38"/>
      <c r="AYU51" s="4"/>
      <c r="AYV51" s="12"/>
      <c r="AYW51" s="4"/>
      <c r="AYX51" s="38"/>
      <c r="AYY51" s="4"/>
      <c r="AYZ51" s="12"/>
      <c r="AZA51" s="4"/>
      <c r="AZB51" s="38"/>
      <c r="AZC51" s="4"/>
      <c r="AZD51" s="12"/>
      <c r="AZE51" s="4"/>
      <c r="AZF51" s="38"/>
      <c r="AZG51" s="4"/>
      <c r="AZH51" s="12"/>
      <c r="AZI51" s="4"/>
      <c r="AZJ51" s="38"/>
      <c r="AZK51" s="4"/>
      <c r="AZL51" s="12"/>
      <c r="AZM51" s="4"/>
      <c r="AZN51" s="38"/>
      <c r="AZO51" s="4"/>
      <c r="AZP51" s="12"/>
      <c r="AZQ51" s="4"/>
      <c r="AZR51" s="38"/>
      <c r="AZS51" s="4"/>
      <c r="AZT51" s="12"/>
      <c r="AZU51" s="4"/>
      <c r="AZV51" s="38"/>
      <c r="AZW51" s="4"/>
      <c r="AZX51" s="12"/>
      <c r="AZY51" s="4"/>
      <c r="AZZ51" s="38"/>
      <c r="BAA51" s="4"/>
      <c r="BAB51" s="12"/>
      <c r="BAC51" s="4"/>
      <c r="BAD51" s="38"/>
      <c r="BAE51" s="4"/>
      <c r="BAF51" s="12"/>
      <c r="BAG51" s="4"/>
      <c r="BAH51" s="38"/>
      <c r="BAI51" s="4"/>
      <c r="BAJ51" s="12"/>
      <c r="BAK51" s="4"/>
      <c r="BAL51" s="38"/>
      <c r="BAM51" s="4"/>
      <c r="BAN51" s="12"/>
      <c r="BAO51" s="4"/>
      <c r="BAP51" s="38"/>
      <c r="BAQ51" s="4"/>
      <c r="BAR51" s="12"/>
      <c r="BAS51" s="4"/>
      <c r="BAT51" s="38"/>
      <c r="BAU51" s="4"/>
      <c r="BAV51" s="12"/>
      <c r="BAW51" s="4"/>
      <c r="BAX51" s="38"/>
      <c r="BAY51" s="4"/>
      <c r="BAZ51" s="12"/>
      <c r="BBA51" s="4"/>
      <c r="BBB51" s="38"/>
      <c r="BBC51" s="4"/>
      <c r="BBD51" s="12"/>
      <c r="BBE51" s="4"/>
      <c r="BBF51" s="38"/>
      <c r="BBG51" s="4"/>
      <c r="BBH51" s="12"/>
      <c r="BBI51" s="4"/>
      <c r="BBJ51" s="38"/>
      <c r="BBK51" s="4"/>
      <c r="BBL51" s="12"/>
      <c r="BBM51" s="4"/>
      <c r="BBN51" s="38"/>
      <c r="BBO51" s="4"/>
      <c r="BBP51" s="12"/>
      <c r="BBQ51" s="4"/>
      <c r="BBR51" s="38"/>
      <c r="BBS51" s="4"/>
      <c r="BBT51" s="12"/>
      <c r="BBU51" s="4"/>
      <c r="BBV51" s="38"/>
      <c r="BBW51" s="4"/>
      <c r="BBX51" s="12"/>
      <c r="BBY51" s="4"/>
      <c r="BBZ51" s="38"/>
      <c r="BCA51" s="4"/>
      <c r="BCB51" s="12"/>
      <c r="BCC51" s="4"/>
      <c r="BCD51" s="38"/>
      <c r="BCE51" s="4"/>
      <c r="BCF51" s="12"/>
      <c r="BCG51" s="4"/>
      <c r="BCH51" s="38"/>
      <c r="BCI51" s="4"/>
      <c r="BCJ51" s="12"/>
      <c r="BCK51" s="4"/>
      <c r="BCL51" s="38"/>
      <c r="BCM51" s="4"/>
      <c r="BCN51" s="12"/>
      <c r="BCO51" s="4"/>
      <c r="BCP51" s="38"/>
      <c r="BCQ51" s="4"/>
      <c r="BCR51" s="12"/>
      <c r="BCS51" s="4"/>
      <c r="BCT51" s="38"/>
      <c r="BCU51" s="4"/>
      <c r="BCV51" s="12"/>
      <c r="BCW51" s="4"/>
      <c r="BCX51" s="38"/>
      <c r="BCY51" s="4"/>
      <c r="BCZ51" s="12"/>
      <c r="BDA51" s="4"/>
      <c r="BDB51" s="38"/>
      <c r="BDC51" s="4"/>
      <c r="BDD51" s="12"/>
      <c r="BDE51" s="4"/>
      <c r="BDF51" s="38"/>
      <c r="BDG51" s="4"/>
      <c r="BDH51" s="12"/>
      <c r="BDI51" s="4"/>
      <c r="BDJ51" s="38"/>
      <c r="BDK51" s="4"/>
      <c r="BDL51" s="12"/>
      <c r="BDM51" s="4"/>
      <c r="BDN51" s="38"/>
      <c r="BDO51" s="4"/>
      <c r="BDP51" s="12"/>
      <c r="BDQ51" s="4"/>
      <c r="BDR51" s="38"/>
      <c r="BDS51" s="4"/>
      <c r="BDT51" s="12"/>
      <c r="BDU51" s="4"/>
      <c r="BDV51" s="38"/>
      <c r="BDW51" s="4"/>
      <c r="BDX51" s="12"/>
      <c r="BDY51" s="4"/>
      <c r="BDZ51" s="38"/>
      <c r="BEA51" s="4"/>
      <c r="BEB51" s="12"/>
      <c r="BEC51" s="4"/>
      <c r="BED51" s="38"/>
      <c r="BEE51" s="4"/>
      <c r="BEF51" s="12"/>
      <c r="BEG51" s="4"/>
      <c r="BEH51" s="38"/>
      <c r="BEI51" s="4"/>
      <c r="BEJ51" s="12"/>
      <c r="BEK51" s="4"/>
      <c r="BEL51" s="38"/>
      <c r="BEM51" s="4"/>
      <c r="BEN51" s="12"/>
      <c r="BEO51" s="4"/>
      <c r="BEP51" s="38"/>
      <c r="BEQ51" s="4"/>
      <c r="BER51" s="12"/>
      <c r="BES51" s="4"/>
      <c r="BET51" s="38"/>
      <c r="BEU51" s="4"/>
      <c r="BEV51" s="12"/>
      <c r="BEW51" s="4"/>
      <c r="BEX51" s="38"/>
      <c r="BEY51" s="4"/>
      <c r="BEZ51" s="12"/>
      <c r="BFA51" s="4"/>
      <c r="BFB51" s="38"/>
      <c r="BFC51" s="4"/>
      <c r="BFD51" s="12"/>
      <c r="BFE51" s="4"/>
      <c r="BFF51" s="38"/>
      <c r="BFG51" s="4"/>
      <c r="BFH51" s="12"/>
      <c r="BFI51" s="4"/>
      <c r="BFJ51" s="38"/>
      <c r="BFK51" s="4"/>
      <c r="BFL51" s="12"/>
      <c r="BFM51" s="4"/>
      <c r="BFN51" s="38"/>
      <c r="BFO51" s="4"/>
      <c r="BFP51" s="12"/>
      <c r="BFQ51" s="4"/>
      <c r="BFR51" s="38"/>
      <c r="BFS51" s="4"/>
      <c r="BFT51" s="12"/>
      <c r="BFU51" s="4"/>
      <c r="BFV51" s="38"/>
      <c r="BFW51" s="4"/>
      <c r="BFX51" s="12"/>
      <c r="BFY51" s="4"/>
      <c r="BFZ51" s="38"/>
      <c r="BGA51" s="4"/>
      <c r="BGB51" s="12"/>
      <c r="BGC51" s="4"/>
      <c r="BGD51" s="38"/>
      <c r="BGE51" s="4"/>
      <c r="BGF51" s="12"/>
      <c r="BGG51" s="4"/>
      <c r="BGH51" s="38"/>
      <c r="BGI51" s="4"/>
      <c r="BGJ51" s="12"/>
      <c r="BGK51" s="4"/>
      <c r="BGL51" s="38"/>
      <c r="BGM51" s="4"/>
      <c r="BGN51" s="12"/>
      <c r="BGO51" s="4"/>
      <c r="BGP51" s="38"/>
      <c r="BGQ51" s="4"/>
      <c r="BGR51" s="12"/>
      <c r="BGS51" s="4"/>
      <c r="BGT51" s="38"/>
      <c r="BGU51" s="4"/>
      <c r="BGV51" s="12"/>
      <c r="BGW51" s="4"/>
      <c r="BGX51" s="38"/>
      <c r="BGY51" s="4"/>
      <c r="BGZ51" s="12"/>
      <c r="BHA51" s="4"/>
      <c r="BHB51" s="38"/>
      <c r="BHC51" s="4"/>
      <c r="BHD51" s="12"/>
      <c r="BHE51" s="4"/>
      <c r="BHF51" s="38"/>
      <c r="BHG51" s="4"/>
      <c r="BHH51" s="12"/>
      <c r="BHI51" s="4"/>
      <c r="BHJ51" s="38"/>
      <c r="BHK51" s="4"/>
      <c r="BHL51" s="12"/>
      <c r="BHM51" s="4"/>
      <c r="BHN51" s="38"/>
      <c r="BHO51" s="4"/>
      <c r="BHP51" s="12"/>
      <c r="BHQ51" s="4"/>
      <c r="BHR51" s="38"/>
      <c r="BHS51" s="4"/>
      <c r="BHT51" s="12"/>
      <c r="BHU51" s="4"/>
      <c r="BHV51" s="38"/>
      <c r="BHW51" s="4"/>
      <c r="BHX51" s="12"/>
      <c r="BHY51" s="4"/>
      <c r="BHZ51" s="38"/>
      <c r="BIA51" s="4"/>
      <c r="BIB51" s="12"/>
      <c r="BIC51" s="4"/>
      <c r="BID51" s="38"/>
      <c r="BIE51" s="4"/>
      <c r="BIF51" s="12"/>
      <c r="BIG51" s="4"/>
      <c r="BIH51" s="38"/>
      <c r="BII51" s="4"/>
      <c r="BIJ51" s="12"/>
      <c r="BIK51" s="4"/>
      <c r="BIL51" s="38"/>
      <c r="BIM51" s="4"/>
      <c r="BIN51" s="12"/>
      <c r="BIO51" s="4"/>
      <c r="BIP51" s="38"/>
      <c r="BIQ51" s="4"/>
      <c r="BIR51" s="12"/>
      <c r="BIS51" s="4"/>
      <c r="BIT51" s="38"/>
      <c r="BIU51" s="4"/>
      <c r="BIV51" s="12"/>
      <c r="BIW51" s="4"/>
      <c r="BIX51" s="38"/>
      <c r="BIY51" s="4"/>
      <c r="BIZ51" s="12"/>
      <c r="BJA51" s="4"/>
      <c r="BJB51" s="38"/>
      <c r="BJC51" s="4"/>
      <c r="BJD51" s="12"/>
      <c r="BJE51" s="4"/>
      <c r="BJF51" s="38"/>
      <c r="BJG51" s="4"/>
      <c r="BJH51" s="12"/>
      <c r="BJI51" s="4"/>
      <c r="BJJ51" s="38"/>
      <c r="BJK51" s="4"/>
      <c r="BJL51" s="12"/>
      <c r="BJM51" s="4"/>
      <c r="BJN51" s="38"/>
      <c r="BJO51" s="4"/>
      <c r="BJP51" s="12"/>
      <c r="BJQ51" s="4"/>
      <c r="BJR51" s="38"/>
      <c r="BJS51" s="4"/>
      <c r="BJT51" s="12"/>
      <c r="BJU51" s="4"/>
      <c r="BJV51" s="38"/>
      <c r="BJW51" s="4"/>
      <c r="BJX51" s="12"/>
      <c r="BJY51" s="4"/>
      <c r="BJZ51" s="38"/>
      <c r="BKA51" s="4"/>
      <c r="BKB51" s="12"/>
      <c r="BKC51" s="4"/>
      <c r="BKD51" s="38"/>
      <c r="BKE51" s="4"/>
      <c r="BKF51" s="12"/>
      <c r="BKG51" s="4"/>
      <c r="BKH51" s="38"/>
      <c r="BKI51" s="4"/>
      <c r="BKJ51" s="12"/>
      <c r="BKK51" s="4"/>
      <c r="BKL51" s="38"/>
      <c r="BKM51" s="4"/>
      <c r="BKN51" s="12"/>
      <c r="BKO51" s="4"/>
      <c r="BKP51" s="38"/>
      <c r="BKQ51" s="4"/>
      <c r="BKR51" s="12"/>
      <c r="BKS51" s="4"/>
      <c r="BKT51" s="38"/>
      <c r="BKU51" s="4"/>
      <c r="BKV51" s="12"/>
      <c r="BKW51" s="4"/>
      <c r="BKX51" s="38"/>
      <c r="BKY51" s="4"/>
      <c r="BKZ51" s="12"/>
      <c r="BLA51" s="4"/>
      <c r="BLB51" s="38"/>
      <c r="BLC51" s="4"/>
      <c r="BLD51" s="12"/>
      <c r="BLE51" s="4"/>
      <c r="BLF51" s="38"/>
      <c r="BLG51" s="4"/>
      <c r="BLH51" s="12"/>
      <c r="BLI51" s="4"/>
      <c r="BLJ51" s="38"/>
      <c r="BLK51" s="4"/>
      <c r="BLL51" s="12"/>
      <c r="BLM51" s="4"/>
      <c r="BLN51" s="38"/>
      <c r="BLO51" s="4"/>
      <c r="BLP51" s="12"/>
      <c r="BLQ51" s="4"/>
      <c r="BLR51" s="38"/>
      <c r="BLS51" s="4"/>
      <c r="BLT51" s="12"/>
      <c r="BLU51" s="4"/>
      <c r="BLV51" s="38"/>
      <c r="BLW51" s="4"/>
      <c r="BLX51" s="12"/>
      <c r="BLY51" s="4"/>
      <c r="BLZ51" s="38"/>
      <c r="BMA51" s="4"/>
      <c r="BMB51" s="12"/>
      <c r="BMC51" s="4"/>
      <c r="BMD51" s="38"/>
      <c r="BME51" s="4"/>
      <c r="BMF51" s="12"/>
      <c r="BMG51" s="4"/>
      <c r="BMH51" s="38"/>
      <c r="BMI51" s="4"/>
      <c r="BMJ51" s="12"/>
      <c r="BMK51" s="4"/>
      <c r="BML51" s="38"/>
      <c r="BMM51" s="4"/>
      <c r="BMN51" s="12"/>
      <c r="BMO51" s="4"/>
      <c r="BMP51" s="38"/>
      <c r="BMQ51" s="4"/>
      <c r="BMR51" s="12"/>
      <c r="BMS51" s="4"/>
      <c r="BMT51" s="38"/>
      <c r="BMU51" s="4"/>
      <c r="BMV51" s="12"/>
      <c r="BMW51" s="4"/>
      <c r="BMX51" s="38"/>
      <c r="BMY51" s="4"/>
      <c r="BMZ51" s="12"/>
      <c r="BNA51" s="4"/>
      <c r="BNB51" s="38"/>
      <c r="BNC51" s="4"/>
      <c r="BND51" s="12"/>
      <c r="BNE51" s="4"/>
      <c r="BNF51" s="38"/>
      <c r="BNG51" s="4"/>
      <c r="BNH51" s="12"/>
      <c r="BNI51" s="4"/>
      <c r="BNJ51" s="38"/>
      <c r="BNK51" s="4"/>
      <c r="BNL51" s="12"/>
      <c r="BNM51" s="4"/>
      <c r="BNN51" s="38"/>
      <c r="BNO51" s="4"/>
      <c r="BNP51" s="12"/>
      <c r="BNQ51" s="4"/>
      <c r="BNR51" s="38"/>
      <c r="BNS51" s="4"/>
      <c r="BNT51" s="12"/>
      <c r="BNU51" s="4"/>
      <c r="BNV51" s="38"/>
      <c r="BNW51" s="4"/>
      <c r="BNX51" s="12"/>
      <c r="BNY51" s="4"/>
      <c r="BNZ51" s="38"/>
      <c r="BOA51" s="4"/>
      <c r="BOB51" s="12"/>
      <c r="BOC51" s="4"/>
      <c r="BOD51" s="38"/>
      <c r="BOE51" s="4"/>
      <c r="BOF51" s="12"/>
      <c r="BOG51" s="4"/>
      <c r="BOH51" s="38"/>
      <c r="BOI51" s="4"/>
      <c r="BOJ51" s="12"/>
      <c r="BOK51" s="4"/>
      <c r="BOL51" s="38"/>
      <c r="BOM51" s="4"/>
      <c r="BON51" s="12"/>
      <c r="BOO51" s="4"/>
      <c r="BOP51" s="38"/>
      <c r="BOQ51" s="4"/>
      <c r="BOR51" s="12"/>
      <c r="BOS51" s="4"/>
      <c r="BOT51" s="38"/>
      <c r="BOU51" s="4"/>
      <c r="BOV51" s="12"/>
      <c r="BOW51" s="4"/>
      <c r="BOX51" s="38"/>
      <c r="BOY51" s="4"/>
      <c r="BOZ51" s="12"/>
      <c r="BPA51" s="4"/>
      <c r="BPB51" s="38"/>
      <c r="BPC51" s="4"/>
      <c r="BPD51" s="12"/>
      <c r="BPE51" s="4"/>
      <c r="BPF51" s="38"/>
      <c r="BPG51" s="4"/>
      <c r="BPH51" s="12"/>
      <c r="BPI51" s="4"/>
      <c r="BPJ51" s="38"/>
      <c r="BPK51" s="4"/>
      <c r="BPL51" s="12"/>
      <c r="BPM51" s="4"/>
      <c r="BPN51" s="38"/>
      <c r="BPO51" s="4"/>
      <c r="BPP51" s="12"/>
      <c r="BPQ51" s="4"/>
      <c r="BPR51" s="38"/>
      <c r="BPS51" s="4"/>
      <c r="BPT51" s="12"/>
      <c r="BPU51" s="4"/>
      <c r="BPV51" s="38"/>
      <c r="BPW51" s="4"/>
      <c r="BPX51" s="12"/>
      <c r="BPY51" s="4"/>
      <c r="BPZ51" s="38"/>
      <c r="BQA51" s="4"/>
      <c r="BQB51" s="12"/>
      <c r="BQC51" s="4"/>
      <c r="BQD51" s="38"/>
      <c r="BQE51" s="4"/>
      <c r="BQF51" s="12"/>
      <c r="BQG51" s="4"/>
      <c r="BQH51" s="38"/>
      <c r="BQI51" s="4"/>
      <c r="BQJ51" s="12"/>
      <c r="BQK51" s="4"/>
      <c r="BQL51" s="38"/>
      <c r="BQM51" s="4"/>
      <c r="BQN51" s="12"/>
      <c r="BQO51" s="4"/>
      <c r="BQP51" s="38"/>
      <c r="BQQ51" s="4"/>
      <c r="BQR51" s="12"/>
      <c r="BQS51" s="4"/>
      <c r="BQT51" s="38"/>
      <c r="BQU51" s="4"/>
      <c r="BQV51" s="12"/>
      <c r="BQW51" s="4"/>
      <c r="BQX51" s="38"/>
      <c r="BQY51" s="4"/>
      <c r="BQZ51" s="12"/>
      <c r="BRA51" s="4"/>
      <c r="BRB51" s="38"/>
      <c r="BRC51" s="4"/>
      <c r="BRD51" s="12"/>
      <c r="BRE51" s="4"/>
      <c r="BRF51" s="38"/>
      <c r="BRG51" s="4"/>
      <c r="BRH51" s="12"/>
      <c r="BRI51" s="4"/>
      <c r="BRJ51" s="38"/>
      <c r="BRK51" s="4"/>
      <c r="BRL51" s="12"/>
      <c r="BRM51" s="4"/>
      <c r="BRN51" s="38"/>
      <c r="BRO51" s="4"/>
      <c r="BRP51" s="12"/>
      <c r="BRQ51" s="4"/>
      <c r="BRR51" s="38"/>
      <c r="BRS51" s="4"/>
      <c r="BRT51" s="12"/>
      <c r="BRU51" s="4"/>
      <c r="BRV51" s="38"/>
      <c r="BRW51" s="4"/>
      <c r="BRX51" s="12"/>
      <c r="BRY51" s="4"/>
      <c r="BRZ51" s="38"/>
      <c r="BSA51" s="4"/>
      <c r="BSB51" s="12"/>
      <c r="BSC51" s="4"/>
      <c r="BSD51" s="38"/>
      <c r="BSE51" s="4"/>
      <c r="BSF51" s="12"/>
      <c r="BSG51" s="4"/>
      <c r="BSH51" s="38"/>
      <c r="BSI51" s="4"/>
      <c r="BSJ51" s="12"/>
      <c r="BSK51" s="4"/>
      <c r="BSL51" s="38"/>
      <c r="BSM51" s="4"/>
      <c r="BSN51" s="12"/>
      <c r="BSO51" s="4"/>
      <c r="BSP51" s="38"/>
      <c r="BSQ51" s="4"/>
      <c r="BSR51" s="12"/>
      <c r="BSS51" s="4"/>
      <c r="BST51" s="38"/>
      <c r="BSU51" s="4"/>
      <c r="BSV51" s="12"/>
      <c r="BSW51" s="4"/>
      <c r="BSX51" s="38"/>
      <c r="BSY51" s="4"/>
      <c r="BSZ51" s="12"/>
      <c r="BTA51" s="4"/>
      <c r="BTB51" s="38"/>
      <c r="BTC51" s="4"/>
      <c r="BTD51" s="12"/>
      <c r="BTE51" s="4"/>
      <c r="BTF51" s="38"/>
      <c r="BTG51" s="4"/>
      <c r="BTH51" s="12"/>
      <c r="BTI51" s="4"/>
      <c r="BTJ51" s="38"/>
      <c r="BTK51" s="4"/>
      <c r="BTL51" s="12"/>
      <c r="BTM51" s="4"/>
      <c r="BTN51" s="38"/>
      <c r="BTO51" s="4"/>
      <c r="BTP51" s="12"/>
      <c r="BTQ51" s="4"/>
      <c r="BTR51" s="38"/>
      <c r="BTS51" s="4"/>
      <c r="BTT51" s="12"/>
      <c r="BTU51" s="4"/>
      <c r="BTV51" s="38"/>
      <c r="BTW51" s="4"/>
      <c r="BTX51" s="12"/>
      <c r="BTY51" s="4"/>
      <c r="BTZ51" s="38"/>
      <c r="BUA51" s="4"/>
      <c r="BUB51" s="12"/>
      <c r="BUC51" s="4"/>
      <c r="BUD51" s="38"/>
      <c r="BUE51" s="4"/>
      <c r="BUF51" s="12"/>
      <c r="BUG51" s="4"/>
      <c r="BUH51" s="38"/>
      <c r="BUI51" s="4"/>
      <c r="BUJ51" s="12"/>
      <c r="BUK51" s="4"/>
      <c r="BUL51" s="38"/>
      <c r="BUM51" s="4"/>
      <c r="BUN51" s="12"/>
      <c r="BUO51" s="4"/>
      <c r="BUP51" s="38"/>
      <c r="BUQ51" s="4"/>
      <c r="BUR51" s="12"/>
      <c r="BUS51" s="4"/>
      <c r="BUT51" s="38"/>
      <c r="BUU51" s="4"/>
      <c r="BUV51" s="12"/>
      <c r="BUW51" s="4"/>
      <c r="BUX51" s="38"/>
      <c r="BUY51" s="4"/>
      <c r="BUZ51" s="12"/>
      <c r="BVA51" s="4"/>
      <c r="BVB51" s="38"/>
      <c r="BVC51" s="4"/>
      <c r="BVD51" s="12"/>
      <c r="BVE51" s="4"/>
      <c r="BVF51" s="38"/>
      <c r="BVG51" s="4"/>
      <c r="BVH51" s="12"/>
      <c r="BVI51" s="4"/>
      <c r="BVJ51" s="38"/>
      <c r="BVK51" s="4"/>
      <c r="BVL51" s="12"/>
      <c r="BVM51" s="4"/>
      <c r="BVN51" s="38"/>
      <c r="BVO51" s="4"/>
      <c r="BVP51" s="12"/>
      <c r="BVQ51" s="4"/>
      <c r="BVR51" s="38"/>
      <c r="BVS51" s="4"/>
      <c r="BVT51" s="12"/>
      <c r="BVU51" s="4"/>
      <c r="BVV51" s="38"/>
      <c r="BVW51" s="4"/>
      <c r="BVX51" s="12"/>
      <c r="BVY51" s="4"/>
      <c r="BVZ51" s="38"/>
      <c r="BWA51" s="4"/>
      <c r="BWB51" s="12"/>
      <c r="BWC51" s="4"/>
      <c r="BWD51" s="38"/>
      <c r="BWE51" s="4"/>
      <c r="BWF51" s="12"/>
      <c r="BWG51" s="4"/>
      <c r="BWH51" s="38"/>
      <c r="BWI51" s="4"/>
      <c r="BWJ51" s="12"/>
      <c r="BWK51" s="4"/>
      <c r="BWL51" s="38"/>
      <c r="BWM51" s="4"/>
      <c r="BWN51" s="12"/>
      <c r="BWO51" s="4"/>
      <c r="BWP51" s="38"/>
      <c r="BWQ51" s="4"/>
      <c r="BWR51" s="12"/>
      <c r="BWS51" s="4"/>
      <c r="BWT51" s="38"/>
      <c r="BWU51" s="4"/>
      <c r="BWV51" s="12"/>
      <c r="BWW51" s="4"/>
      <c r="BWX51" s="38"/>
      <c r="BWY51" s="4"/>
      <c r="BWZ51" s="12"/>
      <c r="BXA51" s="4"/>
      <c r="BXB51" s="38"/>
      <c r="BXC51" s="4"/>
      <c r="BXD51" s="12"/>
      <c r="BXE51" s="4"/>
      <c r="BXF51" s="38"/>
      <c r="BXG51" s="4"/>
      <c r="BXH51" s="12"/>
      <c r="BXI51" s="4"/>
      <c r="BXJ51" s="38"/>
      <c r="BXK51" s="4"/>
      <c r="BXL51" s="12"/>
      <c r="BXM51" s="4"/>
      <c r="BXN51" s="38"/>
      <c r="BXO51" s="4"/>
      <c r="BXP51" s="12"/>
      <c r="BXQ51" s="4"/>
      <c r="BXR51" s="38"/>
      <c r="BXS51" s="4"/>
      <c r="BXT51" s="12"/>
      <c r="BXU51" s="4"/>
      <c r="BXV51" s="38"/>
      <c r="BXW51" s="4"/>
      <c r="BXX51" s="12"/>
      <c r="BXY51" s="4"/>
      <c r="BXZ51" s="38"/>
      <c r="BYA51" s="4"/>
      <c r="BYB51" s="12"/>
      <c r="BYC51" s="4"/>
      <c r="BYD51" s="38"/>
      <c r="BYE51" s="4"/>
      <c r="BYF51" s="12"/>
      <c r="BYG51" s="4"/>
      <c r="BYH51" s="38"/>
      <c r="BYI51" s="4"/>
      <c r="BYJ51" s="12"/>
      <c r="BYK51" s="4"/>
      <c r="BYL51" s="38"/>
      <c r="BYM51" s="4"/>
      <c r="BYN51" s="12"/>
      <c r="BYO51" s="4"/>
      <c r="BYP51" s="38"/>
      <c r="BYQ51" s="4"/>
      <c r="BYR51" s="12"/>
      <c r="BYS51" s="4"/>
      <c r="BYT51" s="38"/>
      <c r="BYU51" s="4"/>
      <c r="BYV51" s="12"/>
      <c r="BYW51" s="4"/>
      <c r="BYX51" s="38"/>
      <c r="BYY51" s="4"/>
      <c r="BYZ51" s="12"/>
      <c r="BZA51" s="4"/>
      <c r="BZB51" s="38"/>
      <c r="BZC51" s="4"/>
      <c r="BZD51" s="12"/>
      <c r="BZE51" s="4"/>
      <c r="BZF51" s="38"/>
      <c r="BZG51" s="4"/>
      <c r="BZH51" s="12"/>
      <c r="BZI51" s="4"/>
      <c r="BZJ51" s="38"/>
      <c r="BZK51" s="4"/>
      <c r="BZL51" s="12"/>
      <c r="BZM51" s="4"/>
      <c r="BZN51" s="38"/>
      <c r="BZO51" s="4"/>
      <c r="BZP51" s="12"/>
      <c r="BZQ51" s="4"/>
      <c r="BZR51" s="38"/>
      <c r="BZS51" s="4"/>
      <c r="BZT51" s="12"/>
      <c r="BZU51" s="4"/>
      <c r="BZV51" s="38"/>
      <c r="BZW51" s="4"/>
      <c r="BZX51" s="12"/>
      <c r="BZY51" s="4"/>
      <c r="BZZ51" s="38"/>
      <c r="CAA51" s="4"/>
      <c r="CAB51" s="12"/>
      <c r="CAC51" s="4"/>
      <c r="CAD51" s="38"/>
      <c r="CAE51" s="4"/>
      <c r="CAF51" s="12"/>
      <c r="CAG51" s="4"/>
      <c r="CAH51" s="38"/>
      <c r="CAI51" s="4"/>
      <c r="CAJ51" s="12"/>
      <c r="CAK51" s="4"/>
      <c r="CAL51" s="38"/>
      <c r="CAM51" s="4"/>
      <c r="CAN51" s="12"/>
      <c r="CAO51" s="4"/>
      <c r="CAP51" s="38"/>
      <c r="CAQ51" s="4"/>
      <c r="CAR51" s="12"/>
      <c r="CAS51" s="4"/>
      <c r="CAT51" s="38"/>
      <c r="CAU51" s="4"/>
      <c r="CAV51" s="12"/>
      <c r="CAW51" s="4"/>
      <c r="CAX51" s="38"/>
      <c r="CAY51" s="4"/>
      <c r="CAZ51" s="12"/>
      <c r="CBA51" s="4"/>
      <c r="CBB51" s="38"/>
      <c r="CBC51" s="4"/>
      <c r="CBD51" s="12"/>
      <c r="CBE51" s="4"/>
      <c r="CBF51" s="38"/>
      <c r="CBG51" s="4"/>
      <c r="CBH51" s="12"/>
      <c r="CBI51" s="4"/>
      <c r="CBJ51" s="38"/>
      <c r="CBK51" s="4"/>
      <c r="CBL51" s="12"/>
      <c r="CBM51" s="4"/>
      <c r="CBN51" s="38"/>
      <c r="CBO51" s="4"/>
      <c r="CBP51" s="12"/>
      <c r="CBQ51" s="4"/>
      <c r="CBR51" s="38"/>
      <c r="CBS51" s="4"/>
      <c r="CBT51" s="12"/>
      <c r="CBU51" s="4"/>
      <c r="CBV51" s="38"/>
      <c r="CBW51" s="4"/>
      <c r="CBX51" s="12"/>
      <c r="CBY51" s="4"/>
      <c r="CBZ51" s="38"/>
      <c r="CCA51" s="4"/>
      <c r="CCB51" s="12"/>
      <c r="CCC51" s="4"/>
      <c r="CCD51" s="38"/>
      <c r="CCE51" s="4"/>
      <c r="CCF51" s="12"/>
      <c r="CCG51" s="4"/>
      <c r="CCH51" s="38"/>
      <c r="CCI51" s="4"/>
      <c r="CCJ51" s="12"/>
      <c r="CCK51" s="4"/>
      <c r="CCL51" s="38"/>
      <c r="CCM51" s="4"/>
      <c r="CCN51" s="12"/>
      <c r="CCO51" s="4"/>
      <c r="CCP51" s="38"/>
      <c r="CCQ51" s="4"/>
      <c r="CCR51" s="12"/>
      <c r="CCS51" s="4"/>
      <c r="CCT51" s="38"/>
      <c r="CCU51" s="4"/>
      <c r="CCV51" s="12"/>
      <c r="CCW51" s="4"/>
      <c r="CCX51" s="38"/>
      <c r="CCY51" s="4"/>
      <c r="CCZ51" s="12"/>
      <c r="CDA51" s="4"/>
      <c r="CDB51" s="38"/>
      <c r="CDC51" s="4"/>
      <c r="CDD51" s="12"/>
      <c r="CDE51" s="4"/>
      <c r="CDF51" s="38"/>
      <c r="CDG51" s="4"/>
      <c r="CDH51" s="12"/>
      <c r="CDI51" s="4"/>
      <c r="CDJ51" s="38"/>
      <c r="CDK51" s="4"/>
      <c r="CDL51" s="12"/>
      <c r="CDM51" s="4"/>
      <c r="CDN51" s="38"/>
      <c r="CDO51" s="4"/>
      <c r="CDP51" s="12"/>
      <c r="CDQ51" s="4"/>
      <c r="CDR51" s="38"/>
      <c r="CDS51" s="4"/>
      <c r="CDT51" s="12"/>
      <c r="CDU51" s="4"/>
      <c r="CDV51" s="38"/>
      <c r="CDW51" s="4"/>
      <c r="CDX51" s="12"/>
      <c r="CDY51" s="4"/>
      <c r="CDZ51" s="38"/>
      <c r="CEA51" s="4"/>
      <c r="CEB51" s="12"/>
      <c r="CEC51" s="4"/>
      <c r="CED51" s="38"/>
      <c r="CEE51" s="4"/>
      <c r="CEF51" s="12"/>
      <c r="CEG51" s="4"/>
      <c r="CEH51" s="38"/>
      <c r="CEI51" s="4"/>
      <c r="CEJ51" s="12"/>
      <c r="CEK51" s="4"/>
      <c r="CEL51" s="38"/>
      <c r="CEM51" s="4"/>
      <c r="CEN51" s="12"/>
      <c r="CEO51" s="4"/>
      <c r="CEP51" s="38"/>
      <c r="CEQ51" s="4"/>
      <c r="CER51" s="12"/>
      <c r="CES51" s="4"/>
      <c r="CET51" s="38"/>
      <c r="CEU51" s="4"/>
      <c r="CEV51" s="12"/>
      <c r="CEW51" s="4"/>
      <c r="CEX51" s="38"/>
      <c r="CEY51" s="4"/>
      <c r="CEZ51" s="12"/>
      <c r="CFA51" s="4"/>
      <c r="CFB51" s="38"/>
      <c r="CFC51" s="4"/>
      <c r="CFD51" s="12"/>
      <c r="CFE51" s="4"/>
      <c r="CFF51" s="38"/>
      <c r="CFG51" s="4"/>
      <c r="CFH51" s="12"/>
      <c r="CFI51" s="4"/>
      <c r="CFJ51" s="38"/>
      <c r="CFK51" s="4"/>
      <c r="CFL51" s="12"/>
      <c r="CFM51" s="4"/>
      <c r="CFN51" s="38"/>
      <c r="CFO51" s="4"/>
      <c r="CFP51" s="12"/>
      <c r="CFQ51" s="4"/>
      <c r="CFR51" s="38"/>
      <c r="CFS51" s="4"/>
      <c r="CFT51" s="12"/>
      <c r="CFU51" s="4"/>
      <c r="CFV51" s="38"/>
      <c r="CFW51" s="4"/>
      <c r="CFX51" s="12"/>
      <c r="CFY51" s="4"/>
      <c r="CFZ51" s="38"/>
      <c r="CGA51" s="4"/>
      <c r="CGB51" s="12"/>
      <c r="CGC51" s="4"/>
      <c r="CGD51" s="38"/>
      <c r="CGE51" s="4"/>
      <c r="CGF51" s="12"/>
      <c r="CGG51" s="4"/>
      <c r="CGH51" s="38"/>
      <c r="CGI51" s="4"/>
      <c r="CGJ51" s="12"/>
      <c r="CGK51" s="4"/>
      <c r="CGL51" s="38"/>
      <c r="CGM51" s="4"/>
      <c r="CGN51" s="12"/>
      <c r="CGO51" s="4"/>
      <c r="CGP51" s="38"/>
      <c r="CGQ51" s="4"/>
      <c r="CGR51" s="12"/>
      <c r="CGS51" s="4"/>
      <c r="CGT51" s="38"/>
      <c r="CGU51" s="4"/>
      <c r="CGV51" s="12"/>
      <c r="CGW51" s="4"/>
      <c r="CGX51" s="38"/>
      <c r="CGY51" s="4"/>
      <c r="CGZ51" s="12"/>
      <c r="CHA51" s="4"/>
      <c r="CHB51" s="38"/>
      <c r="CHC51" s="4"/>
      <c r="CHD51" s="12"/>
      <c r="CHE51" s="4"/>
      <c r="CHF51" s="38"/>
      <c r="CHG51" s="4"/>
      <c r="CHH51" s="12"/>
      <c r="CHI51" s="4"/>
      <c r="CHJ51" s="38"/>
      <c r="CHK51" s="4"/>
      <c r="CHL51" s="12"/>
      <c r="CHM51" s="4"/>
      <c r="CHN51" s="38"/>
      <c r="CHO51" s="4"/>
      <c r="CHP51" s="12"/>
      <c r="CHQ51" s="4"/>
      <c r="CHR51" s="38"/>
      <c r="CHS51" s="4"/>
      <c r="CHT51" s="12"/>
      <c r="CHU51" s="4"/>
      <c r="CHV51" s="38"/>
      <c r="CHW51" s="4"/>
      <c r="CHX51" s="12"/>
      <c r="CHY51" s="4"/>
      <c r="CHZ51" s="38"/>
      <c r="CIA51" s="4"/>
      <c r="CIB51" s="12"/>
      <c r="CIC51" s="4"/>
      <c r="CID51" s="38"/>
      <c r="CIE51" s="4"/>
      <c r="CIF51" s="12"/>
      <c r="CIG51" s="4"/>
      <c r="CIH51" s="38"/>
      <c r="CII51" s="4"/>
      <c r="CIJ51" s="12"/>
      <c r="CIK51" s="4"/>
      <c r="CIL51" s="38"/>
      <c r="CIM51" s="4"/>
      <c r="CIN51" s="12"/>
      <c r="CIO51" s="4"/>
      <c r="CIP51" s="38"/>
      <c r="CIQ51" s="4"/>
      <c r="CIR51" s="12"/>
      <c r="CIS51" s="4"/>
      <c r="CIT51" s="38"/>
      <c r="CIU51" s="4"/>
      <c r="CIV51" s="12"/>
      <c r="CIW51" s="4"/>
      <c r="CIX51" s="38"/>
      <c r="CIY51" s="4"/>
      <c r="CIZ51" s="12"/>
      <c r="CJA51" s="4"/>
      <c r="CJB51" s="38"/>
      <c r="CJC51" s="4"/>
      <c r="CJD51" s="12"/>
      <c r="CJE51" s="4"/>
      <c r="CJF51" s="38"/>
      <c r="CJG51" s="4"/>
      <c r="CJH51" s="12"/>
      <c r="CJI51" s="4"/>
      <c r="CJJ51" s="38"/>
      <c r="CJK51" s="4"/>
      <c r="CJL51" s="12"/>
      <c r="CJM51" s="4"/>
      <c r="CJN51" s="38"/>
      <c r="CJO51" s="4"/>
      <c r="CJP51" s="12"/>
      <c r="CJQ51" s="4"/>
      <c r="CJR51" s="38"/>
      <c r="CJS51" s="4"/>
      <c r="CJT51" s="12"/>
      <c r="CJU51" s="4"/>
      <c r="CJV51" s="38"/>
      <c r="CJW51" s="4"/>
      <c r="CJX51" s="12"/>
      <c r="CJY51" s="4"/>
      <c r="CJZ51" s="38"/>
      <c r="CKA51" s="4"/>
      <c r="CKB51" s="12"/>
      <c r="CKC51" s="4"/>
      <c r="CKD51" s="38"/>
      <c r="CKE51" s="4"/>
      <c r="CKF51" s="12"/>
      <c r="CKG51" s="4"/>
      <c r="CKH51" s="38"/>
      <c r="CKI51" s="4"/>
      <c r="CKJ51" s="12"/>
      <c r="CKK51" s="4"/>
      <c r="CKL51" s="38"/>
      <c r="CKM51" s="4"/>
      <c r="CKN51" s="12"/>
      <c r="CKO51" s="4"/>
      <c r="CKP51" s="38"/>
      <c r="CKQ51" s="4"/>
      <c r="CKR51" s="12"/>
      <c r="CKS51" s="4"/>
      <c r="CKT51" s="38"/>
      <c r="CKU51" s="4"/>
      <c r="CKV51" s="12"/>
      <c r="CKW51" s="4"/>
      <c r="CKX51" s="38"/>
      <c r="CKY51" s="4"/>
      <c r="CKZ51" s="12"/>
      <c r="CLA51" s="4"/>
      <c r="CLB51" s="38"/>
      <c r="CLC51" s="4"/>
      <c r="CLD51" s="12"/>
      <c r="CLE51" s="4"/>
      <c r="CLF51" s="38"/>
      <c r="CLG51" s="4"/>
      <c r="CLH51" s="12"/>
      <c r="CLI51" s="4"/>
      <c r="CLJ51" s="38"/>
      <c r="CLK51" s="4"/>
      <c r="CLL51" s="12"/>
      <c r="CLM51" s="4"/>
      <c r="CLN51" s="38"/>
      <c r="CLO51" s="4"/>
      <c r="CLP51" s="12"/>
      <c r="CLQ51" s="4"/>
      <c r="CLR51" s="38"/>
      <c r="CLS51" s="4"/>
      <c r="CLT51" s="12"/>
      <c r="CLU51" s="4"/>
      <c r="CLV51" s="38"/>
      <c r="CLW51" s="4"/>
      <c r="CLX51" s="12"/>
      <c r="CLY51" s="4"/>
      <c r="CLZ51" s="38"/>
      <c r="CMA51" s="4"/>
      <c r="CMB51" s="12"/>
      <c r="CMC51" s="4"/>
      <c r="CMD51" s="38"/>
      <c r="CME51" s="4"/>
      <c r="CMF51" s="12"/>
      <c r="CMG51" s="4"/>
      <c r="CMH51" s="38"/>
      <c r="CMI51" s="4"/>
      <c r="CMJ51" s="12"/>
      <c r="CMK51" s="4"/>
      <c r="CML51" s="38"/>
      <c r="CMM51" s="4"/>
      <c r="CMN51" s="12"/>
      <c r="CMO51" s="4"/>
      <c r="CMP51" s="38"/>
      <c r="CMQ51" s="4"/>
      <c r="CMR51" s="12"/>
      <c r="CMS51" s="4"/>
      <c r="CMT51" s="38"/>
      <c r="CMU51" s="4"/>
      <c r="CMV51" s="12"/>
      <c r="CMW51" s="4"/>
      <c r="CMX51" s="38"/>
      <c r="CMY51" s="4"/>
      <c r="CMZ51" s="12"/>
      <c r="CNA51" s="4"/>
      <c r="CNB51" s="38"/>
      <c r="CNC51" s="4"/>
      <c r="CND51" s="12"/>
      <c r="CNE51" s="4"/>
      <c r="CNF51" s="38"/>
      <c r="CNG51" s="4"/>
      <c r="CNH51" s="12"/>
      <c r="CNI51" s="4"/>
      <c r="CNJ51" s="38"/>
      <c r="CNK51" s="4"/>
      <c r="CNL51" s="12"/>
      <c r="CNM51" s="4"/>
      <c r="CNN51" s="38"/>
      <c r="CNO51" s="4"/>
      <c r="CNP51" s="12"/>
      <c r="CNQ51" s="4"/>
      <c r="CNR51" s="38"/>
      <c r="CNS51" s="4"/>
      <c r="CNT51" s="12"/>
      <c r="CNU51" s="4"/>
      <c r="CNV51" s="38"/>
      <c r="CNW51" s="4"/>
      <c r="CNX51" s="12"/>
      <c r="CNY51" s="4"/>
      <c r="CNZ51" s="38"/>
      <c r="COA51" s="4"/>
      <c r="COB51" s="12"/>
      <c r="COC51" s="4"/>
      <c r="COD51" s="38"/>
      <c r="COE51" s="4"/>
      <c r="COF51" s="12"/>
      <c r="COG51" s="4"/>
      <c r="COH51" s="38"/>
      <c r="COI51" s="4"/>
      <c r="COJ51" s="12"/>
      <c r="COK51" s="4"/>
      <c r="COL51" s="38"/>
      <c r="COM51" s="4"/>
      <c r="CON51" s="12"/>
      <c r="COO51" s="4"/>
      <c r="COP51" s="38"/>
      <c r="COQ51" s="4"/>
      <c r="COR51" s="12"/>
      <c r="COS51" s="4"/>
      <c r="COT51" s="38"/>
      <c r="COU51" s="4"/>
      <c r="COV51" s="12"/>
      <c r="COW51" s="4"/>
      <c r="COX51" s="38"/>
      <c r="COY51" s="4"/>
      <c r="COZ51" s="12"/>
      <c r="CPA51" s="4"/>
      <c r="CPB51" s="38"/>
      <c r="CPC51" s="4"/>
      <c r="CPD51" s="12"/>
      <c r="CPE51" s="4"/>
      <c r="CPF51" s="38"/>
      <c r="CPG51" s="4"/>
      <c r="CPH51" s="12"/>
      <c r="CPI51" s="4"/>
      <c r="CPJ51" s="38"/>
      <c r="CPK51" s="4"/>
      <c r="CPL51" s="12"/>
      <c r="CPM51" s="4"/>
      <c r="CPN51" s="38"/>
      <c r="CPO51" s="4"/>
      <c r="CPP51" s="12"/>
      <c r="CPQ51" s="4"/>
      <c r="CPR51" s="38"/>
      <c r="CPS51" s="4"/>
      <c r="CPT51" s="12"/>
      <c r="CPU51" s="4"/>
      <c r="CPV51" s="38"/>
      <c r="CPW51" s="4"/>
      <c r="CPX51" s="12"/>
      <c r="CPY51" s="4"/>
      <c r="CPZ51" s="38"/>
      <c r="CQA51" s="4"/>
      <c r="CQB51" s="12"/>
      <c r="CQC51" s="4"/>
      <c r="CQD51" s="38"/>
      <c r="CQE51" s="4"/>
      <c r="CQF51" s="12"/>
      <c r="CQG51" s="4"/>
      <c r="CQH51" s="38"/>
      <c r="CQI51" s="4"/>
      <c r="CQJ51" s="12"/>
      <c r="CQK51" s="4"/>
      <c r="CQL51" s="38"/>
      <c r="CQM51" s="4"/>
      <c r="CQN51" s="12"/>
      <c r="CQO51" s="4"/>
      <c r="CQP51" s="38"/>
      <c r="CQQ51" s="4"/>
      <c r="CQR51" s="12"/>
      <c r="CQS51" s="4"/>
      <c r="CQT51" s="38"/>
      <c r="CQU51" s="4"/>
      <c r="CQV51" s="12"/>
      <c r="CQW51" s="4"/>
      <c r="CQX51" s="38"/>
      <c r="CQY51" s="4"/>
      <c r="CQZ51" s="12"/>
      <c r="CRA51" s="4"/>
      <c r="CRB51" s="38"/>
      <c r="CRC51" s="4"/>
      <c r="CRD51" s="12"/>
      <c r="CRE51" s="4"/>
      <c r="CRF51" s="38"/>
      <c r="CRG51" s="4"/>
      <c r="CRH51" s="12"/>
      <c r="CRI51" s="4"/>
      <c r="CRJ51" s="38"/>
      <c r="CRK51" s="4"/>
      <c r="CRL51" s="12"/>
      <c r="CRM51" s="4"/>
      <c r="CRN51" s="38"/>
      <c r="CRO51" s="4"/>
      <c r="CRP51" s="12"/>
      <c r="CRQ51" s="4"/>
      <c r="CRR51" s="38"/>
      <c r="CRS51" s="4"/>
      <c r="CRT51" s="12"/>
      <c r="CRU51" s="4"/>
      <c r="CRV51" s="38"/>
      <c r="CRW51" s="4"/>
      <c r="CRX51" s="12"/>
      <c r="CRY51" s="4"/>
      <c r="CRZ51" s="38"/>
      <c r="CSA51" s="4"/>
      <c r="CSB51" s="12"/>
      <c r="CSC51" s="4"/>
      <c r="CSD51" s="38"/>
      <c r="CSE51" s="4"/>
      <c r="CSF51" s="12"/>
      <c r="CSG51" s="4"/>
      <c r="CSH51" s="38"/>
      <c r="CSI51" s="4"/>
      <c r="CSJ51" s="12"/>
      <c r="CSK51" s="4"/>
      <c r="CSL51" s="38"/>
      <c r="CSM51" s="4"/>
      <c r="CSN51" s="12"/>
      <c r="CSO51" s="4"/>
      <c r="CSP51" s="38"/>
      <c r="CSQ51" s="4"/>
      <c r="CSR51" s="12"/>
      <c r="CSS51" s="4"/>
      <c r="CST51" s="38"/>
      <c r="CSU51" s="4"/>
      <c r="CSV51" s="12"/>
      <c r="CSW51" s="4"/>
      <c r="CSX51" s="38"/>
      <c r="CSY51" s="4"/>
      <c r="CSZ51" s="12"/>
      <c r="CTA51" s="4"/>
      <c r="CTB51" s="38"/>
      <c r="CTC51" s="4"/>
      <c r="CTD51" s="12"/>
      <c r="CTE51" s="4"/>
      <c r="CTF51" s="38"/>
      <c r="CTG51" s="4"/>
      <c r="CTH51" s="12"/>
      <c r="CTI51" s="4"/>
      <c r="CTJ51" s="38"/>
      <c r="CTK51" s="4"/>
      <c r="CTL51" s="12"/>
      <c r="CTM51" s="4"/>
      <c r="CTN51" s="38"/>
      <c r="CTO51" s="4"/>
      <c r="CTP51" s="12"/>
      <c r="CTQ51" s="4"/>
      <c r="CTR51" s="38"/>
      <c r="CTS51" s="4"/>
      <c r="CTT51" s="12"/>
      <c r="CTU51" s="4"/>
      <c r="CTV51" s="38"/>
      <c r="CTW51" s="4"/>
      <c r="CTX51" s="12"/>
      <c r="CTY51" s="4"/>
      <c r="CTZ51" s="38"/>
      <c r="CUA51" s="4"/>
      <c r="CUB51" s="12"/>
      <c r="CUC51" s="4"/>
      <c r="CUD51" s="38"/>
      <c r="CUE51" s="4"/>
      <c r="CUF51" s="12"/>
      <c r="CUG51" s="4"/>
      <c r="CUH51" s="38"/>
      <c r="CUI51" s="4"/>
      <c r="CUJ51" s="12"/>
      <c r="CUK51" s="4"/>
      <c r="CUL51" s="38"/>
      <c r="CUM51" s="4"/>
      <c r="CUN51" s="12"/>
      <c r="CUO51" s="4"/>
      <c r="CUP51" s="38"/>
      <c r="CUQ51" s="4"/>
      <c r="CUR51" s="12"/>
      <c r="CUS51" s="4"/>
      <c r="CUT51" s="38"/>
      <c r="CUU51" s="4"/>
      <c r="CUV51" s="12"/>
      <c r="CUW51" s="4"/>
      <c r="CUX51" s="38"/>
      <c r="CUY51" s="4"/>
      <c r="CUZ51" s="12"/>
      <c r="CVA51" s="4"/>
      <c r="CVB51" s="38"/>
      <c r="CVC51" s="4"/>
      <c r="CVD51" s="12"/>
      <c r="CVE51" s="4"/>
      <c r="CVF51" s="38"/>
      <c r="CVG51" s="4"/>
      <c r="CVH51" s="12"/>
      <c r="CVI51" s="4"/>
      <c r="CVJ51" s="38"/>
      <c r="CVK51" s="4"/>
      <c r="CVL51" s="12"/>
      <c r="CVM51" s="4"/>
      <c r="CVN51" s="38"/>
      <c r="CVO51" s="4"/>
      <c r="CVP51" s="12"/>
      <c r="CVQ51" s="4"/>
      <c r="CVR51" s="38"/>
      <c r="CVS51" s="4"/>
      <c r="CVT51" s="12"/>
      <c r="CVU51" s="4"/>
      <c r="CVV51" s="38"/>
      <c r="CVW51" s="4"/>
      <c r="CVX51" s="12"/>
      <c r="CVY51" s="4"/>
      <c r="CVZ51" s="38"/>
      <c r="CWA51" s="4"/>
      <c r="CWB51" s="12"/>
      <c r="CWC51" s="4"/>
      <c r="CWD51" s="38"/>
      <c r="CWE51" s="4"/>
      <c r="CWF51" s="12"/>
      <c r="CWG51" s="4"/>
      <c r="CWH51" s="38"/>
      <c r="CWI51" s="4"/>
      <c r="CWJ51" s="12"/>
      <c r="CWK51" s="4"/>
      <c r="CWL51" s="38"/>
      <c r="CWM51" s="4"/>
      <c r="CWN51" s="12"/>
      <c r="CWO51" s="4"/>
      <c r="CWP51" s="38"/>
      <c r="CWQ51" s="4"/>
      <c r="CWR51" s="12"/>
      <c r="CWS51" s="4"/>
      <c r="CWT51" s="38"/>
      <c r="CWU51" s="4"/>
      <c r="CWV51" s="12"/>
      <c r="CWW51" s="4"/>
      <c r="CWX51" s="38"/>
      <c r="CWY51" s="4"/>
      <c r="CWZ51" s="12"/>
      <c r="CXA51" s="4"/>
      <c r="CXB51" s="38"/>
      <c r="CXC51" s="4"/>
      <c r="CXD51" s="12"/>
      <c r="CXE51" s="4"/>
      <c r="CXF51" s="38"/>
      <c r="CXG51" s="4"/>
      <c r="CXH51" s="12"/>
      <c r="CXI51" s="4"/>
      <c r="CXJ51" s="38"/>
      <c r="CXK51" s="4"/>
      <c r="CXL51" s="12"/>
      <c r="CXM51" s="4"/>
      <c r="CXN51" s="38"/>
      <c r="CXO51" s="4"/>
      <c r="CXP51" s="12"/>
      <c r="CXQ51" s="4"/>
      <c r="CXR51" s="38"/>
      <c r="CXS51" s="4"/>
      <c r="CXT51" s="12"/>
      <c r="CXU51" s="4"/>
      <c r="CXV51" s="38"/>
      <c r="CXW51" s="4"/>
      <c r="CXX51" s="12"/>
      <c r="CXY51" s="4"/>
      <c r="CXZ51" s="38"/>
      <c r="CYA51" s="4"/>
      <c r="CYB51" s="12"/>
      <c r="CYC51" s="4"/>
      <c r="CYD51" s="38"/>
      <c r="CYE51" s="4"/>
      <c r="CYF51" s="12"/>
      <c r="CYG51" s="4"/>
      <c r="CYH51" s="38"/>
      <c r="CYI51" s="4"/>
      <c r="CYJ51" s="12"/>
      <c r="CYK51" s="4"/>
      <c r="CYL51" s="38"/>
      <c r="CYM51" s="4"/>
      <c r="CYN51" s="12"/>
      <c r="CYO51" s="4"/>
      <c r="CYP51" s="38"/>
      <c r="CYQ51" s="4"/>
      <c r="CYR51" s="12"/>
      <c r="CYS51" s="4"/>
      <c r="CYT51" s="38"/>
      <c r="CYU51" s="4"/>
      <c r="CYV51" s="12"/>
      <c r="CYW51" s="4"/>
      <c r="CYX51" s="38"/>
      <c r="CYY51" s="4"/>
      <c r="CYZ51" s="12"/>
      <c r="CZA51" s="4"/>
      <c r="CZB51" s="38"/>
      <c r="CZC51" s="4"/>
      <c r="CZD51" s="12"/>
      <c r="CZE51" s="4"/>
      <c r="CZF51" s="38"/>
      <c r="CZG51" s="4"/>
      <c r="CZH51" s="12"/>
      <c r="CZI51" s="4"/>
      <c r="CZJ51" s="38"/>
      <c r="CZK51" s="4"/>
      <c r="CZL51" s="12"/>
      <c r="CZM51" s="4"/>
      <c r="CZN51" s="38"/>
      <c r="CZO51" s="4"/>
      <c r="CZP51" s="12"/>
      <c r="CZQ51" s="4"/>
      <c r="CZR51" s="38"/>
      <c r="CZS51" s="4"/>
      <c r="CZT51" s="12"/>
      <c r="CZU51" s="4"/>
      <c r="CZV51" s="38"/>
      <c r="CZW51" s="4"/>
      <c r="CZX51" s="12"/>
      <c r="CZY51" s="4"/>
      <c r="CZZ51" s="38"/>
      <c r="DAA51" s="4"/>
      <c r="DAB51" s="12"/>
      <c r="DAC51" s="4"/>
      <c r="DAD51" s="38"/>
      <c r="DAE51" s="4"/>
      <c r="DAF51" s="12"/>
      <c r="DAG51" s="4"/>
      <c r="DAH51" s="38"/>
      <c r="DAI51" s="4"/>
      <c r="DAJ51" s="12"/>
      <c r="DAK51" s="4"/>
      <c r="DAL51" s="38"/>
      <c r="DAM51" s="4"/>
      <c r="DAN51" s="12"/>
      <c r="DAO51" s="4"/>
      <c r="DAP51" s="38"/>
      <c r="DAQ51" s="4"/>
      <c r="DAR51" s="12"/>
      <c r="DAS51" s="4"/>
      <c r="DAT51" s="38"/>
      <c r="DAU51" s="4"/>
      <c r="DAV51" s="12"/>
      <c r="DAW51" s="4"/>
      <c r="DAX51" s="38"/>
      <c r="DAY51" s="4"/>
      <c r="DAZ51" s="12"/>
      <c r="DBA51" s="4"/>
      <c r="DBB51" s="38"/>
      <c r="DBC51" s="4"/>
      <c r="DBD51" s="12"/>
      <c r="DBE51" s="4"/>
      <c r="DBF51" s="38"/>
      <c r="DBG51" s="4"/>
      <c r="DBH51" s="12"/>
      <c r="DBI51" s="4"/>
      <c r="DBJ51" s="38"/>
      <c r="DBK51" s="4"/>
      <c r="DBL51" s="12"/>
      <c r="DBM51" s="4"/>
      <c r="DBN51" s="38"/>
      <c r="DBO51" s="4"/>
      <c r="DBP51" s="12"/>
      <c r="DBQ51" s="4"/>
      <c r="DBR51" s="38"/>
      <c r="DBS51" s="4"/>
      <c r="DBT51" s="12"/>
      <c r="DBU51" s="4"/>
      <c r="DBV51" s="38"/>
      <c r="DBW51" s="4"/>
      <c r="DBX51" s="12"/>
      <c r="DBY51" s="4"/>
      <c r="DBZ51" s="38"/>
      <c r="DCA51" s="4"/>
      <c r="DCB51" s="12"/>
      <c r="DCC51" s="4"/>
      <c r="DCD51" s="38"/>
      <c r="DCE51" s="4"/>
      <c r="DCF51" s="12"/>
      <c r="DCG51" s="4"/>
      <c r="DCH51" s="38"/>
      <c r="DCI51" s="4"/>
      <c r="DCJ51" s="12"/>
      <c r="DCK51" s="4"/>
      <c r="DCL51" s="38"/>
      <c r="DCM51" s="4"/>
      <c r="DCN51" s="12"/>
      <c r="DCO51" s="4"/>
      <c r="DCP51" s="38"/>
      <c r="DCQ51" s="4"/>
      <c r="DCR51" s="12"/>
      <c r="DCS51" s="4"/>
      <c r="DCT51" s="38"/>
      <c r="DCU51" s="4"/>
      <c r="DCV51" s="12"/>
      <c r="DCW51" s="4"/>
      <c r="DCX51" s="38"/>
      <c r="DCY51" s="4"/>
      <c r="DCZ51" s="12"/>
      <c r="DDA51" s="4"/>
      <c r="DDB51" s="38"/>
      <c r="DDC51" s="4"/>
      <c r="DDD51" s="12"/>
      <c r="DDE51" s="4"/>
      <c r="DDF51" s="38"/>
      <c r="DDG51" s="4"/>
      <c r="DDH51" s="12"/>
      <c r="DDI51" s="4"/>
      <c r="DDJ51" s="38"/>
      <c r="DDK51" s="4"/>
      <c r="DDL51" s="12"/>
      <c r="DDM51" s="4"/>
      <c r="DDN51" s="38"/>
      <c r="DDO51" s="4"/>
      <c r="DDP51" s="12"/>
      <c r="DDQ51" s="4"/>
      <c r="DDR51" s="38"/>
      <c r="DDS51" s="4"/>
      <c r="DDT51" s="12"/>
      <c r="DDU51" s="4"/>
      <c r="DDV51" s="38"/>
      <c r="DDW51" s="4"/>
      <c r="DDX51" s="12"/>
      <c r="DDY51" s="4"/>
      <c r="DDZ51" s="38"/>
      <c r="DEA51" s="4"/>
      <c r="DEB51" s="12"/>
      <c r="DEC51" s="4"/>
      <c r="DED51" s="38"/>
      <c r="DEE51" s="4"/>
      <c r="DEF51" s="12"/>
      <c r="DEG51" s="4"/>
      <c r="DEH51" s="38"/>
      <c r="DEI51" s="4"/>
      <c r="DEJ51" s="12"/>
      <c r="DEK51" s="4"/>
      <c r="DEL51" s="38"/>
      <c r="DEM51" s="4"/>
      <c r="DEN51" s="12"/>
      <c r="DEO51" s="4"/>
      <c r="DEP51" s="38"/>
      <c r="DEQ51" s="4"/>
      <c r="DER51" s="12"/>
      <c r="DES51" s="4"/>
      <c r="DET51" s="38"/>
      <c r="DEU51" s="4"/>
      <c r="DEV51" s="12"/>
      <c r="DEW51" s="4"/>
      <c r="DEX51" s="38"/>
      <c r="DEY51" s="4"/>
      <c r="DEZ51" s="12"/>
      <c r="DFA51" s="4"/>
      <c r="DFB51" s="38"/>
      <c r="DFC51" s="4"/>
      <c r="DFD51" s="12"/>
      <c r="DFE51" s="4"/>
      <c r="DFF51" s="38"/>
      <c r="DFG51" s="4"/>
      <c r="DFH51" s="12"/>
      <c r="DFI51" s="4"/>
      <c r="DFJ51" s="38"/>
      <c r="DFK51" s="4"/>
      <c r="DFL51" s="12"/>
      <c r="DFM51" s="4"/>
      <c r="DFN51" s="38"/>
      <c r="DFO51" s="4"/>
      <c r="DFP51" s="12"/>
      <c r="DFQ51" s="4"/>
      <c r="DFR51" s="38"/>
      <c r="DFS51" s="4"/>
      <c r="DFT51" s="12"/>
      <c r="DFU51" s="4"/>
      <c r="DFV51" s="38"/>
      <c r="DFW51" s="4"/>
      <c r="DFX51" s="12"/>
      <c r="DFY51" s="4"/>
      <c r="DFZ51" s="38"/>
      <c r="DGA51" s="4"/>
      <c r="DGB51" s="12"/>
      <c r="DGC51" s="4"/>
      <c r="DGD51" s="38"/>
      <c r="DGE51" s="4"/>
      <c r="DGF51" s="12"/>
      <c r="DGG51" s="4"/>
      <c r="DGH51" s="38"/>
      <c r="DGI51" s="4"/>
      <c r="DGJ51" s="12"/>
      <c r="DGK51" s="4"/>
      <c r="DGL51" s="38"/>
      <c r="DGM51" s="4"/>
      <c r="DGN51" s="12"/>
      <c r="DGO51" s="4"/>
      <c r="DGP51" s="38"/>
      <c r="DGQ51" s="4"/>
      <c r="DGR51" s="12"/>
      <c r="DGS51" s="4"/>
      <c r="DGT51" s="38"/>
      <c r="DGU51" s="4"/>
      <c r="DGV51" s="12"/>
      <c r="DGW51" s="4"/>
      <c r="DGX51" s="38"/>
      <c r="DGY51" s="4"/>
      <c r="DGZ51" s="12"/>
      <c r="DHA51" s="4"/>
      <c r="DHB51" s="38"/>
      <c r="DHC51" s="4"/>
      <c r="DHD51" s="12"/>
      <c r="DHE51" s="4"/>
      <c r="DHF51" s="38"/>
      <c r="DHG51" s="4"/>
      <c r="DHH51" s="12"/>
      <c r="DHI51" s="4"/>
      <c r="DHJ51" s="38"/>
      <c r="DHK51" s="4"/>
      <c r="DHL51" s="12"/>
      <c r="DHM51" s="4"/>
      <c r="DHN51" s="38"/>
      <c r="DHO51" s="4"/>
      <c r="DHP51" s="12"/>
      <c r="DHQ51" s="4"/>
      <c r="DHR51" s="38"/>
      <c r="DHS51" s="4"/>
      <c r="DHT51" s="12"/>
      <c r="DHU51" s="4"/>
      <c r="DHV51" s="38"/>
      <c r="DHW51" s="4"/>
      <c r="DHX51" s="12"/>
      <c r="DHY51" s="4"/>
      <c r="DHZ51" s="38"/>
      <c r="DIA51" s="4"/>
      <c r="DIB51" s="12"/>
      <c r="DIC51" s="4"/>
      <c r="DID51" s="38"/>
      <c r="DIE51" s="4"/>
      <c r="DIF51" s="12"/>
      <c r="DIG51" s="4"/>
      <c r="DIH51" s="38"/>
      <c r="DII51" s="4"/>
      <c r="DIJ51" s="12"/>
      <c r="DIK51" s="4"/>
      <c r="DIL51" s="38"/>
      <c r="DIM51" s="4"/>
      <c r="DIN51" s="12"/>
      <c r="DIO51" s="4"/>
      <c r="DIP51" s="38"/>
      <c r="DIQ51" s="4"/>
      <c r="DIR51" s="12"/>
      <c r="DIS51" s="4"/>
      <c r="DIT51" s="38"/>
      <c r="DIU51" s="4"/>
      <c r="DIV51" s="12"/>
      <c r="DIW51" s="4"/>
      <c r="DIX51" s="38"/>
      <c r="DIY51" s="4"/>
      <c r="DIZ51" s="12"/>
      <c r="DJA51" s="4"/>
      <c r="DJB51" s="38"/>
      <c r="DJC51" s="4"/>
      <c r="DJD51" s="12"/>
      <c r="DJE51" s="4"/>
      <c r="DJF51" s="38"/>
      <c r="DJG51" s="4"/>
      <c r="DJH51" s="12"/>
      <c r="DJI51" s="4"/>
      <c r="DJJ51" s="38"/>
      <c r="DJK51" s="4"/>
      <c r="DJL51" s="12"/>
      <c r="DJM51" s="4"/>
      <c r="DJN51" s="38"/>
      <c r="DJO51" s="4"/>
      <c r="DJP51" s="12"/>
      <c r="DJQ51" s="4"/>
      <c r="DJR51" s="38"/>
      <c r="DJS51" s="4"/>
      <c r="DJT51" s="12"/>
      <c r="DJU51" s="4"/>
      <c r="DJV51" s="38"/>
      <c r="DJW51" s="4"/>
      <c r="DJX51" s="12"/>
      <c r="DJY51" s="4"/>
      <c r="DJZ51" s="38"/>
      <c r="DKA51" s="4"/>
      <c r="DKB51" s="12"/>
      <c r="DKC51" s="4"/>
      <c r="DKD51" s="38"/>
      <c r="DKE51" s="4"/>
      <c r="DKF51" s="12"/>
      <c r="DKG51" s="4"/>
      <c r="DKH51" s="38"/>
      <c r="DKI51" s="4"/>
      <c r="DKJ51" s="12"/>
      <c r="DKK51" s="4"/>
      <c r="DKL51" s="38"/>
      <c r="DKM51" s="4"/>
      <c r="DKN51" s="12"/>
      <c r="DKO51" s="4"/>
      <c r="DKP51" s="38"/>
      <c r="DKQ51" s="4"/>
      <c r="DKR51" s="12"/>
      <c r="DKS51" s="4"/>
      <c r="DKT51" s="38"/>
      <c r="DKU51" s="4"/>
      <c r="DKV51" s="12"/>
      <c r="DKW51" s="4"/>
      <c r="DKX51" s="38"/>
      <c r="DKY51" s="4"/>
      <c r="DKZ51" s="12"/>
      <c r="DLA51" s="4"/>
      <c r="DLB51" s="38"/>
      <c r="DLC51" s="4"/>
      <c r="DLD51" s="12"/>
      <c r="DLE51" s="4"/>
      <c r="DLF51" s="38"/>
      <c r="DLG51" s="4"/>
      <c r="DLH51" s="12"/>
      <c r="DLI51" s="4"/>
      <c r="DLJ51" s="38"/>
      <c r="DLK51" s="4"/>
      <c r="DLL51" s="12"/>
      <c r="DLM51" s="4"/>
      <c r="DLN51" s="38"/>
      <c r="DLO51" s="4"/>
      <c r="DLP51" s="12"/>
      <c r="DLQ51" s="4"/>
      <c r="DLR51" s="38"/>
      <c r="DLS51" s="4"/>
      <c r="DLT51" s="12"/>
      <c r="DLU51" s="4"/>
      <c r="DLV51" s="38"/>
      <c r="DLW51" s="4"/>
      <c r="DLX51" s="12"/>
      <c r="DLY51" s="4"/>
      <c r="DLZ51" s="38"/>
      <c r="DMA51" s="4"/>
      <c r="DMB51" s="12"/>
      <c r="DMC51" s="4"/>
      <c r="DMD51" s="38"/>
      <c r="DME51" s="4"/>
      <c r="DMF51" s="12"/>
      <c r="DMG51" s="4"/>
      <c r="DMH51" s="38"/>
      <c r="DMI51" s="4"/>
      <c r="DMJ51" s="12"/>
      <c r="DMK51" s="4"/>
      <c r="DML51" s="38"/>
      <c r="DMM51" s="4"/>
      <c r="DMN51" s="12"/>
      <c r="DMO51" s="4"/>
      <c r="DMP51" s="38"/>
      <c r="DMQ51" s="4"/>
      <c r="DMR51" s="12"/>
      <c r="DMS51" s="4"/>
      <c r="DMT51" s="38"/>
      <c r="DMU51" s="4"/>
      <c r="DMV51" s="12"/>
      <c r="DMW51" s="4"/>
      <c r="DMX51" s="38"/>
      <c r="DMY51" s="4"/>
      <c r="DMZ51" s="12"/>
      <c r="DNA51" s="4"/>
      <c r="DNB51" s="38"/>
      <c r="DNC51" s="4"/>
      <c r="DND51" s="12"/>
      <c r="DNE51" s="4"/>
      <c r="DNF51" s="38"/>
      <c r="DNG51" s="4"/>
      <c r="DNH51" s="12"/>
      <c r="DNI51" s="4"/>
      <c r="DNJ51" s="38"/>
      <c r="DNK51" s="4"/>
      <c r="DNL51" s="12"/>
      <c r="DNM51" s="4"/>
      <c r="DNN51" s="38"/>
      <c r="DNO51" s="4"/>
      <c r="DNP51" s="12"/>
      <c r="DNQ51" s="4"/>
      <c r="DNR51" s="38"/>
      <c r="DNS51" s="4"/>
      <c r="DNT51" s="12"/>
      <c r="DNU51" s="4"/>
      <c r="DNV51" s="38"/>
      <c r="DNW51" s="4"/>
      <c r="DNX51" s="12"/>
      <c r="DNY51" s="4"/>
      <c r="DNZ51" s="38"/>
      <c r="DOA51" s="4"/>
      <c r="DOB51" s="12"/>
      <c r="DOC51" s="4"/>
      <c r="DOD51" s="38"/>
      <c r="DOE51" s="4"/>
      <c r="DOF51" s="12"/>
      <c r="DOG51" s="4"/>
      <c r="DOH51" s="38"/>
      <c r="DOI51" s="4"/>
      <c r="DOJ51" s="12"/>
      <c r="DOK51" s="4"/>
      <c r="DOL51" s="38"/>
      <c r="DOM51" s="4"/>
      <c r="DON51" s="12"/>
      <c r="DOO51" s="4"/>
      <c r="DOP51" s="38"/>
      <c r="DOQ51" s="4"/>
      <c r="DOR51" s="12"/>
      <c r="DOS51" s="4"/>
      <c r="DOT51" s="38"/>
      <c r="DOU51" s="4"/>
      <c r="DOV51" s="12"/>
      <c r="DOW51" s="4"/>
      <c r="DOX51" s="38"/>
      <c r="DOY51" s="4"/>
      <c r="DOZ51" s="12"/>
      <c r="DPA51" s="4"/>
      <c r="DPB51" s="38"/>
      <c r="DPC51" s="4"/>
      <c r="DPD51" s="12"/>
      <c r="DPE51" s="4"/>
      <c r="DPF51" s="38"/>
      <c r="DPG51" s="4"/>
      <c r="DPH51" s="12"/>
      <c r="DPI51" s="4"/>
      <c r="DPJ51" s="38"/>
      <c r="DPK51" s="4"/>
      <c r="DPL51" s="12"/>
      <c r="DPM51" s="4"/>
      <c r="DPN51" s="38"/>
      <c r="DPO51" s="4"/>
      <c r="DPP51" s="12"/>
      <c r="DPQ51" s="4"/>
      <c r="DPR51" s="38"/>
      <c r="DPS51" s="4"/>
      <c r="DPT51" s="12"/>
      <c r="DPU51" s="4"/>
      <c r="DPV51" s="38"/>
      <c r="DPW51" s="4"/>
      <c r="DPX51" s="12"/>
      <c r="DPY51" s="4"/>
      <c r="DPZ51" s="38"/>
      <c r="DQA51" s="4"/>
      <c r="DQB51" s="12"/>
      <c r="DQC51" s="4"/>
      <c r="DQD51" s="38"/>
      <c r="DQE51" s="4"/>
      <c r="DQF51" s="12"/>
      <c r="DQG51" s="4"/>
      <c r="DQH51" s="38"/>
      <c r="DQI51" s="4"/>
      <c r="DQJ51" s="12"/>
      <c r="DQK51" s="4"/>
      <c r="DQL51" s="38"/>
      <c r="DQM51" s="4"/>
      <c r="DQN51" s="12"/>
      <c r="DQO51" s="4"/>
      <c r="DQP51" s="38"/>
      <c r="DQQ51" s="4"/>
      <c r="DQR51" s="12"/>
      <c r="DQS51" s="4"/>
      <c r="DQT51" s="38"/>
      <c r="DQU51" s="4"/>
      <c r="DQV51" s="12"/>
      <c r="DQW51" s="4"/>
      <c r="DQX51" s="38"/>
      <c r="DQY51" s="4"/>
      <c r="DQZ51" s="12"/>
      <c r="DRA51" s="4"/>
      <c r="DRB51" s="38"/>
      <c r="DRC51" s="4"/>
      <c r="DRD51" s="12"/>
      <c r="DRE51" s="4"/>
      <c r="DRF51" s="38"/>
      <c r="DRG51" s="4"/>
      <c r="DRH51" s="12"/>
      <c r="DRI51" s="4"/>
      <c r="DRJ51" s="38"/>
      <c r="DRK51" s="4"/>
      <c r="DRL51" s="12"/>
      <c r="DRM51" s="4"/>
      <c r="DRN51" s="38"/>
      <c r="DRO51" s="4"/>
      <c r="DRP51" s="12"/>
      <c r="DRQ51" s="4"/>
      <c r="DRR51" s="38"/>
      <c r="DRS51" s="4"/>
      <c r="DRT51" s="12"/>
      <c r="DRU51" s="4"/>
      <c r="DRV51" s="38"/>
      <c r="DRW51" s="4"/>
      <c r="DRX51" s="12"/>
      <c r="DRY51" s="4"/>
      <c r="DRZ51" s="38"/>
      <c r="DSA51" s="4"/>
      <c r="DSB51" s="12"/>
      <c r="DSC51" s="4"/>
      <c r="DSD51" s="38"/>
      <c r="DSE51" s="4"/>
      <c r="DSF51" s="12"/>
      <c r="DSG51" s="4"/>
      <c r="DSH51" s="38"/>
      <c r="DSI51" s="4"/>
      <c r="DSJ51" s="12"/>
      <c r="DSK51" s="4"/>
      <c r="DSL51" s="38"/>
      <c r="DSM51" s="4"/>
      <c r="DSN51" s="12"/>
      <c r="DSO51" s="4"/>
      <c r="DSP51" s="38"/>
      <c r="DSQ51" s="4"/>
      <c r="DSR51" s="12"/>
      <c r="DSS51" s="4"/>
      <c r="DST51" s="38"/>
      <c r="DSU51" s="4"/>
      <c r="DSV51" s="12"/>
      <c r="DSW51" s="4"/>
      <c r="DSX51" s="38"/>
      <c r="DSY51" s="4"/>
      <c r="DSZ51" s="12"/>
      <c r="DTA51" s="4"/>
      <c r="DTB51" s="38"/>
      <c r="DTC51" s="4"/>
      <c r="DTD51" s="12"/>
      <c r="DTE51" s="4"/>
      <c r="DTF51" s="38"/>
      <c r="DTG51" s="4"/>
      <c r="DTH51" s="12"/>
      <c r="DTI51" s="4"/>
      <c r="DTJ51" s="38"/>
      <c r="DTK51" s="4"/>
      <c r="DTL51" s="12"/>
      <c r="DTM51" s="4"/>
      <c r="DTN51" s="38"/>
      <c r="DTO51" s="4"/>
      <c r="DTP51" s="12"/>
      <c r="DTQ51" s="4"/>
      <c r="DTR51" s="38"/>
      <c r="DTS51" s="4"/>
      <c r="DTT51" s="12"/>
      <c r="DTU51" s="4"/>
      <c r="DTV51" s="38"/>
      <c r="DTW51" s="4"/>
      <c r="DTX51" s="12"/>
      <c r="DTY51" s="4"/>
      <c r="DTZ51" s="38"/>
      <c r="DUA51" s="4"/>
      <c r="DUB51" s="12"/>
      <c r="DUC51" s="4"/>
      <c r="DUD51" s="38"/>
      <c r="DUE51" s="4"/>
      <c r="DUF51" s="12"/>
      <c r="DUG51" s="4"/>
      <c r="DUH51" s="38"/>
      <c r="DUI51" s="4"/>
      <c r="DUJ51" s="12"/>
      <c r="DUK51" s="4"/>
      <c r="DUL51" s="38"/>
      <c r="DUM51" s="4"/>
      <c r="DUN51" s="12"/>
      <c r="DUO51" s="4"/>
      <c r="DUP51" s="38"/>
      <c r="DUQ51" s="4"/>
      <c r="DUR51" s="12"/>
      <c r="DUS51" s="4"/>
      <c r="DUT51" s="38"/>
      <c r="DUU51" s="4"/>
      <c r="DUV51" s="12"/>
      <c r="DUW51" s="4"/>
      <c r="DUX51" s="38"/>
      <c r="DUY51" s="4"/>
      <c r="DUZ51" s="12"/>
      <c r="DVA51" s="4"/>
      <c r="DVB51" s="38"/>
      <c r="DVC51" s="4"/>
      <c r="DVD51" s="12"/>
      <c r="DVE51" s="4"/>
      <c r="DVF51" s="38"/>
      <c r="DVG51" s="4"/>
      <c r="DVH51" s="12"/>
      <c r="DVI51" s="4"/>
      <c r="DVJ51" s="38"/>
      <c r="DVK51" s="4"/>
      <c r="DVL51" s="12"/>
      <c r="DVM51" s="4"/>
      <c r="DVN51" s="38"/>
      <c r="DVO51" s="4"/>
      <c r="DVP51" s="12"/>
      <c r="DVQ51" s="4"/>
      <c r="DVR51" s="38"/>
      <c r="DVS51" s="4"/>
      <c r="DVT51" s="12"/>
      <c r="DVU51" s="4"/>
      <c r="DVV51" s="38"/>
      <c r="DVW51" s="4"/>
      <c r="DVX51" s="12"/>
      <c r="DVY51" s="4"/>
      <c r="DVZ51" s="38"/>
      <c r="DWA51" s="4"/>
      <c r="DWB51" s="12"/>
      <c r="DWC51" s="4"/>
      <c r="DWD51" s="38"/>
      <c r="DWE51" s="4"/>
      <c r="DWF51" s="12"/>
      <c r="DWG51" s="4"/>
      <c r="DWH51" s="38"/>
      <c r="DWI51" s="4"/>
      <c r="DWJ51" s="12"/>
      <c r="DWK51" s="4"/>
      <c r="DWL51" s="38"/>
      <c r="DWM51" s="4"/>
      <c r="DWN51" s="12"/>
      <c r="DWO51" s="4"/>
      <c r="DWP51" s="38"/>
      <c r="DWQ51" s="4"/>
      <c r="DWR51" s="12"/>
      <c r="DWS51" s="4"/>
      <c r="DWT51" s="38"/>
      <c r="DWU51" s="4"/>
      <c r="DWV51" s="12"/>
      <c r="DWW51" s="4"/>
      <c r="DWX51" s="38"/>
      <c r="DWY51" s="4"/>
      <c r="DWZ51" s="12"/>
      <c r="DXA51" s="4"/>
      <c r="DXB51" s="38"/>
      <c r="DXC51" s="4"/>
      <c r="DXD51" s="12"/>
      <c r="DXE51" s="4"/>
      <c r="DXF51" s="38"/>
      <c r="DXG51" s="4"/>
      <c r="DXH51" s="12"/>
      <c r="DXI51" s="4"/>
      <c r="DXJ51" s="38"/>
      <c r="DXK51" s="4"/>
      <c r="DXL51" s="12"/>
      <c r="DXM51" s="4"/>
      <c r="DXN51" s="38"/>
      <c r="DXO51" s="4"/>
      <c r="DXP51" s="12"/>
      <c r="DXQ51" s="4"/>
      <c r="DXR51" s="38"/>
      <c r="DXS51" s="4"/>
      <c r="DXT51" s="12"/>
      <c r="DXU51" s="4"/>
      <c r="DXV51" s="38"/>
      <c r="DXW51" s="4"/>
      <c r="DXX51" s="12"/>
      <c r="DXY51" s="4"/>
      <c r="DXZ51" s="38"/>
      <c r="DYA51" s="4"/>
      <c r="DYB51" s="12"/>
      <c r="DYC51" s="4"/>
      <c r="DYD51" s="38"/>
      <c r="DYE51" s="4"/>
      <c r="DYF51" s="12"/>
      <c r="DYG51" s="4"/>
      <c r="DYH51" s="38"/>
      <c r="DYI51" s="4"/>
      <c r="DYJ51" s="12"/>
      <c r="DYK51" s="4"/>
      <c r="DYL51" s="38"/>
      <c r="DYM51" s="4"/>
      <c r="DYN51" s="12"/>
      <c r="DYO51" s="4"/>
      <c r="DYP51" s="38"/>
      <c r="DYQ51" s="4"/>
      <c r="DYR51" s="12"/>
      <c r="DYS51" s="4"/>
      <c r="DYT51" s="38"/>
      <c r="DYU51" s="4"/>
      <c r="DYV51" s="12"/>
      <c r="DYW51" s="4"/>
      <c r="DYX51" s="38"/>
      <c r="DYY51" s="4"/>
      <c r="DYZ51" s="12"/>
      <c r="DZA51" s="4"/>
      <c r="DZB51" s="38"/>
      <c r="DZC51" s="4"/>
      <c r="DZD51" s="12"/>
      <c r="DZE51" s="4"/>
      <c r="DZF51" s="38"/>
      <c r="DZG51" s="4"/>
      <c r="DZH51" s="12"/>
      <c r="DZI51" s="4"/>
      <c r="DZJ51" s="38"/>
      <c r="DZK51" s="4"/>
      <c r="DZL51" s="12"/>
      <c r="DZM51" s="4"/>
      <c r="DZN51" s="38"/>
      <c r="DZO51" s="4"/>
      <c r="DZP51" s="12"/>
      <c r="DZQ51" s="4"/>
      <c r="DZR51" s="38"/>
      <c r="DZS51" s="4"/>
      <c r="DZT51" s="12"/>
      <c r="DZU51" s="4"/>
      <c r="DZV51" s="38"/>
      <c r="DZW51" s="4"/>
      <c r="DZX51" s="12"/>
      <c r="DZY51" s="4"/>
      <c r="DZZ51" s="38"/>
      <c r="EAA51" s="4"/>
      <c r="EAB51" s="12"/>
      <c r="EAC51" s="4"/>
      <c r="EAD51" s="38"/>
      <c r="EAE51" s="4"/>
      <c r="EAF51" s="12"/>
      <c r="EAG51" s="4"/>
      <c r="EAH51" s="38"/>
      <c r="EAI51" s="4"/>
      <c r="EAJ51" s="12"/>
      <c r="EAK51" s="4"/>
      <c r="EAL51" s="38"/>
      <c r="EAM51" s="4"/>
      <c r="EAN51" s="12"/>
      <c r="EAO51" s="4"/>
      <c r="EAP51" s="38"/>
      <c r="EAQ51" s="4"/>
      <c r="EAR51" s="12"/>
      <c r="EAS51" s="4"/>
      <c r="EAT51" s="38"/>
      <c r="EAU51" s="4"/>
      <c r="EAV51" s="12"/>
      <c r="EAW51" s="4"/>
      <c r="EAX51" s="38"/>
      <c r="EAY51" s="4"/>
      <c r="EAZ51" s="12"/>
      <c r="EBA51" s="4"/>
      <c r="EBB51" s="38"/>
      <c r="EBC51" s="4"/>
      <c r="EBD51" s="12"/>
      <c r="EBE51" s="4"/>
      <c r="EBF51" s="38"/>
      <c r="EBG51" s="4"/>
      <c r="EBH51" s="12"/>
      <c r="EBI51" s="4"/>
      <c r="EBJ51" s="38"/>
      <c r="EBK51" s="4"/>
      <c r="EBL51" s="12"/>
      <c r="EBM51" s="4"/>
      <c r="EBN51" s="38"/>
      <c r="EBO51" s="4"/>
      <c r="EBP51" s="12"/>
      <c r="EBQ51" s="4"/>
      <c r="EBR51" s="38"/>
      <c r="EBS51" s="4"/>
      <c r="EBT51" s="12"/>
      <c r="EBU51" s="4"/>
      <c r="EBV51" s="38"/>
      <c r="EBW51" s="4"/>
      <c r="EBX51" s="12"/>
      <c r="EBY51" s="4"/>
      <c r="EBZ51" s="38"/>
      <c r="ECA51" s="4"/>
      <c r="ECB51" s="12"/>
      <c r="ECC51" s="4"/>
      <c r="ECD51" s="38"/>
      <c r="ECE51" s="4"/>
      <c r="ECF51" s="12"/>
      <c r="ECG51" s="4"/>
      <c r="ECH51" s="38"/>
      <c r="ECI51" s="4"/>
      <c r="ECJ51" s="12"/>
      <c r="ECK51" s="4"/>
      <c r="ECL51" s="38"/>
      <c r="ECM51" s="4"/>
      <c r="ECN51" s="12"/>
      <c r="ECO51" s="4"/>
      <c r="ECP51" s="38"/>
      <c r="ECQ51" s="4"/>
      <c r="ECR51" s="12"/>
      <c r="ECS51" s="4"/>
      <c r="ECT51" s="38"/>
      <c r="ECU51" s="4"/>
      <c r="ECV51" s="12"/>
      <c r="ECW51" s="4"/>
      <c r="ECX51" s="38"/>
      <c r="ECY51" s="4"/>
      <c r="ECZ51" s="12"/>
      <c r="EDA51" s="4"/>
      <c r="EDB51" s="38"/>
      <c r="EDC51" s="4"/>
      <c r="EDD51" s="12"/>
      <c r="EDE51" s="4"/>
      <c r="EDF51" s="38"/>
      <c r="EDG51" s="4"/>
      <c r="EDH51" s="12"/>
      <c r="EDI51" s="4"/>
      <c r="EDJ51" s="38"/>
      <c r="EDK51" s="4"/>
      <c r="EDL51" s="12"/>
      <c r="EDM51" s="4"/>
      <c r="EDN51" s="38"/>
      <c r="EDO51" s="4"/>
      <c r="EDP51" s="12"/>
      <c r="EDQ51" s="4"/>
      <c r="EDR51" s="38"/>
      <c r="EDS51" s="4"/>
      <c r="EDT51" s="12"/>
      <c r="EDU51" s="4"/>
      <c r="EDV51" s="38"/>
      <c r="EDW51" s="4"/>
      <c r="EDX51" s="12"/>
      <c r="EDY51" s="4"/>
      <c r="EDZ51" s="38"/>
      <c r="EEA51" s="4"/>
      <c r="EEB51" s="12"/>
      <c r="EEC51" s="4"/>
      <c r="EED51" s="38"/>
      <c r="EEE51" s="4"/>
      <c r="EEF51" s="12"/>
      <c r="EEG51" s="4"/>
      <c r="EEH51" s="38"/>
      <c r="EEI51" s="4"/>
      <c r="EEJ51" s="12"/>
      <c r="EEK51" s="4"/>
      <c r="EEL51" s="38"/>
      <c r="EEM51" s="4"/>
      <c r="EEN51" s="12"/>
      <c r="EEO51" s="4"/>
      <c r="EEP51" s="38"/>
      <c r="EEQ51" s="4"/>
      <c r="EER51" s="12"/>
      <c r="EES51" s="4"/>
      <c r="EET51" s="38"/>
      <c r="EEU51" s="4"/>
      <c r="EEV51" s="12"/>
      <c r="EEW51" s="4"/>
      <c r="EEX51" s="38"/>
      <c r="EEY51" s="4"/>
      <c r="EEZ51" s="12"/>
      <c r="EFA51" s="4"/>
      <c r="EFB51" s="38"/>
      <c r="EFC51" s="4"/>
      <c r="EFD51" s="12"/>
      <c r="EFE51" s="4"/>
      <c r="EFF51" s="38"/>
      <c r="EFG51" s="4"/>
      <c r="EFH51" s="12"/>
      <c r="EFI51" s="4"/>
      <c r="EFJ51" s="38"/>
      <c r="EFK51" s="4"/>
      <c r="EFL51" s="12"/>
      <c r="EFM51" s="4"/>
      <c r="EFN51" s="38"/>
      <c r="EFO51" s="4"/>
      <c r="EFP51" s="12"/>
      <c r="EFQ51" s="4"/>
      <c r="EFR51" s="38"/>
      <c r="EFS51" s="4"/>
      <c r="EFT51" s="12"/>
      <c r="EFU51" s="4"/>
      <c r="EFV51" s="38"/>
      <c r="EFW51" s="4"/>
      <c r="EFX51" s="12"/>
      <c r="EFY51" s="4"/>
      <c r="EFZ51" s="38"/>
      <c r="EGA51" s="4"/>
      <c r="EGB51" s="12"/>
      <c r="EGC51" s="4"/>
      <c r="EGD51" s="38"/>
      <c r="EGE51" s="4"/>
      <c r="EGF51" s="12"/>
      <c r="EGG51" s="4"/>
      <c r="EGH51" s="38"/>
      <c r="EGI51" s="4"/>
      <c r="EGJ51" s="12"/>
      <c r="EGK51" s="4"/>
      <c r="EGL51" s="38"/>
      <c r="EGM51" s="4"/>
      <c r="EGN51" s="12"/>
      <c r="EGO51" s="4"/>
      <c r="EGP51" s="38"/>
      <c r="EGQ51" s="4"/>
      <c r="EGR51" s="12"/>
      <c r="EGS51" s="4"/>
      <c r="EGT51" s="38"/>
      <c r="EGU51" s="4"/>
      <c r="EGV51" s="12"/>
      <c r="EGW51" s="4"/>
      <c r="EGX51" s="38"/>
      <c r="EGY51" s="4"/>
      <c r="EGZ51" s="12"/>
      <c r="EHA51" s="4"/>
      <c r="EHB51" s="38"/>
      <c r="EHC51" s="4"/>
      <c r="EHD51" s="12"/>
      <c r="EHE51" s="4"/>
      <c r="EHF51" s="38"/>
      <c r="EHG51" s="4"/>
      <c r="EHH51" s="12"/>
      <c r="EHI51" s="4"/>
      <c r="EHJ51" s="38"/>
      <c r="EHK51" s="4"/>
      <c r="EHL51" s="12"/>
      <c r="EHM51" s="4"/>
      <c r="EHN51" s="38"/>
      <c r="EHO51" s="4"/>
      <c r="EHP51" s="12"/>
      <c r="EHQ51" s="4"/>
      <c r="EHR51" s="38"/>
      <c r="EHS51" s="4"/>
      <c r="EHT51" s="12"/>
      <c r="EHU51" s="4"/>
      <c r="EHV51" s="38"/>
      <c r="EHW51" s="4"/>
      <c r="EHX51" s="12"/>
      <c r="EHY51" s="4"/>
      <c r="EHZ51" s="38"/>
      <c r="EIA51" s="4"/>
      <c r="EIB51" s="12"/>
      <c r="EIC51" s="4"/>
      <c r="EID51" s="38"/>
      <c r="EIE51" s="4"/>
      <c r="EIF51" s="12"/>
      <c r="EIG51" s="4"/>
      <c r="EIH51" s="38"/>
      <c r="EII51" s="4"/>
      <c r="EIJ51" s="12"/>
      <c r="EIK51" s="4"/>
      <c r="EIL51" s="38"/>
      <c r="EIM51" s="4"/>
      <c r="EIN51" s="12"/>
      <c r="EIO51" s="4"/>
      <c r="EIP51" s="38"/>
      <c r="EIQ51" s="4"/>
      <c r="EIR51" s="12"/>
      <c r="EIS51" s="4"/>
      <c r="EIT51" s="38"/>
      <c r="EIU51" s="4"/>
      <c r="EIV51" s="12"/>
      <c r="EIW51" s="4"/>
      <c r="EIX51" s="38"/>
      <c r="EIY51" s="4"/>
      <c r="EIZ51" s="12"/>
      <c r="EJA51" s="4"/>
      <c r="EJB51" s="38"/>
      <c r="EJC51" s="4"/>
      <c r="EJD51" s="12"/>
      <c r="EJE51" s="4"/>
      <c r="EJF51" s="38"/>
      <c r="EJG51" s="4"/>
      <c r="EJH51" s="12"/>
      <c r="EJI51" s="4"/>
      <c r="EJJ51" s="38"/>
      <c r="EJK51" s="4"/>
      <c r="EJL51" s="12"/>
      <c r="EJM51" s="4"/>
      <c r="EJN51" s="38"/>
      <c r="EJO51" s="4"/>
      <c r="EJP51" s="12"/>
      <c r="EJQ51" s="4"/>
      <c r="EJR51" s="38"/>
      <c r="EJS51" s="4"/>
      <c r="EJT51" s="12"/>
      <c r="EJU51" s="4"/>
      <c r="EJV51" s="38"/>
      <c r="EJW51" s="4"/>
      <c r="EJX51" s="12"/>
      <c r="EJY51" s="4"/>
      <c r="EJZ51" s="38"/>
      <c r="EKA51" s="4"/>
      <c r="EKB51" s="12"/>
      <c r="EKC51" s="4"/>
      <c r="EKD51" s="38"/>
      <c r="EKE51" s="4"/>
      <c r="EKF51" s="12"/>
      <c r="EKG51" s="4"/>
      <c r="EKH51" s="38"/>
      <c r="EKI51" s="4"/>
      <c r="EKJ51" s="12"/>
      <c r="EKK51" s="4"/>
      <c r="EKL51" s="38"/>
      <c r="EKM51" s="4"/>
      <c r="EKN51" s="12"/>
      <c r="EKO51" s="4"/>
      <c r="EKP51" s="38"/>
      <c r="EKQ51" s="4"/>
      <c r="EKR51" s="12"/>
      <c r="EKS51" s="4"/>
      <c r="EKT51" s="38"/>
      <c r="EKU51" s="4"/>
      <c r="EKV51" s="12"/>
      <c r="EKW51" s="4"/>
      <c r="EKX51" s="38"/>
      <c r="EKY51" s="4"/>
      <c r="EKZ51" s="12"/>
      <c r="ELA51" s="4"/>
      <c r="ELB51" s="38"/>
      <c r="ELC51" s="4"/>
      <c r="ELD51" s="12"/>
      <c r="ELE51" s="4"/>
      <c r="ELF51" s="38"/>
      <c r="ELG51" s="4"/>
      <c r="ELH51" s="12"/>
      <c r="ELI51" s="4"/>
      <c r="ELJ51" s="38"/>
      <c r="ELK51" s="4"/>
      <c r="ELL51" s="12"/>
      <c r="ELM51" s="4"/>
      <c r="ELN51" s="38"/>
      <c r="ELO51" s="4"/>
      <c r="ELP51" s="12"/>
      <c r="ELQ51" s="4"/>
      <c r="ELR51" s="38"/>
      <c r="ELS51" s="4"/>
      <c r="ELT51" s="12"/>
      <c r="ELU51" s="4"/>
      <c r="ELV51" s="38"/>
      <c r="ELW51" s="4"/>
      <c r="ELX51" s="12"/>
      <c r="ELY51" s="4"/>
      <c r="ELZ51" s="38"/>
      <c r="EMA51" s="4"/>
      <c r="EMB51" s="12"/>
      <c r="EMC51" s="4"/>
      <c r="EMD51" s="38"/>
      <c r="EME51" s="4"/>
      <c r="EMF51" s="12"/>
      <c r="EMG51" s="4"/>
      <c r="EMH51" s="38"/>
      <c r="EMI51" s="4"/>
      <c r="EMJ51" s="12"/>
      <c r="EMK51" s="4"/>
      <c r="EML51" s="38"/>
      <c r="EMM51" s="4"/>
      <c r="EMN51" s="12"/>
      <c r="EMO51" s="4"/>
      <c r="EMP51" s="38"/>
      <c r="EMQ51" s="4"/>
      <c r="EMR51" s="12"/>
      <c r="EMS51" s="4"/>
      <c r="EMT51" s="38"/>
      <c r="EMU51" s="4"/>
      <c r="EMV51" s="12"/>
      <c r="EMW51" s="4"/>
      <c r="EMX51" s="38"/>
      <c r="EMY51" s="4"/>
      <c r="EMZ51" s="12"/>
      <c r="ENA51" s="4"/>
      <c r="ENB51" s="38"/>
      <c r="ENC51" s="4"/>
      <c r="END51" s="12"/>
      <c r="ENE51" s="4"/>
      <c r="ENF51" s="38"/>
      <c r="ENG51" s="4"/>
      <c r="ENH51" s="12"/>
      <c r="ENI51" s="4"/>
      <c r="ENJ51" s="38"/>
      <c r="ENK51" s="4"/>
      <c r="ENL51" s="12"/>
      <c r="ENM51" s="4"/>
      <c r="ENN51" s="38"/>
      <c r="ENO51" s="4"/>
      <c r="ENP51" s="12"/>
      <c r="ENQ51" s="4"/>
      <c r="ENR51" s="38"/>
      <c r="ENS51" s="4"/>
      <c r="ENT51" s="12"/>
      <c r="ENU51" s="4"/>
      <c r="ENV51" s="38"/>
      <c r="ENW51" s="4"/>
      <c r="ENX51" s="12"/>
      <c r="ENY51" s="4"/>
      <c r="ENZ51" s="38"/>
      <c r="EOA51" s="4"/>
      <c r="EOB51" s="12"/>
      <c r="EOC51" s="4"/>
      <c r="EOD51" s="38"/>
      <c r="EOE51" s="4"/>
      <c r="EOF51" s="12"/>
      <c r="EOG51" s="4"/>
      <c r="EOH51" s="38"/>
      <c r="EOI51" s="4"/>
      <c r="EOJ51" s="12"/>
      <c r="EOK51" s="4"/>
      <c r="EOL51" s="38"/>
      <c r="EOM51" s="4"/>
      <c r="EON51" s="12"/>
      <c r="EOO51" s="4"/>
      <c r="EOP51" s="38"/>
      <c r="EOQ51" s="4"/>
      <c r="EOR51" s="12"/>
      <c r="EOS51" s="4"/>
      <c r="EOT51" s="38"/>
      <c r="EOU51" s="4"/>
      <c r="EOV51" s="12"/>
      <c r="EOW51" s="4"/>
      <c r="EOX51" s="38"/>
      <c r="EOY51" s="4"/>
      <c r="EOZ51" s="12"/>
      <c r="EPA51" s="4"/>
      <c r="EPB51" s="38"/>
      <c r="EPC51" s="4"/>
      <c r="EPD51" s="12"/>
      <c r="EPE51" s="4"/>
      <c r="EPF51" s="38"/>
      <c r="EPG51" s="4"/>
      <c r="EPH51" s="12"/>
      <c r="EPI51" s="4"/>
      <c r="EPJ51" s="38"/>
      <c r="EPK51" s="4"/>
      <c r="EPL51" s="12"/>
      <c r="EPM51" s="4"/>
      <c r="EPN51" s="38"/>
      <c r="EPO51" s="4"/>
      <c r="EPP51" s="12"/>
      <c r="EPQ51" s="4"/>
      <c r="EPR51" s="38"/>
      <c r="EPS51" s="4"/>
      <c r="EPT51" s="12"/>
      <c r="EPU51" s="4"/>
      <c r="EPV51" s="38"/>
      <c r="EPW51" s="4"/>
      <c r="EPX51" s="12"/>
      <c r="EPY51" s="4"/>
      <c r="EPZ51" s="38"/>
      <c r="EQA51" s="4"/>
      <c r="EQB51" s="12"/>
      <c r="EQC51" s="4"/>
      <c r="EQD51" s="38"/>
      <c r="EQE51" s="4"/>
      <c r="EQF51" s="12"/>
      <c r="EQG51" s="4"/>
      <c r="EQH51" s="38"/>
      <c r="EQI51" s="4"/>
      <c r="EQJ51" s="12"/>
      <c r="EQK51" s="4"/>
      <c r="EQL51" s="38"/>
      <c r="EQM51" s="4"/>
      <c r="EQN51" s="12"/>
      <c r="EQO51" s="4"/>
      <c r="EQP51" s="38"/>
      <c r="EQQ51" s="4"/>
      <c r="EQR51" s="12"/>
      <c r="EQS51" s="4"/>
      <c r="EQT51" s="38"/>
      <c r="EQU51" s="4"/>
      <c r="EQV51" s="12"/>
      <c r="EQW51" s="4"/>
      <c r="EQX51" s="38"/>
      <c r="EQY51" s="4"/>
      <c r="EQZ51" s="12"/>
      <c r="ERA51" s="4"/>
      <c r="ERB51" s="38"/>
      <c r="ERC51" s="4"/>
      <c r="ERD51" s="12"/>
      <c r="ERE51" s="4"/>
      <c r="ERF51" s="38"/>
      <c r="ERG51" s="4"/>
      <c r="ERH51" s="12"/>
      <c r="ERI51" s="4"/>
      <c r="ERJ51" s="38"/>
      <c r="ERK51" s="4"/>
      <c r="ERL51" s="12"/>
      <c r="ERM51" s="4"/>
      <c r="ERN51" s="38"/>
      <c r="ERO51" s="4"/>
      <c r="ERP51" s="12"/>
      <c r="ERQ51" s="4"/>
      <c r="ERR51" s="38"/>
      <c r="ERS51" s="4"/>
      <c r="ERT51" s="12"/>
      <c r="ERU51" s="4"/>
      <c r="ERV51" s="38"/>
      <c r="ERW51" s="4"/>
      <c r="ERX51" s="12"/>
      <c r="ERY51" s="4"/>
      <c r="ERZ51" s="38"/>
      <c r="ESA51" s="4"/>
      <c r="ESB51" s="12"/>
      <c r="ESC51" s="4"/>
      <c r="ESD51" s="38"/>
      <c r="ESE51" s="4"/>
      <c r="ESF51" s="12"/>
      <c r="ESG51" s="4"/>
      <c r="ESH51" s="38"/>
      <c r="ESI51" s="4"/>
      <c r="ESJ51" s="12"/>
      <c r="ESK51" s="4"/>
      <c r="ESL51" s="38"/>
      <c r="ESM51" s="4"/>
      <c r="ESN51" s="12"/>
      <c r="ESO51" s="4"/>
      <c r="ESP51" s="38"/>
      <c r="ESQ51" s="4"/>
      <c r="ESR51" s="12"/>
      <c r="ESS51" s="4"/>
      <c r="EST51" s="38"/>
      <c r="ESU51" s="4"/>
      <c r="ESV51" s="12"/>
      <c r="ESW51" s="4"/>
      <c r="ESX51" s="38"/>
      <c r="ESY51" s="4"/>
      <c r="ESZ51" s="12"/>
      <c r="ETA51" s="4"/>
      <c r="ETB51" s="38"/>
      <c r="ETC51" s="4"/>
      <c r="ETD51" s="12"/>
      <c r="ETE51" s="4"/>
      <c r="ETF51" s="38"/>
      <c r="ETG51" s="4"/>
      <c r="ETH51" s="12"/>
      <c r="ETI51" s="4"/>
      <c r="ETJ51" s="38"/>
      <c r="ETK51" s="4"/>
      <c r="ETL51" s="12"/>
      <c r="ETM51" s="4"/>
      <c r="ETN51" s="38"/>
      <c r="ETO51" s="4"/>
      <c r="ETP51" s="12"/>
      <c r="ETQ51" s="4"/>
      <c r="ETR51" s="38"/>
      <c r="ETS51" s="4"/>
      <c r="ETT51" s="12"/>
      <c r="ETU51" s="4"/>
      <c r="ETV51" s="38"/>
      <c r="ETW51" s="4"/>
      <c r="ETX51" s="12"/>
      <c r="ETY51" s="4"/>
      <c r="ETZ51" s="38"/>
      <c r="EUA51" s="4"/>
      <c r="EUB51" s="12"/>
      <c r="EUC51" s="4"/>
      <c r="EUD51" s="38"/>
      <c r="EUE51" s="4"/>
      <c r="EUF51" s="12"/>
      <c r="EUG51" s="4"/>
      <c r="EUH51" s="38"/>
      <c r="EUI51" s="4"/>
      <c r="EUJ51" s="12"/>
      <c r="EUK51" s="4"/>
      <c r="EUL51" s="38"/>
      <c r="EUM51" s="4"/>
      <c r="EUN51" s="12"/>
      <c r="EUO51" s="4"/>
      <c r="EUP51" s="38"/>
      <c r="EUQ51" s="4"/>
      <c r="EUR51" s="12"/>
      <c r="EUS51" s="4"/>
      <c r="EUT51" s="38"/>
      <c r="EUU51" s="4"/>
      <c r="EUV51" s="12"/>
      <c r="EUW51" s="4"/>
      <c r="EUX51" s="38"/>
      <c r="EUY51" s="4"/>
      <c r="EUZ51" s="12"/>
      <c r="EVA51" s="4"/>
      <c r="EVB51" s="38"/>
      <c r="EVC51" s="4"/>
      <c r="EVD51" s="12"/>
      <c r="EVE51" s="4"/>
      <c r="EVF51" s="38"/>
      <c r="EVG51" s="4"/>
      <c r="EVH51" s="12"/>
      <c r="EVI51" s="4"/>
      <c r="EVJ51" s="38"/>
      <c r="EVK51" s="4"/>
      <c r="EVL51" s="12"/>
      <c r="EVM51" s="4"/>
      <c r="EVN51" s="38"/>
      <c r="EVO51" s="4"/>
      <c r="EVP51" s="12"/>
      <c r="EVQ51" s="4"/>
      <c r="EVR51" s="38"/>
      <c r="EVS51" s="4"/>
      <c r="EVT51" s="12"/>
      <c r="EVU51" s="4"/>
      <c r="EVV51" s="38"/>
      <c r="EVW51" s="4"/>
      <c r="EVX51" s="12"/>
      <c r="EVY51" s="4"/>
      <c r="EVZ51" s="38"/>
      <c r="EWA51" s="4"/>
      <c r="EWB51" s="12"/>
      <c r="EWC51" s="4"/>
      <c r="EWD51" s="38"/>
      <c r="EWE51" s="4"/>
      <c r="EWF51" s="12"/>
      <c r="EWG51" s="4"/>
      <c r="EWH51" s="38"/>
      <c r="EWI51" s="4"/>
      <c r="EWJ51" s="12"/>
      <c r="EWK51" s="4"/>
      <c r="EWL51" s="38"/>
      <c r="EWM51" s="4"/>
      <c r="EWN51" s="12"/>
      <c r="EWO51" s="4"/>
      <c r="EWP51" s="38"/>
      <c r="EWQ51" s="4"/>
      <c r="EWR51" s="12"/>
      <c r="EWS51" s="4"/>
      <c r="EWT51" s="38"/>
      <c r="EWU51" s="4"/>
      <c r="EWV51" s="12"/>
      <c r="EWW51" s="4"/>
      <c r="EWX51" s="38"/>
      <c r="EWY51" s="4"/>
      <c r="EWZ51" s="12"/>
      <c r="EXA51" s="4"/>
      <c r="EXB51" s="38"/>
      <c r="EXC51" s="4"/>
      <c r="EXD51" s="12"/>
      <c r="EXE51" s="4"/>
      <c r="EXF51" s="38"/>
      <c r="EXG51" s="4"/>
      <c r="EXH51" s="12"/>
      <c r="EXI51" s="4"/>
      <c r="EXJ51" s="38"/>
      <c r="EXK51" s="4"/>
      <c r="EXL51" s="12"/>
      <c r="EXM51" s="4"/>
      <c r="EXN51" s="38"/>
      <c r="EXO51" s="4"/>
      <c r="EXP51" s="12"/>
      <c r="EXQ51" s="4"/>
      <c r="EXR51" s="38"/>
      <c r="EXS51" s="4"/>
      <c r="EXT51" s="12"/>
      <c r="EXU51" s="4"/>
      <c r="EXV51" s="38"/>
      <c r="EXW51" s="4"/>
      <c r="EXX51" s="12"/>
      <c r="EXY51" s="4"/>
      <c r="EXZ51" s="38"/>
      <c r="EYA51" s="4"/>
      <c r="EYB51" s="12"/>
      <c r="EYC51" s="4"/>
      <c r="EYD51" s="38"/>
      <c r="EYE51" s="4"/>
      <c r="EYF51" s="12"/>
      <c r="EYG51" s="4"/>
      <c r="EYH51" s="38"/>
      <c r="EYI51" s="4"/>
      <c r="EYJ51" s="12"/>
      <c r="EYK51" s="4"/>
      <c r="EYL51" s="38"/>
      <c r="EYM51" s="4"/>
      <c r="EYN51" s="12"/>
      <c r="EYO51" s="4"/>
      <c r="EYP51" s="38"/>
      <c r="EYQ51" s="4"/>
      <c r="EYR51" s="12"/>
      <c r="EYS51" s="4"/>
      <c r="EYT51" s="38"/>
      <c r="EYU51" s="4"/>
      <c r="EYV51" s="12"/>
      <c r="EYW51" s="4"/>
      <c r="EYX51" s="38"/>
      <c r="EYY51" s="4"/>
      <c r="EYZ51" s="12"/>
      <c r="EZA51" s="4"/>
      <c r="EZB51" s="38"/>
      <c r="EZC51" s="4"/>
      <c r="EZD51" s="12"/>
      <c r="EZE51" s="4"/>
      <c r="EZF51" s="38"/>
      <c r="EZG51" s="4"/>
      <c r="EZH51" s="12"/>
      <c r="EZI51" s="4"/>
      <c r="EZJ51" s="38"/>
      <c r="EZK51" s="4"/>
      <c r="EZL51" s="12"/>
      <c r="EZM51" s="4"/>
      <c r="EZN51" s="38"/>
      <c r="EZO51" s="4"/>
      <c r="EZP51" s="12"/>
      <c r="EZQ51" s="4"/>
      <c r="EZR51" s="38"/>
      <c r="EZS51" s="4"/>
      <c r="EZT51" s="12"/>
      <c r="EZU51" s="4"/>
      <c r="EZV51" s="38"/>
      <c r="EZW51" s="4"/>
      <c r="EZX51" s="12"/>
      <c r="EZY51" s="4"/>
      <c r="EZZ51" s="38"/>
      <c r="FAA51" s="4"/>
      <c r="FAB51" s="12"/>
      <c r="FAC51" s="4"/>
      <c r="FAD51" s="38"/>
      <c r="FAE51" s="4"/>
      <c r="FAF51" s="12"/>
      <c r="FAG51" s="4"/>
      <c r="FAH51" s="38"/>
      <c r="FAI51" s="4"/>
      <c r="FAJ51" s="12"/>
      <c r="FAK51" s="4"/>
      <c r="FAL51" s="38"/>
      <c r="FAM51" s="4"/>
      <c r="FAN51" s="12"/>
      <c r="FAO51" s="4"/>
      <c r="FAP51" s="38"/>
      <c r="FAQ51" s="4"/>
      <c r="FAR51" s="12"/>
      <c r="FAS51" s="4"/>
      <c r="FAT51" s="38"/>
      <c r="FAU51" s="4"/>
      <c r="FAV51" s="12"/>
      <c r="FAW51" s="4"/>
      <c r="FAX51" s="38"/>
      <c r="FAY51" s="4"/>
      <c r="FAZ51" s="12"/>
      <c r="FBA51" s="4"/>
      <c r="FBB51" s="38"/>
      <c r="FBC51" s="4"/>
      <c r="FBD51" s="12"/>
      <c r="FBE51" s="4"/>
      <c r="FBF51" s="38"/>
      <c r="FBG51" s="4"/>
      <c r="FBH51" s="12"/>
      <c r="FBI51" s="4"/>
      <c r="FBJ51" s="38"/>
      <c r="FBK51" s="4"/>
      <c r="FBL51" s="12"/>
      <c r="FBM51" s="4"/>
      <c r="FBN51" s="38"/>
      <c r="FBO51" s="4"/>
      <c r="FBP51" s="12"/>
      <c r="FBQ51" s="4"/>
      <c r="FBR51" s="38"/>
      <c r="FBS51" s="4"/>
      <c r="FBT51" s="12"/>
      <c r="FBU51" s="4"/>
      <c r="FBV51" s="38"/>
      <c r="FBW51" s="4"/>
      <c r="FBX51" s="12"/>
      <c r="FBY51" s="4"/>
      <c r="FBZ51" s="38"/>
      <c r="FCA51" s="4"/>
      <c r="FCB51" s="12"/>
      <c r="FCC51" s="4"/>
      <c r="FCD51" s="38"/>
      <c r="FCE51" s="4"/>
      <c r="FCF51" s="12"/>
      <c r="FCG51" s="4"/>
      <c r="FCH51" s="38"/>
      <c r="FCI51" s="4"/>
      <c r="FCJ51" s="12"/>
      <c r="FCK51" s="4"/>
      <c r="FCL51" s="38"/>
      <c r="FCM51" s="4"/>
      <c r="FCN51" s="12"/>
      <c r="FCO51" s="4"/>
      <c r="FCP51" s="38"/>
      <c r="FCQ51" s="4"/>
      <c r="FCR51" s="12"/>
      <c r="FCS51" s="4"/>
      <c r="FCT51" s="38"/>
      <c r="FCU51" s="4"/>
      <c r="FCV51" s="12"/>
      <c r="FCW51" s="4"/>
      <c r="FCX51" s="38"/>
      <c r="FCY51" s="4"/>
      <c r="FCZ51" s="12"/>
      <c r="FDA51" s="4"/>
      <c r="FDB51" s="38"/>
      <c r="FDC51" s="4"/>
      <c r="FDD51" s="12"/>
      <c r="FDE51" s="4"/>
      <c r="FDF51" s="38"/>
      <c r="FDG51" s="4"/>
      <c r="FDH51" s="12"/>
      <c r="FDI51" s="4"/>
      <c r="FDJ51" s="38"/>
      <c r="FDK51" s="4"/>
      <c r="FDL51" s="12"/>
      <c r="FDM51" s="4"/>
      <c r="FDN51" s="38"/>
      <c r="FDO51" s="4"/>
      <c r="FDP51" s="12"/>
      <c r="FDQ51" s="4"/>
      <c r="FDR51" s="38"/>
      <c r="FDS51" s="4"/>
      <c r="FDT51" s="12"/>
      <c r="FDU51" s="4"/>
      <c r="FDV51" s="38"/>
      <c r="FDW51" s="4"/>
      <c r="FDX51" s="12"/>
      <c r="FDY51" s="4"/>
      <c r="FDZ51" s="38"/>
      <c r="FEA51" s="4"/>
      <c r="FEB51" s="12"/>
      <c r="FEC51" s="4"/>
      <c r="FED51" s="38"/>
      <c r="FEE51" s="4"/>
      <c r="FEF51" s="12"/>
      <c r="FEG51" s="4"/>
      <c r="FEH51" s="38"/>
      <c r="FEI51" s="4"/>
      <c r="FEJ51" s="12"/>
      <c r="FEK51" s="4"/>
      <c r="FEL51" s="38"/>
      <c r="FEM51" s="4"/>
      <c r="FEN51" s="12"/>
      <c r="FEO51" s="4"/>
      <c r="FEP51" s="38"/>
      <c r="FEQ51" s="4"/>
      <c r="FER51" s="12"/>
      <c r="FES51" s="4"/>
      <c r="FET51" s="38"/>
      <c r="FEU51" s="4"/>
      <c r="FEV51" s="12"/>
      <c r="FEW51" s="4"/>
      <c r="FEX51" s="38"/>
      <c r="FEY51" s="4"/>
      <c r="FEZ51" s="12"/>
      <c r="FFA51" s="4"/>
      <c r="FFB51" s="38"/>
      <c r="FFC51" s="4"/>
      <c r="FFD51" s="12"/>
      <c r="FFE51" s="4"/>
      <c r="FFF51" s="38"/>
      <c r="FFG51" s="4"/>
      <c r="FFH51" s="12"/>
      <c r="FFI51" s="4"/>
      <c r="FFJ51" s="38"/>
      <c r="FFK51" s="4"/>
      <c r="FFL51" s="12"/>
      <c r="FFM51" s="4"/>
      <c r="FFN51" s="38"/>
      <c r="FFO51" s="4"/>
      <c r="FFP51" s="12"/>
      <c r="FFQ51" s="4"/>
      <c r="FFR51" s="38"/>
      <c r="FFS51" s="4"/>
      <c r="FFT51" s="12"/>
      <c r="FFU51" s="4"/>
      <c r="FFV51" s="38"/>
      <c r="FFW51" s="4"/>
      <c r="FFX51" s="12"/>
      <c r="FFY51" s="4"/>
      <c r="FFZ51" s="38"/>
      <c r="FGA51" s="4"/>
      <c r="FGB51" s="12"/>
      <c r="FGC51" s="4"/>
      <c r="FGD51" s="38"/>
      <c r="FGE51" s="4"/>
      <c r="FGF51" s="12"/>
      <c r="FGG51" s="4"/>
      <c r="FGH51" s="38"/>
      <c r="FGI51" s="4"/>
      <c r="FGJ51" s="12"/>
      <c r="FGK51" s="4"/>
      <c r="FGL51" s="38"/>
      <c r="FGM51" s="4"/>
      <c r="FGN51" s="12"/>
      <c r="FGO51" s="4"/>
      <c r="FGP51" s="38"/>
      <c r="FGQ51" s="4"/>
      <c r="FGR51" s="12"/>
      <c r="FGS51" s="4"/>
      <c r="FGT51" s="38"/>
      <c r="FGU51" s="4"/>
      <c r="FGV51" s="12"/>
      <c r="FGW51" s="4"/>
      <c r="FGX51" s="38"/>
      <c r="FGY51" s="4"/>
      <c r="FGZ51" s="12"/>
      <c r="FHA51" s="4"/>
      <c r="FHB51" s="38"/>
      <c r="FHC51" s="4"/>
      <c r="FHD51" s="12"/>
      <c r="FHE51" s="4"/>
      <c r="FHF51" s="38"/>
      <c r="FHG51" s="4"/>
      <c r="FHH51" s="12"/>
      <c r="FHI51" s="4"/>
      <c r="FHJ51" s="38"/>
      <c r="FHK51" s="4"/>
      <c r="FHL51" s="12"/>
      <c r="FHM51" s="4"/>
      <c r="FHN51" s="38"/>
      <c r="FHO51" s="4"/>
      <c r="FHP51" s="12"/>
      <c r="FHQ51" s="4"/>
      <c r="FHR51" s="38"/>
      <c r="FHS51" s="4"/>
      <c r="FHT51" s="12"/>
      <c r="FHU51" s="4"/>
      <c r="FHV51" s="38"/>
      <c r="FHW51" s="4"/>
      <c r="FHX51" s="12"/>
      <c r="FHY51" s="4"/>
      <c r="FHZ51" s="38"/>
      <c r="FIA51" s="4"/>
      <c r="FIB51" s="12"/>
      <c r="FIC51" s="4"/>
      <c r="FID51" s="38"/>
      <c r="FIE51" s="4"/>
      <c r="FIF51" s="12"/>
      <c r="FIG51" s="4"/>
      <c r="FIH51" s="38"/>
      <c r="FII51" s="4"/>
      <c r="FIJ51" s="12"/>
      <c r="FIK51" s="4"/>
      <c r="FIL51" s="38"/>
      <c r="FIM51" s="4"/>
      <c r="FIN51" s="12"/>
      <c r="FIO51" s="4"/>
      <c r="FIP51" s="38"/>
      <c r="FIQ51" s="4"/>
      <c r="FIR51" s="12"/>
      <c r="FIS51" s="4"/>
      <c r="FIT51" s="38"/>
      <c r="FIU51" s="4"/>
      <c r="FIV51" s="12"/>
      <c r="FIW51" s="4"/>
      <c r="FIX51" s="38"/>
      <c r="FIY51" s="4"/>
      <c r="FIZ51" s="12"/>
      <c r="FJA51" s="4"/>
      <c r="FJB51" s="38"/>
      <c r="FJC51" s="4"/>
      <c r="FJD51" s="12"/>
      <c r="FJE51" s="4"/>
      <c r="FJF51" s="38"/>
      <c r="FJG51" s="4"/>
      <c r="FJH51" s="12"/>
      <c r="FJI51" s="4"/>
      <c r="FJJ51" s="38"/>
      <c r="FJK51" s="4"/>
      <c r="FJL51" s="12"/>
      <c r="FJM51" s="4"/>
      <c r="FJN51" s="38"/>
      <c r="FJO51" s="4"/>
      <c r="FJP51" s="12"/>
      <c r="FJQ51" s="4"/>
      <c r="FJR51" s="38"/>
      <c r="FJS51" s="4"/>
      <c r="FJT51" s="12"/>
      <c r="FJU51" s="4"/>
      <c r="FJV51" s="38"/>
      <c r="FJW51" s="4"/>
      <c r="FJX51" s="12"/>
      <c r="FJY51" s="4"/>
      <c r="FJZ51" s="38"/>
      <c r="FKA51" s="4"/>
      <c r="FKB51" s="12"/>
      <c r="FKC51" s="4"/>
      <c r="FKD51" s="38"/>
      <c r="FKE51" s="4"/>
      <c r="FKF51" s="12"/>
      <c r="FKG51" s="4"/>
      <c r="FKH51" s="38"/>
      <c r="FKI51" s="4"/>
      <c r="FKJ51" s="12"/>
      <c r="FKK51" s="4"/>
      <c r="FKL51" s="38"/>
      <c r="FKM51" s="4"/>
      <c r="FKN51" s="12"/>
      <c r="FKO51" s="4"/>
      <c r="FKP51" s="38"/>
      <c r="FKQ51" s="4"/>
      <c r="FKR51" s="12"/>
      <c r="FKS51" s="4"/>
      <c r="FKT51" s="38"/>
      <c r="FKU51" s="4"/>
      <c r="FKV51" s="12"/>
      <c r="FKW51" s="4"/>
      <c r="FKX51" s="38"/>
      <c r="FKY51" s="4"/>
      <c r="FKZ51" s="12"/>
      <c r="FLA51" s="4"/>
      <c r="FLB51" s="38"/>
      <c r="FLC51" s="4"/>
      <c r="FLD51" s="12"/>
      <c r="FLE51" s="4"/>
      <c r="FLF51" s="38"/>
      <c r="FLG51" s="4"/>
      <c r="FLH51" s="12"/>
      <c r="FLI51" s="4"/>
      <c r="FLJ51" s="38"/>
      <c r="FLK51" s="4"/>
      <c r="FLL51" s="12"/>
      <c r="FLM51" s="4"/>
      <c r="FLN51" s="38"/>
      <c r="FLO51" s="4"/>
      <c r="FLP51" s="12"/>
      <c r="FLQ51" s="4"/>
      <c r="FLR51" s="38"/>
      <c r="FLS51" s="4"/>
      <c r="FLT51" s="12"/>
      <c r="FLU51" s="4"/>
      <c r="FLV51" s="38"/>
      <c r="FLW51" s="4"/>
      <c r="FLX51" s="12"/>
      <c r="FLY51" s="4"/>
      <c r="FLZ51" s="38"/>
      <c r="FMA51" s="4"/>
      <c r="FMB51" s="12"/>
      <c r="FMC51" s="4"/>
      <c r="FMD51" s="38"/>
      <c r="FME51" s="4"/>
      <c r="FMF51" s="12"/>
      <c r="FMG51" s="4"/>
      <c r="FMH51" s="38"/>
      <c r="FMI51" s="4"/>
      <c r="FMJ51" s="12"/>
      <c r="FMK51" s="4"/>
      <c r="FML51" s="38"/>
      <c r="FMM51" s="4"/>
      <c r="FMN51" s="12"/>
      <c r="FMO51" s="4"/>
      <c r="FMP51" s="38"/>
      <c r="FMQ51" s="4"/>
      <c r="FMR51" s="12"/>
      <c r="FMS51" s="4"/>
      <c r="FMT51" s="38"/>
      <c r="FMU51" s="4"/>
      <c r="FMV51" s="12"/>
      <c r="FMW51" s="4"/>
      <c r="FMX51" s="38"/>
      <c r="FMY51" s="4"/>
      <c r="FMZ51" s="12"/>
      <c r="FNA51" s="4"/>
      <c r="FNB51" s="38"/>
      <c r="FNC51" s="4"/>
      <c r="FND51" s="12"/>
      <c r="FNE51" s="4"/>
      <c r="FNF51" s="38"/>
      <c r="FNG51" s="4"/>
      <c r="FNH51" s="12"/>
      <c r="FNI51" s="4"/>
      <c r="FNJ51" s="38"/>
      <c r="FNK51" s="4"/>
      <c r="FNL51" s="12"/>
      <c r="FNM51" s="4"/>
      <c r="FNN51" s="38"/>
      <c r="FNO51" s="4"/>
      <c r="FNP51" s="12"/>
      <c r="FNQ51" s="4"/>
      <c r="FNR51" s="38"/>
      <c r="FNS51" s="4"/>
      <c r="FNT51" s="12"/>
      <c r="FNU51" s="4"/>
      <c r="FNV51" s="38"/>
      <c r="FNW51" s="4"/>
      <c r="FNX51" s="12"/>
      <c r="FNY51" s="4"/>
      <c r="FNZ51" s="38"/>
      <c r="FOA51" s="4"/>
      <c r="FOB51" s="12"/>
      <c r="FOC51" s="4"/>
      <c r="FOD51" s="38"/>
      <c r="FOE51" s="4"/>
      <c r="FOF51" s="12"/>
      <c r="FOG51" s="4"/>
      <c r="FOH51" s="38"/>
      <c r="FOI51" s="4"/>
      <c r="FOJ51" s="12"/>
      <c r="FOK51" s="4"/>
      <c r="FOL51" s="38"/>
      <c r="FOM51" s="4"/>
      <c r="FON51" s="12"/>
      <c r="FOO51" s="4"/>
      <c r="FOP51" s="38"/>
      <c r="FOQ51" s="4"/>
      <c r="FOR51" s="12"/>
      <c r="FOS51" s="4"/>
      <c r="FOT51" s="38"/>
      <c r="FOU51" s="4"/>
      <c r="FOV51" s="12"/>
      <c r="FOW51" s="4"/>
      <c r="FOX51" s="38"/>
      <c r="FOY51" s="4"/>
      <c r="FOZ51" s="12"/>
      <c r="FPA51" s="4"/>
      <c r="FPB51" s="38"/>
      <c r="FPC51" s="4"/>
      <c r="FPD51" s="12"/>
      <c r="FPE51" s="4"/>
      <c r="FPF51" s="38"/>
      <c r="FPG51" s="4"/>
      <c r="FPH51" s="12"/>
      <c r="FPI51" s="4"/>
      <c r="FPJ51" s="38"/>
      <c r="FPK51" s="4"/>
      <c r="FPL51" s="12"/>
      <c r="FPM51" s="4"/>
      <c r="FPN51" s="38"/>
      <c r="FPO51" s="4"/>
      <c r="FPP51" s="12"/>
      <c r="FPQ51" s="4"/>
      <c r="FPR51" s="38"/>
      <c r="FPS51" s="4"/>
      <c r="FPT51" s="12"/>
      <c r="FPU51" s="4"/>
      <c r="FPV51" s="38"/>
      <c r="FPW51" s="4"/>
      <c r="FPX51" s="12"/>
      <c r="FPY51" s="4"/>
      <c r="FPZ51" s="38"/>
      <c r="FQA51" s="4"/>
      <c r="FQB51" s="12"/>
      <c r="FQC51" s="4"/>
      <c r="FQD51" s="38"/>
      <c r="FQE51" s="4"/>
      <c r="FQF51" s="12"/>
      <c r="FQG51" s="4"/>
      <c r="FQH51" s="38"/>
      <c r="FQI51" s="4"/>
      <c r="FQJ51" s="12"/>
      <c r="FQK51" s="4"/>
      <c r="FQL51" s="38"/>
      <c r="FQM51" s="4"/>
      <c r="FQN51" s="12"/>
      <c r="FQO51" s="4"/>
      <c r="FQP51" s="38"/>
      <c r="FQQ51" s="4"/>
      <c r="FQR51" s="12"/>
      <c r="FQS51" s="4"/>
      <c r="FQT51" s="38"/>
      <c r="FQU51" s="4"/>
      <c r="FQV51" s="12"/>
      <c r="FQW51" s="4"/>
      <c r="FQX51" s="38"/>
      <c r="FQY51" s="4"/>
      <c r="FQZ51" s="12"/>
      <c r="FRA51" s="4"/>
      <c r="FRB51" s="38"/>
      <c r="FRC51" s="4"/>
      <c r="FRD51" s="12"/>
      <c r="FRE51" s="4"/>
      <c r="FRF51" s="38"/>
      <c r="FRG51" s="4"/>
      <c r="FRH51" s="12"/>
      <c r="FRI51" s="4"/>
      <c r="FRJ51" s="38"/>
      <c r="FRK51" s="4"/>
      <c r="FRL51" s="12"/>
      <c r="FRM51" s="4"/>
      <c r="FRN51" s="38"/>
      <c r="FRO51" s="4"/>
      <c r="FRP51" s="12"/>
      <c r="FRQ51" s="4"/>
      <c r="FRR51" s="38"/>
      <c r="FRS51" s="4"/>
      <c r="FRT51" s="12"/>
      <c r="FRU51" s="4"/>
      <c r="FRV51" s="38"/>
      <c r="FRW51" s="4"/>
      <c r="FRX51" s="12"/>
      <c r="FRY51" s="4"/>
      <c r="FRZ51" s="38"/>
      <c r="FSA51" s="4"/>
      <c r="FSB51" s="12"/>
      <c r="FSC51" s="4"/>
      <c r="FSD51" s="38"/>
      <c r="FSE51" s="4"/>
      <c r="FSF51" s="12"/>
      <c r="FSG51" s="4"/>
      <c r="FSH51" s="38"/>
      <c r="FSI51" s="4"/>
      <c r="FSJ51" s="12"/>
      <c r="FSK51" s="4"/>
      <c r="FSL51" s="38"/>
      <c r="FSM51" s="4"/>
      <c r="FSN51" s="12"/>
      <c r="FSO51" s="4"/>
      <c r="FSP51" s="38"/>
      <c r="FSQ51" s="4"/>
      <c r="FSR51" s="12"/>
      <c r="FSS51" s="4"/>
      <c r="FST51" s="38"/>
      <c r="FSU51" s="4"/>
      <c r="FSV51" s="12"/>
      <c r="FSW51" s="4"/>
      <c r="FSX51" s="38"/>
      <c r="FSY51" s="4"/>
      <c r="FSZ51" s="12"/>
      <c r="FTA51" s="4"/>
      <c r="FTB51" s="38"/>
      <c r="FTC51" s="4"/>
      <c r="FTD51" s="12"/>
      <c r="FTE51" s="4"/>
      <c r="FTF51" s="38"/>
      <c r="FTG51" s="4"/>
      <c r="FTH51" s="12"/>
      <c r="FTI51" s="4"/>
      <c r="FTJ51" s="38"/>
      <c r="FTK51" s="4"/>
      <c r="FTL51" s="12"/>
      <c r="FTM51" s="4"/>
      <c r="FTN51" s="38"/>
      <c r="FTO51" s="4"/>
      <c r="FTP51" s="12"/>
      <c r="FTQ51" s="4"/>
      <c r="FTR51" s="38"/>
      <c r="FTS51" s="4"/>
      <c r="FTT51" s="12"/>
      <c r="FTU51" s="4"/>
      <c r="FTV51" s="38"/>
      <c r="FTW51" s="4"/>
      <c r="FTX51" s="12"/>
      <c r="FTY51" s="4"/>
      <c r="FTZ51" s="38"/>
      <c r="FUA51" s="4"/>
      <c r="FUB51" s="12"/>
      <c r="FUC51" s="4"/>
      <c r="FUD51" s="38"/>
      <c r="FUE51" s="4"/>
      <c r="FUF51" s="12"/>
      <c r="FUG51" s="4"/>
      <c r="FUH51" s="38"/>
      <c r="FUI51" s="4"/>
      <c r="FUJ51" s="12"/>
      <c r="FUK51" s="4"/>
      <c r="FUL51" s="38"/>
      <c r="FUM51" s="4"/>
      <c r="FUN51" s="12"/>
      <c r="FUO51" s="4"/>
      <c r="FUP51" s="38"/>
      <c r="FUQ51" s="4"/>
      <c r="FUR51" s="12"/>
      <c r="FUS51" s="4"/>
      <c r="FUT51" s="38"/>
      <c r="FUU51" s="4"/>
      <c r="FUV51" s="12"/>
      <c r="FUW51" s="4"/>
      <c r="FUX51" s="38"/>
      <c r="FUY51" s="4"/>
      <c r="FUZ51" s="12"/>
      <c r="FVA51" s="4"/>
      <c r="FVB51" s="38"/>
      <c r="FVC51" s="4"/>
      <c r="FVD51" s="12"/>
      <c r="FVE51" s="4"/>
      <c r="FVF51" s="38"/>
      <c r="FVG51" s="4"/>
      <c r="FVH51" s="12"/>
      <c r="FVI51" s="4"/>
      <c r="FVJ51" s="38"/>
      <c r="FVK51" s="4"/>
      <c r="FVL51" s="12"/>
      <c r="FVM51" s="4"/>
      <c r="FVN51" s="38"/>
      <c r="FVO51" s="4"/>
      <c r="FVP51" s="12"/>
      <c r="FVQ51" s="4"/>
      <c r="FVR51" s="38"/>
      <c r="FVS51" s="4"/>
      <c r="FVT51" s="12"/>
      <c r="FVU51" s="4"/>
      <c r="FVV51" s="38"/>
      <c r="FVW51" s="4"/>
      <c r="FVX51" s="12"/>
      <c r="FVY51" s="4"/>
      <c r="FVZ51" s="38"/>
      <c r="FWA51" s="4"/>
      <c r="FWB51" s="12"/>
      <c r="FWC51" s="4"/>
      <c r="FWD51" s="38"/>
      <c r="FWE51" s="4"/>
      <c r="FWF51" s="12"/>
      <c r="FWG51" s="4"/>
      <c r="FWH51" s="38"/>
      <c r="FWI51" s="4"/>
      <c r="FWJ51" s="12"/>
      <c r="FWK51" s="4"/>
      <c r="FWL51" s="38"/>
      <c r="FWM51" s="4"/>
      <c r="FWN51" s="12"/>
      <c r="FWO51" s="4"/>
      <c r="FWP51" s="38"/>
      <c r="FWQ51" s="4"/>
      <c r="FWR51" s="12"/>
      <c r="FWS51" s="4"/>
      <c r="FWT51" s="38"/>
      <c r="FWU51" s="4"/>
      <c r="FWV51" s="12"/>
      <c r="FWW51" s="4"/>
      <c r="FWX51" s="38"/>
      <c r="FWY51" s="4"/>
      <c r="FWZ51" s="12"/>
      <c r="FXA51" s="4"/>
      <c r="FXB51" s="38"/>
      <c r="FXC51" s="4"/>
      <c r="FXD51" s="12"/>
      <c r="FXE51" s="4"/>
      <c r="FXF51" s="38"/>
      <c r="FXG51" s="4"/>
      <c r="FXH51" s="12"/>
      <c r="FXI51" s="4"/>
      <c r="FXJ51" s="38"/>
      <c r="FXK51" s="4"/>
      <c r="FXL51" s="12"/>
      <c r="FXM51" s="4"/>
      <c r="FXN51" s="38"/>
      <c r="FXO51" s="4"/>
      <c r="FXP51" s="12"/>
      <c r="FXQ51" s="4"/>
      <c r="FXR51" s="38"/>
      <c r="FXS51" s="4"/>
      <c r="FXT51" s="12"/>
      <c r="FXU51" s="4"/>
      <c r="FXV51" s="38"/>
      <c r="FXW51" s="4"/>
      <c r="FXX51" s="12"/>
      <c r="FXY51" s="4"/>
      <c r="FXZ51" s="38"/>
      <c r="FYA51" s="4"/>
      <c r="FYB51" s="12"/>
      <c r="FYC51" s="4"/>
      <c r="FYD51" s="38"/>
      <c r="FYE51" s="4"/>
      <c r="FYF51" s="12"/>
      <c r="FYG51" s="4"/>
      <c r="FYH51" s="38"/>
      <c r="FYI51" s="4"/>
      <c r="FYJ51" s="12"/>
      <c r="FYK51" s="4"/>
      <c r="FYL51" s="38"/>
      <c r="FYM51" s="4"/>
      <c r="FYN51" s="12"/>
      <c r="FYO51" s="4"/>
      <c r="FYP51" s="38"/>
      <c r="FYQ51" s="4"/>
      <c r="FYR51" s="12"/>
      <c r="FYS51" s="4"/>
      <c r="FYT51" s="38"/>
      <c r="FYU51" s="4"/>
      <c r="FYV51" s="12"/>
      <c r="FYW51" s="4"/>
      <c r="FYX51" s="38"/>
      <c r="FYY51" s="4"/>
      <c r="FYZ51" s="12"/>
      <c r="FZA51" s="4"/>
      <c r="FZB51" s="38"/>
      <c r="FZC51" s="4"/>
      <c r="FZD51" s="12"/>
      <c r="FZE51" s="4"/>
      <c r="FZF51" s="38"/>
      <c r="FZG51" s="4"/>
      <c r="FZH51" s="12"/>
      <c r="FZI51" s="4"/>
      <c r="FZJ51" s="38"/>
      <c r="FZK51" s="4"/>
      <c r="FZL51" s="12"/>
      <c r="FZM51" s="4"/>
      <c r="FZN51" s="38"/>
      <c r="FZO51" s="4"/>
      <c r="FZP51" s="12"/>
      <c r="FZQ51" s="4"/>
      <c r="FZR51" s="38"/>
      <c r="FZS51" s="4"/>
      <c r="FZT51" s="12"/>
      <c r="FZU51" s="4"/>
      <c r="FZV51" s="38"/>
      <c r="FZW51" s="4"/>
      <c r="FZX51" s="12"/>
      <c r="FZY51" s="4"/>
      <c r="FZZ51" s="38"/>
      <c r="GAA51" s="4"/>
      <c r="GAB51" s="12"/>
      <c r="GAC51" s="4"/>
      <c r="GAD51" s="38"/>
      <c r="GAE51" s="4"/>
      <c r="GAF51" s="12"/>
      <c r="GAG51" s="4"/>
      <c r="GAH51" s="38"/>
      <c r="GAI51" s="4"/>
      <c r="GAJ51" s="12"/>
      <c r="GAK51" s="4"/>
      <c r="GAL51" s="38"/>
      <c r="GAM51" s="4"/>
      <c r="GAN51" s="12"/>
      <c r="GAO51" s="4"/>
      <c r="GAP51" s="38"/>
      <c r="GAQ51" s="4"/>
      <c r="GAR51" s="12"/>
      <c r="GAS51" s="4"/>
      <c r="GAT51" s="38"/>
      <c r="GAU51" s="4"/>
      <c r="GAV51" s="12"/>
      <c r="GAW51" s="4"/>
      <c r="GAX51" s="38"/>
      <c r="GAY51" s="4"/>
      <c r="GAZ51" s="12"/>
      <c r="GBA51" s="4"/>
      <c r="GBB51" s="38"/>
      <c r="GBC51" s="4"/>
      <c r="GBD51" s="12"/>
      <c r="GBE51" s="4"/>
      <c r="GBF51" s="38"/>
      <c r="GBG51" s="4"/>
      <c r="GBH51" s="12"/>
      <c r="GBI51" s="4"/>
      <c r="GBJ51" s="38"/>
      <c r="GBK51" s="4"/>
      <c r="GBL51" s="12"/>
      <c r="GBM51" s="4"/>
      <c r="GBN51" s="38"/>
      <c r="GBO51" s="4"/>
      <c r="GBP51" s="12"/>
      <c r="GBQ51" s="4"/>
      <c r="GBR51" s="38"/>
      <c r="GBS51" s="4"/>
      <c r="GBT51" s="12"/>
      <c r="GBU51" s="4"/>
      <c r="GBV51" s="38"/>
      <c r="GBW51" s="4"/>
      <c r="GBX51" s="12"/>
      <c r="GBY51" s="4"/>
      <c r="GBZ51" s="38"/>
      <c r="GCA51" s="4"/>
      <c r="GCB51" s="12"/>
      <c r="GCC51" s="4"/>
      <c r="GCD51" s="38"/>
      <c r="GCE51" s="4"/>
      <c r="GCF51" s="12"/>
      <c r="GCG51" s="4"/>
      <c r="GCH51" s="38"/>
      <c r="GCI51" s="4"/>
      <c r="GCJ51" s="12"/>
      <c r="GCK51" s="4"/>
      <c r="GCL51" s="38"/>
      <c r="GCM51" s="4"/>
      <c r="GCN51" s="12"/>
      <c r="GCO51" s="4"/>
      <c r="GCP51" s="38"/>
      <c r="GCQ51" s="4"/>
      <c r="GCR51" s="12"/>
      <c r="GCS51" s="4"/>
      <c r="GCT51" s="38"/>
      <c r="GCU51" s="4"/>
      <c r="GCV51" s="12"/>
      <c r="GCW51" s="4"/>
      <c r="GCX51" s="38"/>
      <c r="GCY51" s="4"/>
      <c r="GCZ51" s="12"/>
      <c r="GDA51" s="4"/>
      <c r="GDB51" s="38"/>
      <c r="GDC51" s="4"/>
      <c r="GDD51" s="12"/>
      <c r="GDE51" s="4"/>
      <c r="GDF51" s="38"/>
      <c r="GDG51" s="4"/>
      <c r="GDH51" s="12"/>
      <c r="GDI51" s="4"/>
      <c r="GDJ51" s="38"/>
      <c r="GDK51" s="4"/>
      <c r="GDL51" s="12"/>
      <c r="GDM51" s="4"/>
      <c r="GDN51" s="38"/>
      <c r="GDO51" s="4"/>
      <c r="GDP51" s="12"/>
      <c r="GDQ51" s="4"/>
      <c r="GDR51" s="38"/>
      <c r="GDS51" s="4"/>
      <c r="GDT51" s="12"/>
      <c r="GDU51" s="4"/>
      <c r="GDV51" s="38"/>
      <c r="GDW51" s="4"/>
      <c r="GDX51" s="12"/>
      <c r="GDY51" s="4"/>
      <c r="GDZ51" s="38"/>
      <c r="GEA51" s="4"/>
      <c r="GEB51" s="12"/>
      <c r="GEC51" s="4"/>
      <c r="GED51" s="38"/>
      <c r="GEE51" s="4"/>
      <c r="GEF51" s="12"/>
      <c r="GEG51" s="4"/>
      <c r="GEH51" s="38"/>
      <c r="GEI51" s="4"/>
      <c r="GEJ51" s="12"/>
      <c r="GEK51" s="4"/>
      <c r="GEL51" s="38"/>
      <c r="GEM51" s="4"/>
      <c r="GEN51" s="12"/>
      <c r="GEO51" s="4"/>
      <c r="GEP51" s="38"/>
      <c r="GEQ51" s="4"/>
      <c r="GER51" s="12"/>
      <c r="GES51" s="4"/>
      <c r="GET51" s="38"/>
      <c r="GEU51" s="4"/>
      <c r="GEV51" s="12"/>
      <c r="GEW51" s="4"/>
      <c r="GEX51" s="38"/>
      <c r="GEY51" s="4"/>
      <c r="GEZ51" s="12"/>
      <c r="GFA51" s="4"/>
      <c r="GFB51" s="38"/>
      <c r="GFC51" s="4"/>
      <c r="GFD51" s="12"/>
      <c r="GFE51" s="4"/>
      <c r="GFF51" s="38"/>
      <c r="GFG51" s="4"/>
      <c r="GFH51" s="12"/>
      <c r="GFI51" s="4"/>
      <c r="GFJ51" s="38"/>
      <c r="GFK51" s="4"/>
      <c r="GFL51" s="12"/>
      <c r="GFM51" s="4"/>
      <c r="GFN51" s="38"/>
      <c r="GFO51" s="4"/>
      <c r="GFP51" s="12"/>
      <c r="GFQ51" s="4"/>
      <c r="GFR51" s="38"/>
      <c r="GFS51" s="4"/>
      <c r="GFT51" s="12"/>
      <c r="GFU51" s="4"/>
      <c r="GFV51" s="38"/>
      <c r="GFW51" s="4"/>
      <c r="GFX51" s="12"/>
      <c r="GFY51" s="4"/>
      <c r="GFZ51" s="38"/>
      <c r="GGA51" s="4"/>
      <c r="GGB51" s="12"/>
      <c r="GGC51" s="4"/>
      <c r="GGD51" s="38"/>
      <c r="GGE51" s="4"/>
      <c r="GGF51" s="12"/>
      <c r="GGG51" s="4"/>
      <c r="GGH51" s="38"/>
      <c r="GGI51" s="4"/>
      <c r="GGJ51" s="12"/>
      <c r="GGK51" s="4"/>
      <c r="GGL51" s="38"/>
      <c r="GGM51" s="4"/>
      <c r="GGN51" s="12"/>
      <c r="GGO51" s="4"/>
      <c r="GGP51" s="38"/>
      <c r="GGQ51" s="4"/>
      <c r="GGR51" s="12"/>
      <c r="GGS51" s="4"/>
      <c r="GGT51" s="38"/>
      <c r="GGU51" s="4"/>
      <c r="GGV51" s="12"/>
      <c r="GGW51" s="4"/>
      <c r="GGX51" s="38"/>
      <c r="GGY51" s="4"/>
      <c r="GGZ51" s="12"/>
      <c r="GHA51" s="4"/>
      <c r="GHB51" s="38"/>
      <c r="GHC51" s="4"/>
      <c r="GHD51" s="12"/>
      <c r="GHE51" s="4"/>
      <c r="GHF51" s="38"/>
      <c r="GHG51" s="4"/>
      <c r="GHH51" s="12"/>
      <c r="GHI51" s="4"/>
      <c r="GHJ51" s="38"/>
      <c r="GHK51" s="4"/>
      <c r="GHL51" s="12"/>
      <c r="GHM51" s="4"/>
      <c r="GHN51" s="38"/>
      <c r="GHO51" s="4"/>
      <c r="GHP51" s="12"/>
      <c r="GHQ51" s="4"/>
      <c r="GHR51" s="38"/>
      <c r="GHS51" s="4"/>
      <c r="GHT51" s="12"/>
      <c r="GHU51" s="4"/>
      <c r="GHV51" s="38"/>
      <c r="GHW51" s="4"/>
      <c r="GHX51" s="12"/>
      <c r="GHY51" s="4"/>
      <c r="GHZ51" s="38"/>
      <c r="GIA51" s="4"/>
      <c r="GIB51" s="12"/>
      <c r="GIC51" s="4"/>
      <c r="GID51" s="38"/>
      <c r="GIE51" s="4"/>
      <c r="GIF51" s="12"/>
      <c r="GIG51" s="4"/>
      <c r="GIH51" s="38"/>
      <c r="GII51" s="4"/>
      <c r="GIJ51" s="12"/>
      <c r="GIK51" s="4"/>
      <c r="GIL51" s="38"/>
      <c r="GIM51" s="4"/>
      <c r="GIN51" s="12"/>
      <c r="GIO51" s="4"/>
      <c r="GIP51" s="38"/>
      <c r="GIQ51" s="4"/>
      <c r="GIR51" s="12"/>
      <c r="GIS51" s="4"/>
      <c r="GIT51" s="38"/>
      <c r="GIU51" s="4"/>
      <c r="GIV51" s="12"/>
      <c r="GIW51" s="4"/>
      <c r="GIX51" s="38"/>
      <c r="GIY51" s="4"/>
      <c r="GIZ51" s="12"/>
      <c r="GJA51" s="4"/>
      <c r="GJB51" s="38"/>
      <c r="GJC51" s="4"/>
      <c r="GJD51" s="12"/>
      <c r="GJE51" s="4"/>
      <c r="GJF51" s="38"/>
      <c r="GJG51" s="4"/>
      <c r="GJH51" s="12"/>
      <c r="GJI51" s="4"/>
      <c r="GJJ51" s="38"/>
      <c r="GJK51" s="4"/>
      <c r="GJL51" s="12"/>
      <c r="GJM51" s="4"/>
      <c r="GJN51" s="38"/>
      <c r="GJO51" s="4"/>
      <c r="GJP51" s="12"/>
      <c r="GJQ51" s="4"/>
      <c r="GJR51" s="38"/>
      <c r="GJS51" s="4"/>
      <c r="GJT51" s="12"/>
      <c r="GJU51" s="4"/>
      <c r="GJV51" s="38"/>
      <c r="GJW51" s="4"/>
      <c r="GJX51" s="12"/>
      <c r="GJY51" s="4"/>
      <c r="GJZ51" s="38"/>
      <c r="GKA51" s="4"/>
      <c r="GKB51" s="12"/>
      <c r="GKC51" s="4"/>
      <c r="GKD51" s="38"/>
      <c r="GKE51" s="4"/>
      <c r="GKF51" s="12"/>
      <c r="GKG51" s="4"/>
      <c r="GKH51" s="38"/>
      <c r="GKI51" s="4"/>
      <c r="GKJ51" s="12"/>
      <c r="GKK51" s="4"/>
      <c r="GKL51" s="38"/>
      <c r="GKM51" s="4"/>
      <c r="GKN51" s="12"/>
      <c r="GKO51" s="4"/>
      <c r="GKP51" s="38"/>
      <c r="GKQ51" s="4"/>
      <c r="GKR51" s="12"/>
      <c r="GKS51" s="4"/>
      <c r="GKT51" s="38"/>
      <c r="GKU51" s="4"/>
      <c r="GKV51" s="12"/>
      <c r="GKW51" s="4"/>
      <c r="GKX51" s="38"/>
      <c r="GKY51" s="4"/>
      <c r="GKZ51" s="12"/>
      <c r="GLA51" s="4"/>
      <c r="GLB51" s="38"/>
      <c r="GLC51" s="4"/>
      <c r="GLD51" s="12"/>
      <c r="GLE51" s="4"/>
      <c r="GLF51" s="38"/>
      <c r="GLG51" s="4"/>
      <c r="GLH51" s="12"/>
      <c r="GLI51" s="4"/>
      <c r="GLJ51" s="38"/>
      <c r="GLK51" s="4"/>
      <c r="GLL51" s="12"/>
      <c r="GLM51" s="4"/>
      <c r="GLN51" s="38"/>
      <c r="GLO51" s="4"/>
      <c r="GLP51" s="12"/>
      <c r="GLQ51" s="4"/>
      <c r="GLR51" s="38"/>
      <c r="GLS51" s="4"/>
      <c r="GLT51" s="12"/>
      <c r="GLU51" s="4"/>
      <c r="GLV51" s="38"/>
      <c r="GLW51" s="4"/>
      <c r="GLX51" s="12"/>
      <c r="GLY51" s="4"/>
      <c r="GLZ51" s="38"/>
      <c r="GMA51" s="4"/>
      <c r="GMB51" s="12"/>
      <c r="GMC51" s="4"/>
      <c r="GMD51" s="38"/>
      <c r="GME51" s="4"/>
      <c r="GMF51" s="12"/>
      <c r="GMG51" s="4"/>
      <c r="GMH51" s="38"/>
      <c r="GMI51" s="4"/>
      <c r="GMJ51" s="12"/>
      <c r="GMK51" s="4"/>
      <c r="GML51" s="38"/>
      <c r="GMM51" s="4"/>
      <c r="GMN51" s="12"/>
      <c r="GMO51" s="4"/>
      <c r="GMP51" s="38"/>
      <c r="GMQ51" s="4"/>
      <c r="GMR51" s="12"/>
      <c r="GMS51" s="4"/>
      <c r="GMT51" s="38"/>
      <c r="GMU51" s="4"/>
      <c r="GMV51" s="12"/>
      <c r="GMW51" s="4"/>
      <c r="GMX51" s="38"/>
      <c r="GMY51" s="4"/>
      <c r="GMZ51" s="12"/>
      <c r="GNA51" s="4"/>
      <c r="GNB51" s="38"/>
      <c r="GNC51" s="4"/>
      <c r="GND51" s="12"/>
      <c r="GNE51" s="4"/>
      <c r="GNF51" s="38"/>
      <c r="GNG51" s="4"/>
      <c r="GNH51" s="12"/>
      <c r="GNI51" s="4"/>
      <c r="GNJ51" s="38"/>
      <c r="GNK51" s="4"/>
      <c r="GNL51" s="12"/>
      <c r="GNM51" s="4"/>
      <c r="GNN51" s="38"/>
      <c r="GNO51" s="4"/>
      <c r="GNP51" s="12"/>
      <c r="GNQ51" s="4"/>
      <c r="GNR51" s="38"/>
      <c r="GNS51" s="4"/>
      <c r="GNT51" s="12"/>
      <c r="GNU51" s="4"/>
      <c r="GNV51" s="38"/>
      <c r="GNW51" s="4"/>
      <c r="GNX51" s="12"/>
      <c r="GNY51" s="4"/>
      <c r="GNZ51" s="38"/>
      <c r="GOA51" s="4"/>
      <c r="GOB51" s="12"/>
      <c r="GOC51" s="4"/>
      <c r="GOD51" s="38"/>
      <c r="GOE51" s="4"/>
      <c r="GOF51" s="12"/>
      <c r="GOG51" s="4"/>
      <c r="GOH51" s="38"/>
      <c r="GOI51" s="4"/>
      <c r="GOJ51" s="12"/>
      <c r="GOK51" s="4"/>
      <c r="GOL51" s="38"/>
      <c r="GOM51" s="4"/>
      <c r="GON51" s="12"/>
      <c r="GOO51" s="4"/>
      <c r="GOP51" s="38"/>
      <c r="GOQ51" s="4"/>
      <c r="GOR51" s="12"/>
      <c r="GOS51" s="4"/>
      <c r="GOT51" s="38"/>
      <c r="GOU51" s="4"/>
      <c r="GOV51" s="12"/>
      <c r="GOW51" s="4"/>
      <c r="GOX51" s="38"/>
      <c r="GOY51" s="4"/>
      <c r="GOZ51" s="12"/>
      <c r="GPA51" s="4"/>
      <c r="GPB51" s="38"/>
      <c r="GPC51" s="4"/>
      <c r="GPD51" s="12"/>
      <c r="GPE51" s="4"/>
      <c r="GPF51" s="38"/>
      <c r="GPG51" s="4"/>
      <c r="GPH51" s="12"/>
      <c r="GPI51" s="4"/>
      <c r="GPJ51" s="38"/>
      <c r="GPK51" s="4"/>
      <c r="GPL51" s="12"/>
      <c r="GPM51" s="4"/>
      <c r="GPN51" s="38"/>
      <c r="GPO51" s="4"/>
      <c r="GPP51" s="12"/>
      <c r="GPQ51" s="4"/>
      <c r="GPR51" s="38"/>
      <c r="GPS51" s="4"/>
      <c r="GPT51" s="12"/>
      <c r="GPU51" s="4"/>
      <c r="GPV51" s="38"/>
      <c r="GPW51" s="4"/>
      <c r="GPX51" s="12"/>
      <c r="GPY51" s="4"/>
      <c r="GPZ51" s="38"/>
      <c r="GQA51" s="4"/>
      <c r="GQB51" s="12"/>
      <c r="GQC51" s="4"/>
      <c r="GQD51" s="38"/>
      <c r="GQE51" s="4"/>
      <c r="GQF51" s="12"/>
      <c r="GQG51" s="4"/>
      <c r="GQH51" s="38"/>
      <c r="GQI51" s="4"/>
      <c r="GQJ51" s="12"/>
      <c r="GQK51" s="4"/>
      <c r="GQL51" s="38"/>
      <c r="GQM51" s="4"/>
      <c r="GQN51" s="12"/>
      <c r="GQO51" s="4"/>
      <c r="GQP51" s="38"/>
      <c r="GQQ51" s="4"/>
      <c r="GQR51" s="12"/>
      <c r="GQS51" s="4"/>
      <c r="GQT51" s="38"/>
      <c r="GQU51" s="4"/>
      <c r="GQV51" s="12"/>
      <c r="GQW51" s="4"/>
      <c r="GQX51" s="38"/>
      <c r="GQY51" s="4"/>
      <c r="GQZ51" s="12"/>
      <c r="GRA51" s="4"/>
      <c r="GRB51" s="38"/>
      <c r="GRC51" s="4"/>
      <c r="GRD51" s="12"/>
      <c r="GRE51" s="4"/>
      <c r="GRF51" s="38"/>
      <c r="GRG51" s="4"/>
      <c r="GRH51" s="12"/>
      <c r="GRI51" s="4"/>
      <c r="GRJ51" s="38"/>
      <c r="GRK51" s="4"/>
      <c r="GRL51" s="12"/>
      <c r="GRM51" s="4"/>
      <c r="GRN51" s="38"/>
      <c r="GRO51" s="4"/>
      <c r="GRP51" s="12"/>
      <c r="GRQ51" s="4"/>
      <c r="GRR51" s="38"/>
      <c r="GRS51" s="4"/>
      <c r="GRT51" s="12"/>
      <c r="GRU51" s="4"/>
      <c r="GRV51" s="38"/>
      <c r="GRW51" s="4"/>
      <c r="GRX51" s="12"/>
      <c r="GRY51" s="4"/>
      <c r="GRZ51" s="38"/>
      <c r="GSA51" s="4"/>
      <c r="GSB51" s="12"/>
      <c r="GSC51" s="4"/>
      <c r="GSD51" s="38"/>
      <c r="GSE51" s="4"/>
      <c r="GSF51" s="12"/>
      <c r="GSG51" s="4"/>
      <c r="GSH51" s="38"/>
      <c r="GSI51" s="4"/>
      <c r="GSJ51" s="12"/>
      <c r="GSK51" s="4"/>
      <c r="GSL51" s="38"/>
      <c r="GSM51" s="4"/>
      <c r="GSN51" s="12"/>
      <c r="GSO51" s="4"/>
      <c r="GSP51" s="38"/>
      <c r="GSQ51" s="4"/>
      <c r="GSR51" s="12"/>
      <c r="GSS51" s="4"/>
      <c r="GST51" s="38"/>
      <c r="GSU51" s="4"/>
      <c r="GSV51" s="12"/>
      <c r="GSW51" s="4"/>
      <c r="GSX51" s="38"/>
      <c r="GSY51" s="4"/>
      <c r="GSZ51" s="12"/>
      <c r="GTA51" s="4"/>
      <c r="GTB51" s="38"/>
      <c r="GTC51" s="4"/>
      <c r="GTD51" s="12"/>
      <c r="GTE51" s="4"/>
      <c r="GTF51" s="38"/>
      <c r="GTG51" s="4"/>
      <c r="GTH51" s="12"/>
      <c r="GTI51" s="4"/>
      <c r="GTJ51" s="38"/>
      <c r="GTK51" s="4"/>
      <c r="GTL51" s="12"/>
      <c r="GTM51" s="4"/>
      <c r="GTN51" s="38"/>
      <c r="GTO51" s="4"/>
      <c r="GTP51" s="12"/>
      <c r="GTQ51" s="4"/>
      <c r="GTR51" s="38"/>
      <c r="GTS51" s="4"/>
      <c r="GTT51" s="12"/>
      <c r="GTU51" s="4"/>
      <c r="GTV51" s="38"/>
      <c r="GTW51" s="4"/>
      <c r="GTX51" s="12"/>
      <c r="GTY51" s="4"/>
      <c r="GTZ51" s="38"/>
      <c r="GUA51" s="4"/>
      <c r="GUB51" s="12"/>
      <c r="GUC51" s="4"/>
      <c r="GUD51" s="38"/>
      <c r="GUE51" s="4"/>
      <c r="GUF51" s="12"/>
      <c r="GUG51" s="4"/>
      <c r="GUH51" s="38"/>
      <c r="GUI51" s="4"/>
      <c r="GUJ51" s="12"/>
      <c r="GUK51" s="4"/>
      <c r="GUL51" s="38"/>
      <c r="GUM51" s="4"/>
      <c r="GUN51" s="12"/>
      <c r="GUO51" s="4"/>
      <c r="GUP51" s="38"/>
      <c r="GUQ51" s="4"/>
      <c r="GUR51" s="12"/>
      <c r="GUS51" s="4"/>
      <c r="GUT51" s="38"/>
      <c r="GUU51" s="4"/>
      <c r="GUV51" s="12"/>
      <c r="GUW51" s="4"/>
      <c r="GUX51" s="38"/>
      <c r="GUY51" s="4"/>
      <c r="GUZ51" s="12"/>
      <c r="GVA51" s="4"/>
      <c r="GVB51" s="38"/>
      <c r="GVC51" s="4"/>
      <c r="GVD51" s="12"/>
      <c r="GVE51" s="4"/>
      <c r="GVF51" s="38"/>
      <c r="GVG51" s="4"/>
      <c r="GVH51" s="12"/>
      <c r="GVI51" s="4"/>
      <c r="GVJ51" s="38"/>
      <c r="GVK51" s="4"/>
      <c r="GVL51" s="12"/>
      <c r="GVM51" s="4"/>
      <c r="GVN51" s="38"/>
      <c r="GVO51" s="4"/>
      <c r="GVP51" s="12"/>
      <c r="GVQ51" s="4"/>
      <c r="GVR51" s="38"/>
      <c r="GVS51" s="4"/>
      <c r="GVT51" s="12"/>
      <c r="GVU51" s="4"/>
      <c r="GVV51" s="38"/>
      <c r="GVW51" s="4"/>
      <c r="GVX51" s="12"/>
      <c r="GVY51" s="4"/>
      <c r="GVZ51" s="38"/>
      <c r="GWA51" s="4"/>
      <c r="GWB51" s="12"/>
      <c r="GWC51" s="4"/>
      <c r="GWD51" s="38"/>
      <c r="GWE51" s="4"/>
      <c r="GWF51" s="12"/>
      <c r="GWG51" s="4"/>
      <c r="GWH51" s="38"/>
      <c r="GWI51" s="4"/>
      <c r="GWJ51" s="12"/>
      <c r="GWK51" s="4"/>
      <c r="GWL51" s="38"/>
      <c r="GWM51" s="4"/>
      <c r="GWN51" s="12"/>
      <c r="GWO51" s="4"/>
      <c r="GWP51" s="38"/>
      <c r="GWQ51" s="4"/>
      <c r="GWR51" s="12"/>
      <c r="GWS51" s="4"/>
      <c r="GWT51" s="38"/>
      <c r="GWU51" s="4"/>
      <c r="GWV51" s="12"/>
      <c r="GWW51" s="4"/>
      <c r="GWX51" s="38"/>
      <c r="GWY51" s="4"/>
      <c r="GWZ51" s="12"/>
      <c r="GXA51" s="4"/>
      <c r="GXB51" s="38"/>
      <c r="GXC51" s="4"/>
      <c r="GXD51" s="12"/>
      <c r="GXE51" s="4"/>
      <c r="GXF51" s="38"/>
      <c r="GXG51" s="4"/>
      <c r="GXH51" s="12"/>
      <c r="GXI51" s="4"/>
      <c r="GXJ51" s="38"/>
      <c r="GXK51" s="4"/>
      <c r="GXL51" s="12"/>
      <c r="GXM51" s="4"/>
      <c r="GXN51" s="38"/>
      <c r="GXO51" s="4"/>
      <c r="GXP51" s="12"/>
      <c r="GXQ51" s="4"/>
      <c r="GXR51" s="38"/>
      <c r="GXS51" s="4"/>
      <c r="GXT51" s="12"/>
      <c r="GXU51" s="4"/>
      <c r="GXV51" s="38"/>
      <c r="GXW51" s="4"/>
      <c r="GXX51" s="12"/>
      <c r="GXY51" s="4"/>
      <c r="GXZ51" s="38"/>
      <c r="GYA51" s="4"/>
      <c r="GYB51" s="12"/>
      <c r="GYC51" s="4"/>
      <c r="GYD51" s="38"/>
      <c r="GYE51" s="4"/>
      <c r="GYF51" s="12"/>
      <c r="GYG51" s="4"/>
      <c r="GYH51" s="38"/>
      <c r="GYI51" s="4"/>
      <c r="GYJ51" s="12"/>
      <c r="GYK51" s="4"/>
      <c r="GYL51" s="38"/>
      <c r="GYM51" s="4"/>
      <c r="GYN51" s="12"/>
      <c r="GYO51" s="4"/>
      <c r="GYP51" s="38"/>
      <c r="GYQ51" s="4"/>
      <c r="GYR51" s="12"/>
      <c r="GYS51" s="4"/>
      <c r="GYT51" s="38"/>
      <c r="GYU51" s="4"/>
      <c r="GYV51" s="12"/>
      <c r="GYW51" s="4"/>
      <c r="GYX51" s="38"/>
      <c r="GYY51" s="4"/>
      <c r="GYZ51" s="12"/>
      <c r="GZA51" s="4"/>
      <c r="GZB51" s="38"/>
      <c r="GZC51" s="4"/>
      <c r="GZD51" s="12"/>
      <c r="GZE51" s="4"/>
      <c r="GZF51" s="38"/>
      <c r="GZG51" s="4"/>
      <c r="GZH51" s="12"/>
      <c r="GZI51" s="4"/>
      <c r="GZJ51" s="38"/>
      <c r="GZK51" s="4"/>
      <c r="GZL51" s="12"/>
      <c r="GZM51" s="4"/>
      <c r="GZN51" s="38"/>
      <c r="GZO51" s="4"/>
      <c r="GZP51" s="12"/>
      <c r="GZQ51" s="4"/>
      <c r="GZR51" s="38"/>
      <c r="GZS51" s="4"/>
      <c r="GZT51" s="12"/>
      <c r="GZU51" s="4"/>
      <c r="GZV51" s="38"/>
      <c r="GZW51" s="4"/>
      <c r="GZX51" s="12"/>
      <c r="GZY51" s="4"/>
      <c r="GZZ51" s="38"/>
      <c r="HAA51" s="4"/>
      <c r="HAB51" s="12"/>
      <c r="HAC51" s="4"/>
      <c r="HAD51" s="38"/>
      <c r="HAE51" s="4"/>
      <c r="HAF51" s="12"/>
      <c r="HAG51" s="4"/>
      <c r="HAH51" s="38"/>
      <c r="HAI51" s="4"/>
      <c r="HAJ51" s="12"/>
      <c r="HAK51" s="4"/>
      <c r="HAL51" s="38"/>
      <c r="HAM51" s="4"/>
      <c r="HAN51" s="12"/>
      <c r="HAO51" s="4"/>
      <c r="HAP51" s="38"/>
      <c r="HAQ51" s="4"/>
      <c r="HAR51" s="12"/>
      <c r="HAS51" s="4"/>
      <c r="HAT51" s="38"/>
      <c r="HAU51" s="4"/>
      <c r="HAV51" s="12"/>
      <c r="HAW51" s="4"/>
      <c r="HAX51" s="38"/>
      <c r="HAY51" s="4"/>
      <c r="HAZ51" s="12"/>
      <c r="HBA51" s="4"/>
      <c r="HBB51" s="38"/>
      <c r="HBC51" s="4"/>
      <c r="HBD51" s="12"/>
      <c r="HBE51" s="4"/>
      <c r="HBF51" s="38"/>
      <c r="HBG51" s="4"/>
      <c r="HBH51" s="12"/>
      <c r="HBI51" s="4"/>
      <c r="HBJ51" s="38"/>
      <c r="HBK51" s="4"/>
      <c r="HBL51" s="12"/>
      <c r="HBM51" s="4"/>
      <c r="HBN51" s="38"/>
      <c r="HBO51" s="4"/>
      <c r="HBP51" s="12"/>
      <c r="HBQ51" s="4"/>
      <c r="HBR51" s="38"/>
      <c r="HBS51" s="4"/>
      <c r="HBT51" s="12"/>
      <c r="HBU51" s="4"/>
      <c r="HBV51" s="38"/>
      <c r="HBW51" s="4"/>
      <c r="HBX51" s="12"/>
      <c r="HBY51" s="4"/>
      <c r="HBZ51" s="38"/>
      <c r="HCA51" s="4"/>
      <c r="HCB51" s="12"/>
      <c r="HCC51" s="4"/>
      <c r="HCD51" s="38"/>
      <c r="HCE51" s="4"/>
      <c r="HCF51" s="12"/>
      <c r="HCG51" s="4"/>
      <c r="HCH51" s="38"/>
      <c r="HCI51" s="4"/>
      <c r="HCJ51" s="12"/>
      <c r="HCK51" s="4"/>
      <c r="HCL51" s="38"/>
      <c r="HCM51" s="4"/>
      <c r="HCN51" s="12"/>
      <c r="HCO51" s="4"/>
      <c r="HCP51" s="38"/>
      <c r="HCQ51" s="4"/>
      <c r="HCR51" s="12"/>
      <c r="HCS51" s="4"/>
      <c r="HCT51" s="38"/>
      <c r="HCU51" s="4"/>
      <c r="HCV51" s="12"/>
      <c r="HCW51" s="4"/>
      <c r="HCX51" s="38"/>
      <c r="HCY51" s="4"/>
      <c r="HCZ51" s="12"/>
      <c r="HDA51" s="4"/>
      <c r="HDB51" s="38"/>
      <c r="HDC51" s="4"/>
      <c r="HDD51" s="12"/>
      <c r="HDE51" s="4"/>
      <c r="HDF51" s="38"/>
      <c r="HDG51" s="4"/>
      <c r="HDH51" s="12"/>
      <c r="HDI51" s="4"/>
      <c r="HDJ51" s="38"/>
      <c r="HDK51" s="4"/>
      <c r="HDL51" s="12"/>
      <c r="HDM51" s="4"/>
      <c r="HDN51" s="38"/>
      <c r="HDO51" s="4"/>
      <c r="HDP51" s="12"/>
      <c r="HDQ51" s="4"/>
      <c r="HDR51" s="38"/>
      <c r="HDS51" s="4"/>
      <c r="HDT51" s="12"/>
      <c r="HDU51" s="4"/>
      <c r="HDV51" s="38"/>
      <c r="HDW51" s="4"/>
      <c r="HDX51" s="12"/>
      <c r="HDY51" s="4"/>
      <c r="HDZ51" s="38"/>
      <c r="HEA51" s="4"/>
      <c r="HEB51" s="12"/>
      <c r="HEC51" s="4"/>
      <c r="HED51" s="38"/>
      <c r="HEE51" s="4"/>
      <c r="HEF51" s="12"/>
      <c r="HEG51" s="4"/>
      <c r="HEH51" s="38"/>
      <c r="HEI51" s="4"/>
      <c r="HEJ51" s="12"/>
      <c r="HEK51" s="4"/>
      <c r="HEL51" s="38"/>
      <c r="HEM51" s="4"/>
      <c r="HEN51" s="12"/>
      <c r="HEO51" s="4"/>
      <c r="HEP51" s="38"/>
      <c r="HEQ51" s="4"/>
      <c r="HER51" s="12"/>
      <c r="HES51" s="4"/>
      <c r="HET51" s="38"/>
      <c r="HEU51" s="4"/>
      <c r="HEV51" s="12"/>
      <c r="HEW51" s="4"/>
      <c r="HEX51" s="38"/>
      <c r="HEY51" s="4"/>
      <c r="HEZ51" s="12"/>
      <c r="HFA51" s="4"/>
      <c r="HFB51" s="38"/>
      <c r="HFC51" s="4"/>
      <c r="HFD51" s="12"/>
      <c r="HFE51" s="4"/>
      <c r="HFF51" s="38"/>
      <c r="HFG51" s="4"/>
      <c r="HFH51" s="12"/>
      <c r="HFI51" s="4"/>
      <c r="HFJ51" s="38"/>
      <c r="HFK51" s="4"/>
      <c r="HFL51" s="12"/>
      <c r="HFM51" s="4"/>
      <c r="HFN51" s="38"/>
      <c r="HFO51" s="4"/>
      <c r="HFP51" s="12"/>
      <c r="HFQ51" s="4"/>
      <c r="HFR51" s="38"/>
      <c r="HFS51" s="4"/>
      <c r="HFT51" s="12"/>
      <c r="HFU51" s="4"/>
      <c r="HFV51" s="38"/>
      <c r="HFW51" s="4"/>
      <c r="HFX51" s="12"/>
      <c r="HFY51" s="4"/>
      <c r="HFZ51" s="38"/>
      <c r="HGA51" s="4"/>
      <c r="HGB51" s="12"/>
      <c r="HGC51" s="4"/>
      <c r="HGD51" s="38"/>
      <c r="HGE51" s="4"/>
      <c r="HGF51" s="12"/>
      <c r="HGG51" s="4"/>
      <c r="HGH51" s="38"/>
      <c r="HGI51" s="4"/>
      <c r="HGJ51" s="12"/>
      <c r="HGK51" s="4"/>
      <c r="HGL51" s="38"/>
      <c r="HGM51" s="4"/>
      <c r="HGN51" s="12"/>
      <c r="HGO51" s="4"/>
      <c r="HGP51" s="38"/>
      <c r="HGQ51" s="4"/>
      <c r="HGR51" s="12"/>
      <c r="HGS51" s="4"/>
      <c r="HGT51" s="38"/>
      <c r="HGU51" s="4"/>
      <c r="HGV51" s="12"/>
      <c r="HGW51" s="4"/>
      <c r="HGX51" s="38"/>
      <c r="HGY51" s="4"/>
      <c r="HGZ51" s="12"/>
      <c r="HHA51" s="4"/>
      <c r="HHB51" s="38"/>
      <c r="HHC51" s="4"/>
      <c r="HHD51" s="12"/>
      <c r="HHE51" s="4"/>
      <c r="HHF51" s="38"/>
      <c r="HHG51" s="4"/>
      <c r="HHH51" s="12"/>
      <c r="HHI51" s="4"/>
      <c r="HHJ51" s="38"/>
      <c r="HHK51" s="4"/>
      <c r="HHL51" s="12"/>
      <c r="HHM51" s="4"/>
      <c r="HHN51" s="38"/>
      <c r="HHO51" s="4"/>
      <c r="HHP51" s="12"/>
      <c r="HHQ51" s="4"/>
      <c r="HHR51" s="38"/>
      <c r="HHS51" s="4"/>
      <c r="HHT51" s="12"/>
      <c r="HHU51" s="4"/>
      <c r="HHV51" s="38"/>
      <c r="HHW51" s="4"/>
      <c r="HHX51" s="12"/>
      <c r="HHY51" s="4"/>
      <c r="HHZ51" s="38"/>
      <c r="HIA51" s="4"/>
      <c r="HIB51" s="12"/>
      <c r="HIC51" s="4"/>
      <c r="HID51" s="38"/>
      <c r="HIE51" s="4"/>
      <c r="HIF51" s="12"/>
      <c r="HIG51" s="4"/>
      <c r="HIH51" s="38"/>
      <c r="HII51" s="4"/>
      <c r="HIJ51" s="12"/>
      <c r="HIK51" s="4"/>
      <c r="HIL51" s="38"/>
      <c r="HIM51" s="4"/>
      <c r="HIN51" s="12"/>
      <c r="HIO51" s="4"/>
      <c r="HIP51" s="38"/>
      <c r="HIQ51" s="4"/>
      <c r="HIR51" s="12"/>
      <c r="HIS51" s="4"/>
      <c r="HIT51" s="38"/>
      <c r="HIU51" s="4"/>
      <c r="HIV51" s="12"/>
      <c r="HIW51" s="4"/>
      <c r="HIX51" s="38"/>
      <c r="HIY51" s="4"/>
      <c r="HIZ51" s="12"/>
      <c r="HJA51" s="4"/>
      <c r="HJB51" s="38"/>
      <c r="HJC51" s="4"/>
      <c r="HJD51" s="12"/>
      <c r="HJE51" s="4"/>
      <c r="HJF51" s="38"/>
      <c r="HJG51" s="4"/>
      <c r="HJH51" s="12"/>
      <c r="HJI51" s="4"/>
      <c r="HJJ51" s="38"/>
      <c r="HJK51" s="4"/>
      <c r="HJL51" s="12"/>
      <c r="HJM51" s="4"/>
      <c r="HJN51" s="38"/>
      <c r="HJO51" s="4"/>
      <c r="HJP51" s="12"/>
      <c r="HJQ51" s="4"/>
      <c r="HJR51" s="38"/>
      <c r="HJS51" s="4"/>
      <c r="HJT51" s="12"/>
      <c r="HJU51" s="4"/>
      <c r="HJV51" s="38"/>
      <c r="HJW51" s="4"/>
      <c r="HJX51" s="12"/>
      <c r="HJY51" s="4"/>
      <c r="HJZ51" s="38"/>
      <c r="HKA51" s="4"/>
      <c r="HKB51" s="12"/>
      <c r="HKC51" s="4"/>
      <c r="HKD51" s="38"/>
      <c r="HKE51" s="4"/>
      <c r="HKF51" s="12"/>
      <c r="HKG51" s="4"/>
      <c r="HKH51" s="38"/>
      <c r="HKI51" s="4"/>
      <c r="HKJ51" s="12"/>
      <c r="HKK51" s="4"/>
      <c r="HKL51" s="38"/>
      <c r="HKM51" s="4"/>
      <c r="HKN51" s="12"/>
      <c r="HKO51" s="4"/>
      <c r="HKP51" s="38"/>
      <c r="HKQ51" s="4"/>
      <c r="HKR51" s="12"/>
      <c r="HKS51" s="4"/>
      <c r="HKT51" s="38"/>
      <c r="HKU51" s="4"/>
      <c r="HKV51" s="12"/>
      <c r="HKW51" s="4"/>
      <c r="HKX51" s="38"/>
      <c r="HKY51" s="4"/>
      <c r="HKZ51" s="12"/>
      <c r="HLA51" s="4"/>
      <c r="HLB51" s="38"/>
      <c r="HLC51" s="4"/>
      <c r="HLD51" s="12"/>
      <c r="HLE51" s="4"/>
      <c r="HLF51" s="38"/>
      <c r="HLG51" s="4"/>
      <c r="HLH51" s="12"/>
      <c r="HLI51" s="4"/>
      <c r="HLJ51" s="38"/>
      <c r="HLK51" s="4"/>
      <c r="HLL51" s="12"/>
      <c r="HLM51" s="4"/>
      <c r="HLN51" s="38"/>
      <c r="HLO51" s="4"/>
      <c r="HLP51" s="12"/>
      <c r="HLQ51" s="4"/>
      <c r="HLR51" s="38"/>
      <c r="HLS51" s="4"/>
      <c r="HLT51" s="12"/>
      <c r="HLU51" s="4"/>
      <c r="HLV51" s="38"/>
      <c r="HLW51" s="4"/>
      <c r="HLX51" s="12"/>
      <c r="HLY51" s="4"/>
      <c r="HLZ51" s="38"/>
      <c r="HMA51" s="4"/>
      <c r="HMB51" s="12"/>
      <c r="HMC51" s="4"/>
      <c r="HMD51" s="38"/>
      <c r="HME51" s="4"/>
      <c r="HMF51" s="12"/>
      <c r="HMG51" s="4"/>
      <c r="HMH51" s="38"/>
      <c r="HMI51" s="4"/>
      <c r="HMJ51" s="12"/>
      <c r="HMK51" s="4"/>
      <c r="HML51" s="38"/>
      <c r="HMM51" s="4"/>
      <c r="HMN51" s="12"/>
      <c r="HMO51" s="4"/>
      <c r="HMP51" s="38"/>
      <c r="HMQ51" s="4"/>
      <c r="HMR51" s="12"/>
      <c r="HMS51" s="4"/>
      <c r="HMT51" s="38"/>
      <c r="HMU51" s="4"/>
      <c r="HMV51" s="12"/>
      <c r="HMW51" s="4"/>
      <c r="HMX51" s="38"/>
      <c r="HMY51" s="4"/>
      <c r="HMZ51" s="12"/>
      <c r="HNA51" s="4"/>
      <c r="HNB51" s="38"/>
      <c r="HNC51" s="4"/>
      <c r="HND51" s="12"/>
      <c r="HNE51" s="4"/>
      <c r="HNF51" s="38"/>
      <c r="HNG51" s="4"/>
      <c r="HNH51" s="12"/>
      <c r="HNI51" s="4"/>
      <c r="HNJ51" s="38"/>
      <c r="HNK51" s="4"/>
      <c r="HNL51" s="12"/>
      <c r="HNM51" s="4"/>
      <c r="HNN51" s="38"/>
      <c r="HNO51" s="4"/>
      <c r="HNP51" s="12"/>
      <c r="HNQ51" s="4"/>
      <c r="HNR51" s="38"/>
      <c r="HNS51" s="4"/>
      <c r="HNT51" s="12"/>
      <c r="HNU51" s="4"/>
      <c r="HNV51" s="38"/>
      <c r="HNW51" s="4"/>
      <c r="HNX51" s="12"/>
      <c r="HNY51" s="4"/>
      <c r="HNZ51" s="38"/>
      <c r="HOA51" s="4"/>
      <c r="HOB51" s="12"/>
      <c r="HOC51" s="4"/>
      <c r="HOD51" s="38"/>
      <c r="HOE51" s="4"/>
      <c r="HOF51" s="12"/>
      <c r="HOG51" s="4"/>
      <c r="HOH51" s="38"/>
      <c r="HOI51" s="4"/>
      <c r="HOJ51" s="12"/>
      <c r="HOK51" s="4"/>
      <c r="HOL51" s="38"/>
      <c r="HOM51" s="4"/>
      <c r="HON51" s="12"/>
      <c r="HOO51" s="4"/>
      <c r="HOP51" s="38"/>
      <c r="HOQ51" s="4"/>
      <c r="HOR51" s="12"/>
      <c r="HOS51" s="4"/>
      <c r="HOT51" s="38"/>
      <c r="HOU51" s="4"/>
      <c r="HOV51" s="12"/>
      <c r="HOW51" s="4"/>
      <c r="HOX51" s="38"/>
      <c r="HOY51" s="4"/>
      <c r="HOZ51" s="12"/>
      <c r="HPA51" s="4"/>
      <c r="HPB51" s="38"/>
      <c r="HPC51" s="4"/>
      <c r="HPD51" s="12"/>
      <c r="HPE51" s="4"/>
      <c r="HPF51" s="38"/>
      <c r="HPG51" s="4"/>
      <c r="HPH51" s="12"/>
      <c r="HPI51" s="4"/>
      <c r="HPJ51" s="38"/>
      <c r="HPK51" s="4"/>
      <c r="HPL51" s="12"/>
      <c r="HPM51" s="4"/>
      <c r="HPN51" s="38"/>
      <c r="HPO51" s="4"/>
      <c r="HPP51" s="12"/>
      <c r="HPQ51" s="4"/>
      <c r="HPR51" s="38"/>
      <c r="HPS51" s="4"/>
      <c r="HPT51" s="12"/>
      <c r="HPU51" s="4"/>
      <c r="HPV51" s="38"/>
      <c r="HPW51" s="4"/>
      <c r="HPX51" s="12"/>
      <c r="HPY51" s="4"/>
      <c r="HPZ51" s="38"/>
      <c r="HQA51" s="4"/>
      <c r="HQB51" s="12"/>
      <c r="HQC51" s="4"/>
      <c r="HQD51" s="38"/>
      <c r="HQE51" s="4"/>
      <c r="HQF51" s="12"/>
      <c r="HQG51" s="4"/>
      <c r="HQH51" s="38"/>
      <c r="HQI51" s="4"/>
      <c r="HQJ51" s="12"/>
      <c r="HQK51" s="4"/>
      <c r="HQL51" s="38"/>
      <c r="HQM51" s="4"/>
      <c r="HQN51" s="12"/>
      <c r="HQO51" s="4"/>
      <c r="HQP51" s="38"/>
      <c r="HQQ51" s="4"/>
      <c r="HQR51" s="12"/>
      <c r="HQS51" s="4"/>
      <c r="HQT51" s="38"/>
      <c r="HQU51" s="4"/>
      <c r="HQV51" s="12"/>
      <c r="HQW51" s="4"/>
      <c r="HQX51" s="38"/>
      <c r="HQY51" s="4"/>
      <c r="HQZ51" s="12"/>
      <c r="HRA51" s="4"/>
      <c r="HRB51" s="38"/>
      <c r="HRC51" s="4"/>
      <c r="HRD51" s="12"/>
      <c r="HRE51" s="4"/>
      <c r="HRF51" s="38"/>
      <c r="HRG51" s="4"/>
      <c r="HRH51" s="12"/>
      <c r="HRI51" s="4"/>
      <c r="HRJ51" s="38"/>
      <c r="HRK51" s="4"/>
      <c r="HRL51" s="12"/>
      <c r="HRM51" s="4"/>
      <c r="HRN51" s="38"/>
      <c r="HRO51" s="4"/>
      <c r="HRP51" s="12"/>
      <c r="HRQ51" s="4"/>
      <c r="HRR51" s="38"/>
      <c r="HRS51" s="4"/>
      <c r="HRT51" s="12"/>
      <c r="HRU51" s="4"/>
      <c r="HRV51" s="38"/>
      <c r="HRW51" s="4"/>
      <c r="HRX51" s="12"/>
      <c r="HRY51" s="4"/>
      <c r="HRZ51" s="38"/>
      <c r="HSA51" s="4"/>
      <c r="HSB51" s="12"/>
      <c r="HSC51" s="4"/>
      <c r="HSD51" s="38"/>
      <c r="HSE51" s="4"/>
      <c r="HSF51" s="12"/>
      <c r="HSG51" s="4"/>
      <c r="HSH51" s="38"/>
      <c r="HSI51" s="4"/>
      <c r="HSJ51" s="12"/>
      <c r="HSK51" s="4"/>
      <c r="HSL51" s="38"/>
      <c r="HSM51" s="4"/>
      <c r="HSN51" s="12"/>
      <c r="HSO51" s="4"/>
      <c r="HSP51" s="38"/>
      <c r="HSQ51" s="4"/>
      <c r="HSR51" s="12"/>
      <c r="HSS51" s="4"/>
      <c r="HST51" s="38"/>
      <c r="HSU51" s="4"/>
      <c r="HSV51" s="12"/>
      <c r="HSW51" s="4"/>
      <c r="HSX51" s="38"/>
      <c r="HSY51" s="4"/>
      <c r="HSZ51" s="12"/>
      <c r="HTA51" s="4"/>
      <c r="HTB51" s="38"/>
      <c r="HTC51" s="4"/>
      <c r="HTD51" s="12"/>
      <c r="HTE51" s="4"/>
      <c r="HTF51" s="38"/>
      <c r="HTG51" s="4"/>
      <c r="HTH51" s="12"/>
      <c r="HTI51" s="4"/>
      <c r="HTJ51" s="38"/>
      <c r="HTK51" s="4"/>
      <c r="HTL51" s="12"/>
      <c r="HTM51" s="4"/>
      <c r="HTN51" s="38"/>
      <c r="HTO51" s="4"/>
      <c r="HTP51" s="12"/>
      <c r="HTQ51" s="4"/>
      <c r="HTR51" s="38"/>
      <c r="HTS51" s="4"/>
      <c r="HTT51" s="12"/>
      <c r="HTU51" s="4"/>
      <c r="HTV51" s="38"/>
      <c r="HTW51" s="4"/>
      <c r="HTX51" s="12"/>
      <c r="HTY51" s="4"/>
      <c r="HTZ51" s="38"/>
      <c r="HUA51" s="4"/>
      <c r="HUB51" s="12"/>
      <c r="HUC51" s="4"/>
      <c r="HUD51" s="38"/>
      <c r="HUE51" s="4"/>
      <c r="HUF51" s="12"/>
      <c r="HUG51" s="4"/>
      <c r="HUH51" s="38"/>
      <c r="HUI51" s="4"/>
      <c r="HUJ51" s="12"/>
      <c r="HUK51" s="4"/>
      <c r="HUL51" s="38"/>
      <c r="HUM51" s="4"/>
      <c r="HUN51" s="12"/>
      <c r="HUO51" s="4"/>
      <c r="HUP51" s="38"/>
      <c r="HUQ51" s="4"/>
      <c r="HUR51" s="12"/>
      <c r="HUS51" s="4"/>
      <c r="HUT51" s="38"/>
      <c r="HUU51" s="4"/>
      <c r="HUV51" s="12"/>
      <c r="HUW51" s="4"/>
      <c r="HUX51" s="38"/>
      <c r="HUY51" s="4"/>
      <c r="HUZ51" s="12"/>
      <c r="HVA51" s="4"/>
      <c r="HVB51" s="38"/>
      <c r="HVC51" s="4"/>
      <c r="HVD51" s="12"/>
      <c r="HVE51" s="4"/>
      <c r="HVF51" s="38"/>
      <c r="HVG51" s="4"/>
      <c r="HVH51" s="12"/>
      <c r="HVI51" s="4"/>
      <c r="HVJ51" s="38"/>
      <c r="HVK51" s="4"/>
      <c r="HVL51" s="12"/>
      <c r="HVM51" s="4"/>
      <c r="HVN51" s="38"/>
      <c r="HVO51" s="4"/>
      <c r="HVP51" s="12"/>
      <c r="HVQ51" s="4"/>
      <c r="HVR51" s="38"/>
      <c r="HVS51" s="4"/>
      <c r="HVT51" s="12"/>
      <c r="HVU51" s="4"/>
      <c r="HVV51" s="38"/>
      <c r="HVW51" s="4"/>
      <c r="HVX51" s="12"/>
      <c r="HVY51" s="4"/>
      <c r="HVZ51" s="38"/>
      <c r="HWA51" s="4"/>
      <c r="HWB51" s="12"/>
      <c r="HWC51" s="4"/>
      <c r="HWD51" s="38"/>
      <c r="HWE51" s="4"/>
      <c r="HWF51" s="12"/>
      <c r="HWG51" s="4"/>
      <c r="HWH51" s="38"/>
      <c r="HWI51" s="4"/>
      <c r="HWJ51" s="12"/>
      <c r="HWK51" s="4"/>
      <c r="HWL51" s="38"/>
      <c r="HWM51" s="4"/>
      <c r="HWN51" s="12"/>
      <c r="HWO51" s="4"/>
      <c r="HWP51" s="38"/>
      <c r="HWQ51" s="4"/>
      <c r="HWR51" s="12"/>
      <c r="HWS51" s="4"/>
      <c r="HWT51" s="38"/>
      <c r="HWU51" s="4"/>
      <c r="HWV51" s="12"/>
      <c r="HWW51" s="4"/>
      <c r="HWX51" s="38"/>
      <c r="HWY51" s="4"/>
      <c r="HWZ51" s="12"/>
      <c r="HXA51" s="4"/>
      <c r="HXB51" s="38"/>
      <c r="HXC51" s="4"/>
      <c r="HXD51" s="12"/>
      <c r="HXE51" s="4"/>
      <c r="HXF51" s="38"/>
      <c r="HXG51" s="4"/>
      <c r="HXH51" s="12"/>
      <c r="HXI51" s="4"/>
      <c r="HXJ51" s="38"/>
      <c r="HXK51" s="4"/>
      <c r="HXL51" s="12"/>
      <c r="HXM51" s="4"/>
      <c r="HXN51" s="38"/>
      <c r="HXO51" s="4"/>
      <c r="HXP51" s="12"/>
      <c r="HXQ51" s="4"/>
      <c r="HXR51" s="38"/>
      <c r="HXS51" s="4"/>
      <c r="HXT51" s="12"/>
      <c r="HXU51" s="4"/>
      <c r="HXV51" s="38"/>
      <c r="HXW51" s="4"/>
      <c r="HXX51" s="12"/>
      <c r="HXY51" s="4"/>
      <c r="HXZ51" s="38"/>
      <c r="HYA51" s="4"/>
      <c r="HYB51" s="12"/>
      <c r="HYC51" s="4"/>
      <c r="HYD51" s="38"/>
      <c r="HYE51" s="4"/>
      <c r="HYF51" s="12"/>
      <c r="HYG51" s="4"/>
      <c r="HYH51" s="38"/>
      <c r="HYI51" s="4"/>
      <c r="HYJ51" s="12"/>
      <c r="HYK51" s="4"/>
      <c r="HYL51" s="38"/>
      <c r="HYM51" s="4"/>
      <c r="HYN51" s="12"/>
      <c r="HYO51" s="4"/>
      <c r="HYP51" s="38"/>
      <c r="HYQ51" s="4"/>
      <c r="HYR51" s="12"/>
      <c r="HYS51" s="4"/>
      <c r="HYT51" s="38"/>
      <c r="HYU51" s="4"/>
      <c r="HYV51" s="12"/>
      <c r="HYW51" s="4"/>
      <c r="HYX51" s="38"/>
      <c r="HYY51" s="4"/>
      <c r="HYZ51" s="12"/>
      <c r="HZA51" s="4"/>
      <c r="HZB51" s="38"/>
      <c r="HZC51" s="4"/>
      <c r="HZD51" s="12"/>
      <c r="HZE51" s="4"/>
      <c r="HZF51" s="38"/>
      <c r="HZG51" s="4"/>
      <c r="HZH51" s="12"/>
      <c r="HZI51" s="4"/>
      <c r="HZJ51" s="38"/>
      <c r="HZK51" s="4"/>
      <c r="HZL51" s="12"/>
      <c r="HZM51" s="4"/>
      <c r="HZN51" s="38"/>
      <c r="HZO51" s="4"/>
      <c r="HZP51" s="12"/>
      <c r="HZQ51" s="4"/>
      <c r="HZR51" s="38"/>
      <c r="HZS51" s="4"/>
      <c r="HZT51" s="12"/>
      <c r="HZU51" s="4"/>
      <c r="HZV51" s="38"/>
      <c r="HZW51" s="4"/>
      <c r="HZX51" s="12"/>
      <c r="HZY51" s="4"/>
      <c r="HZZ51" s="38"/>
      <c r="IAA51" s="4"/>
      <c r="IAB51" s="12"/>
      <c r="IAC51" s="4"/>
      <c r="IAD51" s="38"/>
      <c r="IAE51" s="4"/>
      <c r="IAF51" s="12"/>
      <c r="IAG51" s="4"/>
      <c r="IAH51" s="38"/>
      <c r="IAI51" s="4"/>
      <c r="IAJ51" s="12"/>
      <c r="IAK51" s="4"/>
      <c r="IAL51" s="38"/>
      <c r="IAM51" s="4"/>
      <c r="IAN51" s="12"/>
      <c r="IAO51" s="4"/>
      <c r="IAP51" s="38"/>
      <c r="IAQ51" s="4"/>
      <c r="IAR51" s="12"/>
      <c r="IAS51" s="4"/>
      <c r="IAT51" s="38"/>
      <c r="IAU51" s="4"/>
      <c r="IAV51" s="12"/>
      <c r="IAW51" s="4"/>
      <c r="IAX51" s="38"/>
      <c r="IAY51" s="4"/>
      <c r="IAZ51" s="12"/>
      <c r="IBA51" s="4"/>
      <c r="IBB51" s="38"/>
      <c r="IBC51" s="4"/>
      <c r="IBD51" s="12"/>
      <c r="IBE51" s="4"/>
      <c r="IBF51" s="38"/>
      <c r="IBG51" s="4"/>
      <c r="IBH51" s="12"/>
      <c r="IBI51" s="4"/>
      <c r="IBJ51" s="38"/>
      <c r="IBK51" s="4"/>
      <c r="IBL51" s="12"/>
      <c r="IBM51" s="4"/>
      <c r="IBN51" s="38"/>
      <c r="IBO51" s="4"/>
      <c r="IBP51" s="12"/>
      <c r="IBQ51" s="4"/>
      <c r="IBR51" s="38"/>
      <c r="IBS51" s="4"/>
      <c r="IBT51" s="12"/>
      <c r="IBU51" s="4"/>
      <c r="IBV51" s="38"/>
      <c r="IBW51" s="4"/>
      <c r="IBX51" s="12"/>
      <c r="IBY51" s="4"/>
      <c r="IBZ51" s="38"/>
      <c r="ICA51" s="4"/>
      <c r="ICB51" s="12"/>
      <c r="ICC51" s="4"/>
      <c r="ICD51" s="38"/>
      <c r="ICE51" s="4"/>
      <c r="ICF51" s="12"/>
      <c r="ICG51" s="4"/>
      <c r="ICH51" s="38"/>
      <c r="ICI51" s="4"/>
      <c r="ICJ51" s="12"/>
      <c r="ICK51" s="4"/>
      <c r="ICL51" s="38"/>
      <c r="ICM51" s="4"/>
      <c r="ICN51" s="12"/>
      <c r="ICO51" s="4"/>
      <c r="ICP51" s="38"/>
      <c r="ICQ51" s="4"/>
      <c r="ICR51" s="12"/>
      <c r="ICS51" s="4"/>
      <c r="ICT51" s="38"/>
      <c r="ICU51" s="4"/>
      <c r="ICV51" s="12"/>
      <c r="ICW51" s="4"/>
      <c r="ICX51" s="38"/>
      <c r="ICY51" s="4"/>
      <c r="ICZ51" s="12"/>
      <c r="IDA51" s="4"/>
      <c r="IDB51" s="38"/>
      <c r="IDC51" s="4"/>
      <c r="IDD51" s="12"/>
      <c r="IDE51" s="4"/>
      <c r="IDF51" s="38"/>
      <c r="IDG51" s="4"/>
      <c r="IDH51" s="12"/>
      <c r="IDI51" s="4"/>
      <c r="IDJ51" s="38"/>
      <c r="IDK51" s="4"/>
      <c r="IDL51" s="12"/>
      <c r="IDM51" s="4"/>
      <c r="IDN51" s="38"/>
      <c r="IDO51" s="4"/>
      <c r="IDP51" s="12"/>
      <c r="IDQ51" s="4"/>
      <c r="IDR51" s="38"/>
      <c r="IDS51" s="4"/>
      <c r="IDT51" s="12"/>
      <c r="IDU51" s="4"/>
      <c r="IDV51" s="38"/>
      <c r="IDW51" s="4"/>
      <c r="IDX51" s="12"/>
      <c r="IDY51" s="4"/>
      <c r="IDZ51" s="38"/>
      <c r="IEA51" s="4"/>
      <c r="IEB51" s="12"/>
      <c r="IEC51" s="4"/>
      <c r="IED51" s="38"/>
      <c r="IEE51" s="4"/>
      <c r="IEF51" s="12"/>
      <c r="IEG51" s="4"/>
      <c r="IEH51" s="38"/>
      <c r="IEI51" s="4"/>
      <c r="IEJ51" s="12"/>
      <c r="IEK51" s="4"/>
      <c r="IEL51" s="38"/>
      <c r="IEM51" s="4"/>
      <c r="IEN51" s="12"/>
      <c r="IEO51" s="4"/>
      <c r="IEP51" s="38"/>
      <c r="IEQ51" s="4"/>
      <c r="IER51" s="12"/>
      <c r="IES51" s="4"/>
      <c r="IET51" s="38"/>
      <c r="IEU51" s="4"/>
      <c r="IEV51" s="12"/>
      <c r="IEW51" s="4"/>
      <c r="IEX51" s="38"/>
      <c r="IEY51" s="4"/>
      <c r="IEZ51" s="12"/>
      <c r="IFA51" s="4"/>
      <c r="IFB51" s="38"/>
      <c r="IFC51" s="4"/>
      <c r="IFD51" s="12"/>
      <c r="IFE51" s="4"/>
      <c r="IFF51" s="38"/>
      <c r="IFG51" s="4"/>
      <c r="IFH51" s="12"/>
      <c r="IFI51" s="4"/>
      <c r="IFJ51" s="38"/>
      <c r="IFK51" s="4"/>
      <c r="IFL51" s="12"/>
      <c r="IFM51" s="4"/>
      <c r="IFN51" s="38"/>
      <c r="IFO51" s="4"/>
      <c r="IFP51" s="12"/>
      <c r="IFQ51" s="4"/>
      <c r="IFR51" s="38"/>
      <c r="IFS51" s="4"/>
      <c r="IFT51" s="12"/>
      <c r="IFU51" s="4"/>
      <c r="IFV51" s="38"/>
      <c r="IFW51" s="4"/>
      <c r="IFX51" s="12"/>
      <c r="IFY51" s="4"/>
      <c r="IFZ51" s="38"/>
      <c r="IGA51" s="4"/>
      <c r="IGB51" s="12"/>
      <c r="IGC51" s="4"/>
      <c r="IGD51" s="38"/>
      <c r="IGE51" s="4"/>
      <c r="IGF51" s="12"/>
      <c r="IGG51" s="4"/>
      <c r="IGH51" s="38"/>
      <c r="IGI51" s="4"/>
      <c r="IGJ51" s="12"/>
      <c r="IGK51" s="4"/>
      <c r="IGL51" s="38"/>
      <c r="IGM51" s="4"/>
      <c r="IGN51" s="12"/>
      <c r="IGO51" s="4"/>
      <c r="IGP51" s="38"/>
      <c r="IGQ51" s="4"/>
      <c r="IGR51" s="12"/>
      <c r="IGS51" s="4"/>
      <c r="IGT51" s="38"/>
      <c r="IGU51" s="4"/>
      <c r="IGV51" s="12"/>
      <c r="IGW51" s="4"/>
      <c r="IGX51" s="38"/>
      <c r="IGY51" s="4"/>
      <c r="IGZ51" s="12"/>
      <c r="IHA51" s="4"/>
      <c r="IHB51" s="38"/>
      <c r="IHC51" s="4"/>
      <c r="IHD51" s="12"/>
      <c r="IHE51" s="4"/>
      <c r="IHF51" s="38"/>
      <c r="IHG51" s="4"/>
      <c r="IHH51" s="12"/>
      <c r="IHI51" s="4"/>
      <c r="IHJ51" s="38"/>
      <c r="IHK51" s="4"/>
      <c r="IHL51" s="12"/>
      <c r="IHM51" s="4"/>
      <c r="IHN51" s="38"/>
      <c r="IHO51" s="4"/>
      <c r="IHP51" s="12"/>
      <c r="IHQ51" s="4"/>
      <c r="IHR51" s="38"/>
      <c r="IHS51" s="4"/>
      <c r="IHT51" s="12"/>
      <c r="IHU51" s="4"/>
      <c r="IHV51" s="38"/>
      <c r="IHW51" s="4"/>
      <c r="IHX51" s="12"/>
      <c r="IHY51" s="4"/>
      <c r="IHZ51" s="38"/>
      <c r="IIA51" s="4"/>
      <c r="IIB51" s="12"/>
      <c r="IIC51" s="4"/>
      <c r="IID51" s="38"/>
      <c r="IIE51" s="4"/>
      <c r="IIF51" s="12"/>
      <c r="IIG51" s="4"/>
      <c r="IIH51" s="38"/>
      <c r="III51" s="4"/>
      <c r="IIJ51" s="12"/>
      <c r="IIK51" s="4"/>
      <c r="IIL51" s="38"/>
      <c r="IIM51" s="4"/>
      <c r="IIN51" s="12"/>
      <c r="IIO51" s="4"/>
      <c r="IIP51" s="38"/>
      <c r="IIQ51" s="4"/>
      <c r="IIR51" s="12"/>
      <c r="IIS51" s="4"/>
      <c r="IIT51" s="38"/>
      <c r="IIU51" s="4"/>
      <c r="IIV51" s="12"/>
      <c r="IIW51" s="4"/>
      <c r="IIX51" s="38"/>
      <c r="IIY51" s="4"/>
      <c r="IIZ51" s="12"/>
      <c r="IJA51" s="4"/>
      <c r="IJB51" s="38"/>
      <c r="IJC51" s="4"/>
      <c r="IJD51" s="12"/>
      <c r="IJE51" s="4"/>
      <c r="IJF51" s="38"/>
      <c r="IJG51" s="4"/>
      <c r="IJH51" s="12"/>
      <c r="IJI51" s="4"/>
      <c r="IJJ51" s="38"/>
      <c r="IJK51" s="4"/>
      <c r="IJL51" s="12"/>
      <c r="IJM51" s="4"/>
      <c r="IJN51" s="38"/>
      <c r="IJO51" s="4"/>
      <c r="IJP51" s="12"/>
      <c r="IJQ51" s="4"/>
      <c r="IJR51" s="38"/>
      <c r="IJS51" s="4"/>
      <c r="IJT51" s="12"/>
      <c r="IJU51" s="4"/>
      <c r="IJV51" s="38"/>
      <c r="IJW51" s="4"/>
      <c r="IJX51" s="12"/>
      <c r="IJY51" s="4"/>
      <c r="IJZ51" s="38"/>
      <c r="IKA51" s="4"/>
      <c r="IKB51" s="12"/>
      <c r="IKC51" s="4"/>
      <c r="IKD51" s="38"/>
      <c r="IKE51" s="4"/>
      <c r="IKF51" s="12"/>
      <c r="IKG51" s="4"/>
      <c r="IKH51" s="38"/>
      <c r="IKI51" s="4"/>
      <c r="IKJ51" s="12"/>
      <c r="IKK51" s="4"/>
      <c r="IKL51" s="38"/>
      <c r="IKM51" s="4"/>
      <c r="IKN51" s="12"/>
      <c r="IKO51" s="4"/>
      <c r="IKP51" s="38"/>
      <c r="IKQ51" s="4"/>
      <c r="IKR51" s="12"/>
      <c r="IKS51" s="4"/>
      <c r="IKT51" s="38"/>
      <c r="IKU51" s="4"/>
      <c r="IKV51" s="12"/>
      <c r="IKW51" s="4"/>
      <c r="IKX51" s="38"/>
      <c r="IKY51" s="4"/>
      <c r="IKZ51" s="12"/>
      <c r="ILA51" s="4"/>
      <c r="ILB51" s="38"/>
      <c r="ILC51" s="4"/>
      <c r="ILD51" s="12"/>
      <c r="ILE51" s="4"/>
      <c r="ILF51" s="38"/>
      <c r="ILG51" s="4"/>
      <c r="ILH51" s="12"/>
      <c r="ILI51" s="4"/>
      <c r="ILJ51" s="38"/>
      <c r="ILK51" s="4"/>
      <c r="ILL51" s="12"/>
      <c r="ILM51" s="4"/>
      <c r="ILN51" s="38"/>
      <c r="ILO51" s="4"/>
      <c r="ILP51" s="12"/>
      <c r="ILQ51" s="4"/>
      <c r="ILR51" s="38"/>
      <c r="ILS51" s="4"/>
      <c r="ILT51" s="12"/>
      <c r="ILU51" s="4"/>
      <c r="ILV51" s="38"/>
      <c r="ILW51" s="4"/>
      <c r="ILX51" s="12"/>
      <c r="ILY51" s="4"/>
      <c r="ILZ51" s="38"/>
      <c r="IMA51" s="4"/>
      <c r="IMB51" s="12"/>
      <c r="IMC51" s="4"/>
      <c r="IMD51" s="38"/>
      <c r="IME51" s="4"/>
      <c r="IMF51" s="12"/>
      <c r="IMG51" s="4"/>
      <c r="IMH51" s="38"/>
      <c r="IMI51" s="4"/>
      <c r="IMJ51" s="12"/>
      <c r="IMK51" s="4"/>
      <c r="IML51" s="38"/>
      <c r="IMM51" s="4"/>
      <c r="IMN51" s="12"/>
      <c r="IMO51" s="4"/>
      <c r="IMP51" s="38"/>
      <c r="IMQ51" s="4"/>
      <c r="IMR51" s="12"/>
      <c r="IMS51" s="4"/>
      <c r="IMT51" s="38"/>
      <c r="IMU51" s="4"/>
      <c r="IMV51" s="12"/>
      <c r="IMW51" s="4"/>
      <c r="IMX51" s="38"/>
      <c r="IMY51" s="4"/>
      <c r="IMZ51" s="12"/>
      <c r="INA51" s="4"/>
      <c r="INB51" s="38"/>
      <c r="INC51" s="4"/>
      <c r="IND51" s="12"/>
      <c r="INE51" s="4"/>
      <c r="INF51" s="38"/>
      <c r="ING51" s="4"/>
      <c r="INH51" s="12"/>
      <c r="INI51" s="4"/>
      <c r="INJ51" s="38"/>
      <c r="INK51" s="4"/>
      <c r="INL51" s="12"/>
      <c r="INM51" s="4"/>
      <c r="INN51" s="38"/>
      <c r="INO51" s="4"/>
      <c r="INP51" s="12"/>
      <c r="INQ51" s="4"/>
      <c r="INR51" s="38"/>
      <c r="INS51" s="4"/>
      <c r="INT51" s="12"/>
      <c r="INU51" s="4"/>
      <c r="INV51" s="38"/>
      <c r="INW51" s="4"/>
      <c r="INX51" s="12"/>
      <c r="INY51" s="4"/>
      <c r="INZ51" s="38"/>
      <c r="IOA51" s="4"/>
      <c r="IOB51" s="12"/>
      <c r="IOC51" s="4"/>
      <c r="IOD51" s="38"/>
      <c r="IOE51" s="4"/>
      <c r="IOF51" s="12"/>
      <c r="IOG51" s="4"/>
      <c r="IOH51" s="38"/>
      <c r="IOI51" s="4"/>
      <c r="IOJ51" s="12"/>
      <c r="IOK51" s="4"/>
      <c r="IOL51" s="38"/>
      <c r="IOM51" s="4"/>
      <c r="ION51" s="12"/>
      <c r="IOO51" s="4"/>
      <c r="IOP51" s="38"/>
      <c r="IOQ51" s="4"/>
      <c r="IOR51" s="12"/>
      <c r="IOS51" s="4"/>
      <c r="IOT51" s="38"/>
      <c r="IOU51" s="4"/>
      <c r="IOV51" s="12"/>
      <c r="IOW51" s="4"/>
      <c r="IOX51" s="38"/>
      <c r="IOY51" s="4"/>
      <c r="IOZ51" s="12"/>
      <c r="IPA51" s="4"/>
      <c r="IPB51" s="38"/>
      <c r="IPC51" s="4"/>
      <c r="IPD51" s="12"/>
      <c r="IPE51" s="4"/>
      <c r="IPF51" s="38"/>
      <c r="IPG51" s="4"/>
      <c r="IPH51" s="12"/>
      <c r="IPI51" s="4"/>
      <c r="IPJ51" s="38"/>
      <c r="IPK51" s="4"/>
      <c r="IPL51" s="12"/>
      <c r="IPM51" s="4"/>
      <c r="IPN51" s="38"/>
      <c r="IPO51" s="4"/>
      <c r="IPP51" s="12"/>
      <c r="IPQ51" s="4"/>
      <c r="IPR51" s="38"/>
      <c r="IPS51" s="4"/>
      <c r="IPT51" s="12"/>
      <c r="IPU51" s="4"/>
      <c r="IPV51" s="38"/>
      <c r="IPW51" s="4"/>
      <c r="IPX51" s="12"/>
      <c r="IPY51" s="4"/>
      <c r="IPZ51" s="38"/>
      <c r="IQA51" s="4"/>
      <c r="IQB51" s="12"/>
      <c r="IQC51" s="4"/>
      <c r="IQD51" s="38"/>
      <c r="IQE51" s="4"/>
      <c r="IQF51" s="12"/>
      <c r="IQG51" s="4"/>
      <c r="IQH51" s="38"/>
      <c r="IQI51" s="4"/>
      <c r="IQJ51" s="12"/>
      <c r="IQK51" s="4"/>
      <c r="IQL51" s="38"/>
      <c r="IQM51" s="4"/>
      <c r="IQN51" s="12"/>
      <c r="IQO51" s="4"/>
      <c r="IQP51" s="38"/>
      <c r="IQQ51" s="4"/>
      <c r="IQR51" s="12"/>
      <c r="IQS51" s="4"/>
      <c r="IQT51" s="38"/>
      <c r="IQU51" s="4"/>
      <c r="IQV51" s="12"/>
      <c r="IQW51" s="4"/>
      <c r="IQX51" s="38"/>
      <c r="IQY51" s="4"/>
      <c r="IQZ51" s="12"/>
      <c r="IRA51" s="4"/>
      <c r="IRB51" s="38"/>
      <c r="IRC51" s="4"/>
      <c r="IRD51" s="12"/>
      <c r="IRE51" s="4"/>
      <c r="IRF51" s="38"/>
      <c r="IRG51" s="4"/>
      <c r="IRH51" s="12"/>
      <c r="IRI51" s="4"/>
      <c r="IRJ51" s="38"/>
      <c r="IRK51" s="4"/>
      <c r="IRL51" s="12"/>
      <c r="IRM51" s="4"/>
      <c r="IRN51" s="38"/>
      <c r="IRO51" s="4"/>
      <c r="IRP51" s="12"/>
      <c r="IRQ51" s="4"/>
      <c r="IRR51" s="38"/>
      <c r="IRS51" s="4"/>
      <c r="IRT51" s="12"/>
      <c r="IRU51" s="4"/>
      <c r="IRV51" s="38"/>
      <c r="IRW51" s="4"/>
      <c r="IRX51" s="12"/>
      <c r="IRY51" s="4"/>
      <c r="IRZ51" s="38"/>
      <c r="ISA51" s="4"/>
      <c r="ISB51" s="12"/>
      <c r="ISC51" s="4"/>
      <c r="ISD51" s="38"/>
      <c r="ISE51" s="4"/>
      <c r="ISF51" s="12"/>
      <c r="ISG51" s="4"/>
      <c r="ISH51" s="38"/>
      <c r="ISI51" s="4"/>
      <c r="ISJ51" s="12"/>
      <c r="ISK51" s="4"/>
      <c r="ISL51" s="38"/>
      <c r="ISM51" s="4"/>
      <c r="ISN51" s="12"/>
      <c r="ISO51" s="4"/>
      <c r="ISP51" s="38"/>
      <c r="ISQ51" s="4"/>
      <c r="ISR51" s="12"/>
      <c r="ISS51" s="4"/>
      <c r="IST51" s="38"/>
      <c r="ISU51" s="4"/>
      <c r="ISV51" s="12"/>
      <c r="ISW51" s="4"/>
      <c r="ISX51" s="38"/>
      <c r="ISY51" s="4"/>
      <c r="ISZ51" s="12"/>
      <c r="ITA51" s="4"/>
      <c r="ITB51" s="38"/>
      <c r="ITC51" s="4"/>
      <c r="ITD51" s="12"/>
      <c r="ITE51" s="4"/>
      <c r="ITF51" s="38"/>
      <c r="ITG51" s="4"/>
      <c r="ITH51" s="12"/>
      <c r="ITI51" s="4"/>
      <c r="ITJ51" s="38"/>
      <c r="ITK51" s="4"/>
      <c r="ITL51" s="12"/>
      <c r="ITM51" s="4"/>
      <c r="ITN51" s="38"/>
      <c r="ITO51" s="4"/>
      <c r="ITP51" s="12"/>
      <c r="ITQ51" s="4"/>
      <c r="ITR51" s="38"/>
      <c r="ITS51" s="4"/>
      <c r="ITT51" s="12"/>
      <c r="ITU51" s="4"/>
      <c r="ITV51" s="38"/>
      <c r="ITW51" s="4"/>
      <c r="ITX51" s="12"/>
      <c r="ITY51" s="4"/>
      <c r="ITZ51" s="38"/>
      <c r="IUA51" s="4"/>
      <c r="IUB51" s="12"/>
      <c r="IUC51" s="4"/>
      <c r="IUD51" s="38"/>
      <c r="IUE51" s="4"/>
      <c r="IUF51" s="12"/>
      <c r="IUG51" s="4"/>
      <c r="IUH51" s="38"/>
      <c r="IUI51" s="4"/>
      <c r="IUJ51" s="12"/>
      <c r="IUK51" s="4"/>
      <c r="IUL51" s="38"/>
      <c r="IUM51" s="4"/>
      <c r="IUN51" s="12"/>
      <c r="IUO51" s="4"/>
      <c r="IUP51" s="38"/>
      <c r="IUQ51" s="4"/>
      <c r="IUR51" s="12"/>
      <c r="IUS51" s="4"/>
      <c r="IUT51" s="38"/>
      <c r="IUU51" s="4"/>
      <c r="IUV51" s="12"/>
      <c r="IUW51" s="4"/>
      <c r="IUX51" s="38"/>
      <c r="IUY51" s="4"/>
      <c r="IUZ51" s="12"/>
      <c r="IVA51" s="4"/>
      <c r="IVB51" s="38"/>
      <c r="IVC51" s="4"/>
      <c r="IVD51" s="12"/>
      <c r="IVE51" s="4"/>
      <c r="IVF51" s="38"/>
      <c r="IVG51" s="4"/>
      <c r="IVH51" s="12"/>
      <c r="IVI51" s="4"/>
      <c r="IVJ51" s="38"/>
      <c r="IVK51" s="4"/>
      <c r="IVL51" s="12"/>
      <c r="IVM51" s="4"/>
      <c r="IVN51" s="38"/>
      <c r="IVO51" s="4"/>
      <c r="IVP51" s="12"/>
      <c r="IVQ51" s="4"/>
      <c r="IVR51" s="38"/>
      <c r="IVS51" s="4"/>
      <c r="IVT51" s="12"/>
      <c r="IVU51" s="4"/>
      <c r="IVV51" s="38"/>
      <c r="IVW51" s="4"/>
      <c r="IVX51" s="12"/>
      <c r="IVY51" s="4"/>
      <c r="IVZ51" s="38"/>
      <c r="IWA51" s="4"/>
      <c r="IWB51" s="12"/>
      <c r="IWC51" s="4"/>
      <c r="IWD51" s="38"/>
      <c r="IWE51" s="4"/>
      <c r="IWF51" s="12"/>
      <c r="IWG51" s="4"/>
      <c r="IWH51" s="38"/>
      <c r="IWI51" s="4"/>
      <c r="IWJ51" s="12"/>
      <c r="IWK51" s="4"/>
      <c r="IWL51" s="38"/>
      <c r="IWM51" s="4"/>
      <c r="IWN51" s="12"/>
      <c r="IWO51" s="4"/>
      <c r="IWP51" s="38"/>
      <c r="IWQ51" s="4"/>
      <c r="IWR51" s="12"/>
      <c r="IWS51" s="4"/>
      <c r="IWT51" s="38"/>
      <c r="IWU51" s="4"/>
      <c r="IWV51" s="12"/>
      <c r="IWW51" s="4"/>
      <c r="IWX51" s="38"/>
      <c r="IWY51" s="4"/>
      <c r="IWZ51" s="12"/>
      <c r="IXA51" s="4"/>
      <c r="IXB51" s="38"/>
      <c r="IXC51" s="4"/>
      <c r="IXD51" s="12"/>
      <c r="IXE51" s="4"/>
      <c r="IXF51" s="38"/>
      <c r="IXG51" s="4"/>
      <c r="IXH51" s="12"/>
      <c r="IXI51" s="4"/>
      <c r="IXJ51" s="38"/>
      <c r="IXK51" s="4"/>
      <c r="IXL51" s="12"/>
      <c r="IXM51" s="4"/>
      <c r="IXN51" s="38"/>
      <c r="IXO51" s="4"/>
      <c r="IXP51" s="12"/>
      <c r="IXQ51" s="4"/>
      <c r="IXR51" s="38"/>
      <c r="IXS51" s="4"/>
      <c r="IXT51" s="12"/>
      <c r="IXU51" s="4"/>
      <c r="IXV51" s="38"/>
      <c r="IXW51" s="4"/>
      <c r="IXX51" s="12"/>
      <c r="IXY51" s="4"/>
      <c r="IXZ51" s="38"/>
      <c r="IYA51" s="4"/>
      <c r="IYB51" s="12"/>
      <c r="IYC51" s="4"/>
      <c r="IYD51" s="38"/>
      <c r="IYE51" s="4"/>
      <c r="IYF51" s="12"/>
      <c r="IYG51" s="4"/>
      <c r="IYH51" s="38"/>
      <c r="IYI51" s="4"/>
      <c r="IYJ51" s="12"/>
      <c r="IYK51" s="4"/>
      <c r="IYL51" s="38"/>
      <c r="IYM51" s="4"/>
      <c r="IYN51" s="12"/>
      <c r="IYO51" s="4"/>
      <c r="IYP51" s="38"/>
      <c r="IYQ51" s="4"/>
      <c r="IYR51" s="12"/>
      <c r="IYS51" s="4"/>
      <c r="IYT51" s="38"/>
      <c r="IYU51" s="4"/>
      <c r="IYV51" s="12"/>
      <c r="IYW51" s="4"/>
      <c r="IYX51" s="38"/>
      <c r="IYY51" s="4"/>
      <c r="IYZ51" s="12"/>
      <c r="IZA51" s="4"/>
      <c r="IZB51" s="38"/>
      <c r="IZC51" s="4"/>
      <c r="IZD51" s="12"/>
      <c r="IZE51" s="4"/>
      <c r="IZF51" s="38"/>
      <c r="IZG51" s="4"/>
      <c r="IZH51" s="12"/>
      <c r="IZI51" s="4"/>
      <c r="IZJ51" s="38"/>
      <c r="IZK51" s="4"/>
      <c r="IZL51" s="12"/>
      <c r="IZM51" s="4"/>
      <c r="IZN51" s="38"/>
      <c r="IZO51" s="4"/>
      <c r="IZP51" s="12"/>
      <c r="IZQ51" s="4"/>
      <c r="IZR51" s="38"/>
      <c r="IZS51" s="4"/>
      <c r="IZT51" s="12"/>
      <c r="IZU51" s="4"/>
      <c r="IZV51" s="38"/>
      <c r="IZW51" s="4"/>
      <c r="IZX51" s="12"/>
      <c r="IZY51" s="4"/>
      <c r="IZZ51" s="38"/>
      <c r="JAA51" s="4"/>
      <c r="JAB51" s="12"/>
      <c r="JAC51" s="4"/>
      <c r="JAD51" s="38"/>
      <c r="JAE51" s="4"/>
      <c r="JAF51" s="12"/>
      <c r="JAG51" s="4"/>
      <c r="JAH51" s="38"/>
      <c r="JAI51" s="4"/>
      <c r="JAJ51" s="12"/>
      <c r="JAK51" s="4"/>
      <c r="JAL51" s="38"/>
      <c r="JAM51" s="4"/>
      <c r="JAN51" s="12"/>
      <c r="JAO51" s="4"/>
      <c r="JAP51" s="38"/>
      <c r="JAQ51" s="4"/>
      <c r="JAR51" s="12"/>
      <c r="JAS51" s="4"/>
      <c r="JAT51" s="38"/>
      <c r="JAU51" s="4"/>
      <c r="JAV51" s="12"/>
      <c r="JAW51" s="4"/>
      <c r="JAX51" s="38"/>
      <c r="JAY51" s="4"/>
      <c r="JAZ51" s="12"/>
      <c r="JBA51" s="4"/>
      <c r="JBB51" s="38"/>
      <c r="JBC51" s="4"/>
      <c r="JBD51" s="12"/>
      <c r="JBE51" s="4"/>
      <c r="JBF51" s="38"/>
      <c r="JBG51" s="4"/>
      <c r="JBH51" s="12"/>
      <c r="JBI51" s="4"/>
      <c r="JBJ51" s="38"/>
      <c r="JBK51" s="4"/>
      <c r="JBL51" s="12"/>
      <c r="JBM51" s="4"/>
      <c r="JBN51" s="38"/>
      <c r="JBO51" s="4"/>
      <c r="JBP51" s="12"/>
      <c r="JBQ51" s="4"/>
      <c r="JBR51" s="38"/>
      <c r="JBS51" s="4"/>
      <c r="JBT51" s="12"/>
      <c r="JBU51" s="4"/>
      <c r="JBV51" s="38"/>
      <c r="JBW51" s="4"/>
      <c r="JBX51" s="12"/>
      <c r="JBY51" s="4"/>
      <c r="JBZ51" s="38"/>
      <c r="JCA51" s="4"/>
      <c r="JCB51" s="12"/>
      <c r="JCC51" s="4"/>
      <c r="JCD51" s="38"/>
      <c r="JCE51" s="4"/>
      <c r="JCF51" s="12"/>
      <c r="JCG51" s="4"/>
      <c r="JCH51" s="38"/>
      <c r="JCI51" s="4"/>
      <c r="JCJ51" s="12"/>
      <c r="JCK51" s="4"/>
      <c r="JCL51" s="38"/>
      <c r="JCM51" s="4"/>
      <c r="JCN51" s="12"/>
      <c r="JCO51" s="4"/>
      <c r="JCP51" s="38"/>
      <c r="JCQ51" s="4"/>
      <c r="JCR51" s="12"/>
      <c r="JCS51" s="4"/>
      <c r="JCT51" s="38"/>
      <c r="JCU51" s="4"/>
      <c r="JCV51" s="12"/>
      <c r="JCW51" s="4"/>
      <c r="JCX51" s="38"/>
      <c r="JCY51" s="4"/>
      <c r="JCZ51" s="12"/>
      <c r="JDA51" s="4"/>
      <c r="JDB51" s="38"/>
      <c r="JDC51" s="4"/>
      <c r="JDD51" s="12"/>
      <c r="JDE51" s="4"/>
      <c r="JDF51" s="38"/>
      <c r="JDG51" s="4"/>
      <c r="JDH51" s="12"/>
      <c r="JDI51" s="4"/>
      <c r="JDJ51" s="38"/>
      <c r="JDK51" s="4"/>
      <c r="JDL51" s="12"/>
      <c r="JDM51" s="4"/>
      <c r="JDN51" s="38"/>
      <c r="JDO51" s="4"/>
      <c r="JDP51" s="12"/>
      <c r="JDQ51" s="4"/>
      <c r="JDR51" s="38"/>
      <c r="JDS51" s="4"/>
      <c r="JDT51" s="12"/>
      <c r="JDU51" s="4"/>
      <c r="JDV51" s="38"/>
      <c r="JDW51" s="4"/>
      <c r="JDX51" s="12"/>
      <c r="JDY51" s="4"/>
      <c r="JDZ51" s="38"/>
      <c r="JEA51" s="4"/>
      <c r="JEB51" s="12"/>
      <c r="JEC51" s="4"/>
      <c r="JED51" s="38"/>
      <c r="JEE51" s="4"/>
      <c r="JEF51" s="12"/>
      <c r="JEG51" s="4"/>
      <c r="JEH51" s="38"/>
      <c r="JEI51" s="4"/>
      <c r="JEJ51" s="12"/>
      <c r="JEK51" s="4"/>
      <c r="JEL51" s="38"/>
      <c r="JEM51" s="4"/>
      <c r="JEN51" s="12"/>
      <c r="JEO51" s="4"/>
      <c r="JEP51" s="38"/>
      <c r="JEQ51" s="4"/>
      <c r="JER51" s="12"/>
      <c r="JES51" s="4"/>
      <c r="JET51" s="38"/>
      <c r="JEU51" s="4"/>
      <c r="JEV51" s="12"/>
      <c r="JEW51" s="4"/>
      <c r="JEX51" s="38"/>
      <c r="JEY51" s="4"/>
      <c r="JEZ51" s="12"/>
      <c r="JFA51" s="4"/>
      <c r="JFB51" s="38"/>
      <c r="JFC51" s="4"/>
      <c r="JFD51" s="12"/>
      <c r="JFE51" s="4"/>
      <c r="JFF51" s="38"/>
      <c r="JFG51" s="4"/>
      <c r="JFH51" s="12"/>
      <c r="JFI51" s="4"/>
      <c r="JFJ51" s="38"/>
      <c r="JFK51" s="4"/>
      <c r="JFL51" s="12"/>
      <c r="JFM51" s="4"/>
      <c r="JFN51" s="38"/>
      <c r="JFO51" s="4"/>
      <c r="JFP51" s="12"/>
      <c r="JFQ51" s="4"/>
      <c r="JFR51" s="38"/>
      <c r="JFS51" s="4"/>
      <c r="JFT51" s="12"/>
      <c r="JFU51" s="4"/>
      <c r="JFV51" s="38"/>
      <c r="JFW51" s="4"/>
      <c r="JFX51" s="12"/>
      <c r="JFY51" s="4"/>
      <c r="JFZ51" s="38"/>
      <c r="JGA51" s="4"/>
      <c r="JGB51" s="12"/>
      <c r="JGC51" s="4"/>
      <c r="JGD51" s="38"/>
      <c r="JGE51" s="4"/>
      <c r="JGF51" s="12"/>
      <c r="JGG51" s="4"/>
      <c r="JGH51" s="38"/>
      <c r="JGI51" s="4"/>
      <c r="JGJ51" s="12"/>
      <c r="JGK51" s="4"/>
      <c r="JGL51" s="38"/>
      <c r="JGM51" s="4"/>
      <c r="JGN51" s="12"/>
      <c r="JGO51" s="4"/>
      <c r="JGP51" s="38"/>
      <c r="JGQ51" s="4"/>
      <c r="JGR51" s="12"/>
      <c r="JGS51" s="4"/>
      <c r="JGT51" s="38"/>
      <c r="JGU51" s="4"/>
      <c r="JGV51" s="12"/>
      <c r="JGW51" s="4"/>
      <c r="JGX51" s="38"/>
      <c r="JGY51" s="4"/>
      <c r="JGZ51" s="12"/>
      <c r="JHA51" s="4"/>
      <c r="JHB51" s="38"/>
      <c r="JHC51" s="4"/>
      <c r="JHD51" s="12"/>
      <c r="JHE51" s="4"/>
      <c r="JHF51" s="38"/>
      <c r="JHG51" s="4"/>
      <c r="JHH51" s="12"/>
      <c r="JHI51" s="4"/>
      <c r="JHJ51" s="38"/>
      <c r="JHK51" s="4"/>
      <c r="JHL51" s="12"/>
      <c r="JHM51" s="4"/>
      <c r="JHN51" s="38"/>
      <c r="JHO51" s="4"/>
      <c r="JHP51" s="12"/>
      <c r="JHQ51" s="4"/>
      <c r="JHR51" s="38"/>
      <c r="JHS51" s="4"/>
      <c r="JHT51" s="12"/>
      <c r="JHU51" s="4"/>
      <c r="JHV51" s="38"/>
      <c r="JHW51" s="4"/>
      <c r="JHX51" s="12"/>
      <c r="JHY51" s="4"/>
      <c r="JHZ51" s="38"/>
      <c r="JIA51" s="4"/>
      <c r="JIB51" s="12"/>
      <c r="JIC51" s="4"/>
      <c r="JID51" s="38"/>
      <c r="JIE51" s="4"/>
      <c r="JIF51" s="12"/>
      <c r="JIG51" s="4"/>
      <c r="JIH51" s="38"/>
      <c r="JII51" s="4"/>
      <c r="JIJ51" s="12"/>
      <c r="JIK51" s="4"/>
      <c r="JIL51" s="38"/>
      <c r="JIM51" s="4"/>
      <c r="JIN51" s="12"/>
      <c r="JIO51" s="4"/>
      <c r="JIP51" s="38"/>
      <c r="JIQ51" s="4"/>
      <c r="JIR51" s="12"/>
      <c r="JIS51" s="4"/>
      <c r="JIT51" s="38"/>
      <c r="JIU51" s="4"/>
      <c r="JIV51" s="12"/>
      <c r="JIW51" s="4"/>
      <c r="JIX51" s="38"/>
      <c r="JIY51" s="4"/>
      <c r="JIZ51" s="12"/>
      <c r="JJA51" s="4"/>
      <c r="JJB51" s="38"/>
      <c r="JJC51" s="4"/>
      <c r="JJD51" s="12"/>
      <c r="JJE51" s="4"/>
      <c r="JJF51" s="38"/>
      <c r="JJG51" s="4"/>
      <c r="JJH51" s="12"/>
      <c r="JJI51" s="4"/>
      <c r="JJJ51" s="38"/>
      <c r="JJK51" s="4"/>
      <c r="JJL51" s="12"/>
      <c r="JJM51" s="4"/>
      <c r="JJN51" s="38"/>
      <c r="JJO51" s="4"/>
      <c r="JJP51" s="12"/>
      <c r="JJQ51" s="4"/>
      <c r="JJR51" s="38"/>
      <c r="JJS51" s="4"/>
      <c r="JJT51" s="12"/>
      <c r="JJU51" s="4"/>
      <c r="JJV51" s="38"/>
      <c r="JJW51" s="4"/>
      <c r="JJX51" s="12"/>
      <c r="JJY51" s="4"/>
      <c r="JJZ51" s="38"/>
      <c r="JKA51" s="4"/>
      <c r="JKB51" s="12"/>
      <c r="JKC51" s="4"/>
      <c r="JKD51" s="38"/>
      <c r="JKE51" s="4"/>
      <c r="JKF51" s="12"/>
      <c r="JKG51" s="4"/>
      <c r="JKH51" s="38"/>
      <c r="JKI51" s="4"/>
      <c r="JKJ51" s="12"/>
      <c r="JKK51" s="4"/>
      <c r="JKL51" s="38"/>
      <c r="JKM51" s="4"/>
      <c r="JKN51" s="12"/>
      <c r="JKO51" s="4"/>
      <c r="JKP51" s="38"/>
      <c r="JKQ51" s="4"/>
      <c r="JKR51" s="12"/>
      <c r="JKS51" s="4"/>
      <c r="JKT51" s="38"/>
      <c r="JKU51" s="4"/>
      <c r="JKV51" s="12"/>
      <c r="JKW51" s="4"/>
      <c r="JKX51" s="38"/>
      <c r="JKY51" s="4"/>
      <c r="JKZ51" s="12"/>
      <c r="JLA51" s="4"/>
      <c r="JLB51" s="38"/>
      <c r="JLC51" s="4"/>
      <c r="JLD51" s="12"/>
      <c r="JLE51" s="4"/>
      <c r="JLF51" s="38"/>
      <c r="JLG51" s="4"/>
      <c r="JLH51" s="12"/>
      <c r="JLI51" s="4"/>
      <c r="JLJ51" s="38"/>
      <c r="JLK51" s="4"/>
      <c r="JLL51" s="12"/>
      <c r="JLM51" s="4"/>
      <c r="JLN51" s="38"/>
      <c r="JLO51" s="4"/>
      <c r="JLP51" s="12"/>
      <c r="JLQ51" s="4"/>
      <c r="JLR51" s="38"/>
      <c r="JLS51" s="4"/>
      <c r="JLT51" s="12"/>
      <c r="JLU51" s="4"/>
      <c r="JLV51" s="38"/>
      <c r="JLW51" s="4"/>
      <c r="JLX51" s="12"/>
      <c r="JLY51" s="4"/>
      <c r="JLZ51" s="38"/>
      <c r="JMA51" s="4"/>
      <c r="JMB51" s="12"/>
      <c r="JMC51" s="4"/>
      <c r="JMD51" s="38"/>
      <c r="JME51" s="4"/>
      <c r="JMF51" s="12"/>
      <c r="JMG51" s="4"/>
      <c r="JMH51" s="38"/>
      <c r="JMI51" s="4"/>
      <c r="JMJ51" s="12"/>
      <c r="JMK51" s="4"/>
      <c r="JML51" s="38"/>
      <c r="JMM51" s="4"/>
      <c r="JMN51" s="12"/>
      <c r="JMO51" s="4"/>
      <c r="JMP51" s="38"/>
      <c r="JMQ51" s="4"/>
      <c r="JMR51" s="12"/>
      <c r="JMS51" s="4"/>
      <c r="JMT51" s="38"/>
      <c r="JMU51" s="4"/>
      <c r="JMV51" s="12"/>
      <c r="JMW51" s="4"/>
      <c r="JMX51" s="38"/>
      <c r="JMY51" s="4"/>
      <c r="JMZ51" s="12"/>
      <c r="JNA51" s="4"/>
      <c r="JNB51" s="38"/>
      <c r="JNC51" s="4"/>
      <c r="JND51" s="12"/>
      <c r="JNE51" s="4"/>
      <c r="JNF51" s="38"/>
      <c r="JNG51" s="4"/>
      <c r="JNH51" s="12"/>
      <c r="JNI51" s="4"/>
      <c r="JNJ51" s="38"/>
      <c r="JNK51" s="4"/>
      <c r="JNL51" s="12"/>
      <c r="JNM51" s="4"/>
      <c r="JNN51" s="38"/>
      <c r="JNO51" s="4"/>
      <c r="JNP51" s="12"/>
      <c r="JNQ51" s="4"/>
      <c r="JNR51" s="38"/>
      <c r="JNS51" s="4"/>
      <c r="JNT51" s="12"/>
      <c r="JNU51" s="4"/>
      <c r="JNV51" s="38"/>
      <c r="JNW51" s="4"/>
      <c r="JNX51" s="12"/>
      <c r="JNY51" s="4"/>
      <c r="JNZ51" s="38"/>
      <c r="JOA51" s="4"/>
      <c r="JOB51" s="12"/>
      <c r="JOC51" s="4"/>
      <c r="JOD51" s="38"/>
      <c r="JOE51" s="4"/>
      <c r="JOF51" s="12"/>
      <c r="JOG51" s="4"/>
      <c r="JOH51" s="38"/>
      <c r="JOI51" s="4"/>
      <c r="JOJ51" s="12"/>
      <c r="JOK51" s="4"/>
      <c r="JOL51" s="38"/>
      <c r="JOM51" s="4"/>
      <c r="JON51" s="12"/>
      <c r="JOO51" s="4"/>
      <c r="JOP51" s="38"/>
      <c r="JOQ51" s="4"/>
      <c r="JOR51" s="12"/>
      <c r="JOS51" s="4"/>
      <c r="JOT51" s="38"/>
      <c r="JOU51" s="4"/>
      <c r="JOV51" s="12"/>
      <c r="JOW51" s="4"/>
      <c r="JOX51" s="38"/>
      <c r="JOY51" s="4"/>
      <c r="JOZ51" s="12"/>
      <c r="JPA51" s="4"/>
      <c r="JPB51" s="38"/>
      <c r="JPC51" s="4"/>
      <c r="JPD51" s="12"/>
      <c r="JPE51" s="4"/>
      <c r="JPF51" s="38"/>
      <c r="JPG51" s="4"/>
      <c r="JPH51" s="12"/>
      <c r="JPI51" s="4"/>
      <c r="JPJ51" s="38"/>
      <c r="JPK51" s="4"/>
      <c r="JPL51" s="12"/>
      <c r="JPM51" s="4"/>
      <c r="JPN51" s="38"/>
      <c r="JPO51" s="4"/>
      <c r="JPP51" s="12"/>
      <c r="JPQ51" s="4"/>
      <c r="JPR51" s="38"/>
      <c r="JPS51" s="4"/>
      <c r="JPT51" s="12"/>
      <c r="JPU51" s="4"/>
      <c r="JPV51" s="38"/>
      <c r="JPW51" s="4"/>
      <c r="JPX51" s="12"/>
      <c r="JPY51" s="4"/>
      <c r="JPZ51" s="38"/>
      <c r="JQA51" s="4"/>
      <c r="JQB51" s="12"/>
      <c r="JQC51" s="4"/>
      <c r="JQD51" s="38"/>
      <c r="JQE51" s="4"/>
      <c r="JQF51" s="12"/>
      <c r="JQG51" s="4"/>
      <c r="JQH51" s="38"/>
      <c r="JQI51" s="4"/>
      <c r="JQJ51" s="12"/>
      <c r="JQK51" s="4"/>
      <c r="JQL51" s="38"/>
      <c r="JQM51" s="4"/>
      <c r="JQN51" s="12"/>
      <c r="JQO51" s="4"/>
      <c r="JQP51" s="38"/>
      <c r="JQQ51" s="4"/>
      <c r="JQR51" s="12"/>
      <c r="JQS51" s="4"/>
      <c r="JQT51" s="38"/>
      <c r="JQU51" s="4"/>
      <c r="JQV51" s="12"/>
      <c r="JQW51" s="4"/>
      <c r="JQX51" s="38"/>
      <c r="JQY51" s="4"/>
      <c r="JQZ51" s="12"/>
      <c r="JRA51" s="4"/>
      <c r="JRB51" s="38"/>
      <c r="JRC51" s="4"/>
      <c r="JRD51" s="12"/>
      <c r="JRE51" s="4"/>
      <c r="JRF51" s="38"/>
      <c r="JRG51" s="4"/>
      <c r="JRH51" s="12"/>
      <c r="JRI51" s="4"/>
      <c r="JRJ51" s="38"/>
      <c r="JRK51" s="4"/>
      <c r="JRL51" s="12"/>
      <c r="JRM51" s="4"/>
      <c r="JRN51" s="38"/>
      <c r="JRO51" s="4"/>
      <c r="JRP51" s="12"/>
      <c r="JRQ51" s="4"/>
      <c r="JRR51" s="38"/>
      <c r="JRS51" s="4"/>
      <c r="JRT51" s="12"/>
      <c r="JRU51" s="4"/>
      <c r="JRV51" s="38"/>
      <c r="JRW51" s="4"/>
      <c r="JRX51" s="12"/>
      <c r="JRY51" s="4"/>
      <c r="JRZ51" s="38"/>
      <c r="JSA51" s="4"/>
      <c r="JSB51" s="12"/>
      <c r="JSC51" s="4"/>
      <c r="JSD51" s="38"/>
      <c r="JSE51" s="4"/>
      <c r="JSF51" s="12"/>
      <c r="JSG51" s="4"/>
      <c r="JSH51" s="38"/>
      <c r="JSI51" s="4"/>
      <c r="JSJ51" s="12"/>
      <c r="JSK51" s="4"/>
      <c r="JSL51" s="38"/>
      <c r="JSM51" s="4"/>
      <c r="JSN51" s="12"/>
      <c r="JSO51" s="4"/>
      <c r="JSP51" s="38"/>
      <c r="JSQ51" s="4"/>
      <c r="JSR51" s="12"/>
      <c r="JSS51" s="4"/>
      <c r="JST51" s="38"/>
      <c r="JSU51" s="4"/>
      <c r="JSV51" s="12"/>
      <c r="JSW51" s="4"/>
      <c r="JSX51" s="38"/>
      <c r="JSY51" s="4"/>
      <c r="JSZ51" s="12"/>
      <c r="JTA51" s="4"/>
      <c r="JTB51" s="38"/>
      <c r="JTC51" s="4"/>
      <c r="JTD51" s="12"/>
      <c r="JTE51" s="4"/>
      <c r="JTF51" s="38"/>
      <c r="JTG51" s="4"/>
      <c r="JTH51" s="12"/>
      <c r="JTI51" s="4"/>
      <c r="JTJ51" s="38"/>
      <c r="JTK51" s="4"/>
      <c r="JTL51" s="12"/>
      <c r="JTM51" s="4"/>
      <c r="JTN51" s="38"/>
      <c r="JTO51" s="4"/>
      <c r="JTP51" s="12"/>
      <c r="JTQ51" s="4"/>
      <c r="JTR51" s="38"/>
      <c r="JTS51" s="4"/>
      <c r="JTT51" s="12"/>
      <c r="JTU51" s="4"/>
      <c r="JTV51" s="38"/>
      <c r="JTW51" s="4"/>
      <c r="JTX51" s="12"/>
      <c r="JTY51" s="4"/>
      <c r="JTZ51" s="38"/>
      <c r="JUA51" s="4"/>
      <c r="JUB51" s="12"/>
      <c r="JUC51" s="4"/>
      <c r="JUD51" s="38"/>
      <c r="JUE51" s="4"/>
      <c r="JUF51" s="12"/>
      <c r="JUG51" s="4"/>
      <c r="JUH51" s="38"/>
      <c r="JUI51" s="4"/>
      <c r="JUJ51" s="12"/>
      <c r="JUK51" s="4"/>
      <c r="JUL51" s="38"/>
      <c r="JUM51" s="4"/>
      <c r="JUN51" s="12"/>
      <c r="JUO51" s="4"/>
      <c r="JUP51" s="38"/>
      <c r="JUQ51" s="4"/>
      <c r="JUR51" s="12"/>
      <c r="JUS51" s="4"/>
      <c r="JUT51" s="38"/>
      <c r="JUU51" s="4"/>
      <c r="JUV51" s="12"/>
      <c r="JUW51" s="4"/>
      <c r="JUX51" s="38"/>
      <c r="JUY51" s="4"/>
      <c r="JUZ51" s="12"/>
      <c r="JVA51" s="4"/>
      <c r="JVB51" s="38"/>
      <c r="JVC51" s="4"/>
      <c r="JVD51" s="12"/>
      <c r="JVE51" s="4"/>
      <c r="JVF51" s="38"/>
      <c r="JVG51" s="4"/>
      <c r="JVH51" s="12"/>
      <c r="JVI51" s="4"/>
      <c r="JVJ51" s="38"/>
      <c r="JVK51" s="4"/>
      <c r="JVL51" s="12"/>
      <c r="JVM51" s="4"/>
      <c r="JVN51" s="38"/>
      <c r="JVO51" s="4"/>
      <c r="JVP51" s="12"/>
      <c r="JVQ51" s="4"/>
      <c r="JVR51" s="38"/>
      <c r="JVS51" s="4"/>
      <c r="JVT51" s="12"/>
      <c r="JVU51" s="4"/>
      <c r="JVV51" s="38"/>
      <c r="JVW51" s="4"/>
      <c r="JVX51" s="12"/>
      <c r="JVY51" s="4"/>
      <c r="JVZ51" s="38"/>
      <c r="JWA51" s="4"/>
      <c r="JWB51" s="12"/>
      <c r="JWC51" s="4"/>
      <c r="JWD51" s="38"/>
      <c r="JWE51" s="4"/>
      <c r="JWF51" s="12"/>
      <c r="JWG51" s="4"/>
      <c r="JWH51" s="38"/>
      <c r="JWI51" s="4"/>
      <c r="JWJ51" s="12"/>
      <c r="JWK51" s="4"/>
      <c r="JWL51" s="38"/>
      <c r="JWM51" s="4"/>
      <c r="JWN51" s="12"/>
      <c r="JWO51" s="4"/>
      <c r="JWP51" s="38"/>
      <c r="JWQ51" s="4"/>
      <c r="JWR51" s="12"/>
      <c r="JWS51" s="4"/>
      <c r="JWT51" s="38"/>
      <c r="JWU51" s="4"/>
      <c r="JWV51" s="12"/>
      <c r="JWW51" s="4"/>
      <c r="JWX51" s="38"/>
      <c r="JWY51" s="4"/>
      <c r="JWZ51" s="12"/>
      <c r="JXA51" s="4"/>
      <c r="JXB51" s="38"/>
      <c r="JXC51" s="4"/>
      <c r="JXD51" s="12"/>
      <c r="JXE51" s="4"/>
      <c r="JXF51" s="38"/>
      <c r="JXG51" s="4"/>
      <c r="JXH51" s="12"/>
      <c r="JXI51" s="4"/>
      <c r="JXJ51" s="38"/>
      <c r="JXK51" s="4"/>
      <c r="JXL51" s="12"/>
      <c r="JXM51" s="4"/>
      <c r="JXN51" s="38"/>
      <c r="JXO51" s="4"/>
      <c r="JXP51" s="12"/>
      <c r="JXQ51" s="4"/>
      <c r="JXR51" s="38"/>
      <c r="JXS51" s="4"/>
      <c r="JXT51" s="12"/>
      <c r="JXU51" s="4"/>
      <c r="JXV51" s="38"/>
      <c r="JXW51" s="4"/>
      <c r="JXX51" s="12"/>
      <c r="JXY51" s="4"/>
      <c r="JXZ51" s="38"/>
      <c r="JYA51" s="4"/>
      <c r="JYB51" s="12"/>
      <c r="JYC51" s="4"/>
      <c r="JYD51" s="38"/>
      <c r="JYE51" s="4"/>
      <c r="JYF51" s="12"/>
      <c r="JYG51" s="4"/>
      <c r="JYH51" s="38"/>
      <c r="JYI51" s="4"/>
      <c r="JYJ51" s="12"/>
      <c r="JYK51" s="4"/>
      <c r="JYL51" s="38"/>
      <c r="JYM51" s="4"/>
      <c r="JYN51" s="12"/>
      <c r="JYO51" s="4"/>
      <c r="JYP51" s="38"/>
      <c r="JYQ51" s="4"/>
      <c r="JYR51" s="12"/>
      <c r="JYS51" s="4"/>
      <c r="JYT51" s="38"/>
      <c r="JYU51" s="4"/>
      <c r="JYV51" s="12"/>
      <c r="JYW51" s="4"/>
      <c r="JYX51" s="38"/>
      <c r="JYY51" s="4"/>
      <c r="JYZ51" s="12"/>
      <c r="JZA51" s="4"/>
      <c r="JZB51" s="38"/>
      <c r="JZC51" s="4"/>
      <c r="JZD51" s="12"/>
      <c r="JZE51" s="4"/>
      <c r="JZF51" s="38"/>
      <c r="JZG51" s="4"/>
      <c r="JZH51" s="12"/>
      <c r="JZI51" s="4"/>
      <c r="JZJ51" s="38"/>
      <c r="JZK51" s="4"/>
      <c r="JZL51" s="12"/>
      <c r="JZM51" s="4"/>
      <c r="JZN51" s="38"/>
      <c r="JZO51" s="4"/>
      <c r="JZP51" s="12"/>
      <c r="JZQ51" s="4"/>
      <c r="JZR51" s="38"/>
      <c r="JZS51" s="4"/>
      <c r="JZT51" s="12"/>
      <c r="JZU51" s="4"/>
      <c r="JZV51" s="38"/>
      <c r="JZW51" s="4"/>
      <c r="JZX51" s="12"/>
      <c r="JZY51" s="4"/>
      <c r="JZZ51" s="38"/>
      <c r="KAA51" s="4"/>
      <c r="KAB51" s="12"/>
      <c r="KAC51" s="4"/>
      <c r="KAD51" s="38"/>
      <c r="KAE51" s="4"/>
      <c r="KAF51" s="12"/>
      <c r="KAG51" s="4"/>
      <c r="KAH51" s="38"/>
      <c r="KAI51" s="4"/>
      <c r="KAJ51" s="12"/>
      <c r="KAK51" s="4"/>
      <c r="KAL51" s="38"/>
      <c r="KAM51" s="4"/>
      <c r="KAN51" s="12"/>
      <c r="KAO51" s="4"/>
      <c r="KAP51" s="38"/>
      <c r="KAQ51" s="4"/>
      <c r="KAR51" s="12"/>
      <c r="KAS51" s="4"/>
      <c r="KAT51" s="38"/>
      <c r="KAU51" s="4"/>
      <c r="KAV51" s="12"/>
      <c r="KAW51" s="4"/>
      <c r="KAX51" s="38"/>
      <c r="KAY51" s="4"/>
      <c r="KAZ51" s="12"/>
      <c r="KBA51" s="4"/>
      <c r="KBB51" s="38"/>
      <c r="KBC51" s="4"/>
      <c r="KBD51" s="12"/>
      <c r="KBE51" s="4"/>
      <c r="KBF51" s="38"/>
      <c r="KBG51" s="4"/>
      <c r="KBH51" s="12"/>
      <c r="KBI51" s="4"/>
      <c r="KBJ51" s="38"/>
      <c r="KBK51" s="4"/>
      <c r="KBL51" s="12"/>
      <c r="KBM51" s="4"/>
      <c r="KBN51" s="38"/>
      <c r="KBO51" s="4"/>
      <c r="KBP51" s="12"/>
      <c r="KBQ51" s="4"/>
      <c r="KBR51" s="38"/>
      <c r="KBS51" s="4"/>
      <c r="KBT51" s="12"/>
      <c r="KBU51" s="4"/>
      <c r="KBV51" s="38"/>
      <c r="KBW51" s="4"/>
      <c r="KBX51" s="12"/>
      <c r="KBY51" s="4"/>
      <c r="KBZ51" s="38"/>
      <c r="KCA51" s="4"/>
      <c r="KCB51" s="12"/>
      <c r="KCC51" s="4"/>
      <c r="KCD51" s="38"/>
      <c r="KCE51" s="4"/>
      <c r="KCF51" s="12"/>
      <c r="KCG51" s="4"/>
      <c r="KCH51" s="38"/>
      <c r="KCI51" s="4"/>
      <c r="KCJ51" s="12"/>
      <c r="KCK51" s="4"/>
      <c r="KCL51" s="38"/>
      <c r="KCM51" s="4"/>
      <c r="KCN51" s="12"/>
      <c r="KCO51" s="4"/>
      <c r="KCP51" s="38"/>
      <c r="KCQ51" s="4"/>
      <c r="KCR51" s="12"/>
      <c r="KCS51" s="4"/>
      <c r="KCT51" s="38"/>
      <c r="KCU51" s="4"/>
      <c r="KCV51" s="12"/>
      <c r="KCW51" s="4"/>
      <c r="KCX51" s="38"/>
      <c r="KCY51" s="4"/>
      <c r="KCZ51" s="12"/>
      <c r="KDA51" s="4"/>
      <c r="KDB51" s="38"/>
      <c r="KDC51" s="4"/>
      <c r="KDD51" s="12"/>
      <c r="KDE51" s="4"/>
      <c r="KDF51" s="38"/>
      <c r="KDG51" s="4"/>
      <c r="KDH51" s="12"/>
      <c r="KDI51" s="4"/>
      <c r="KDJ51" s="38"/>
      <c r="KDK51" s="4"/>
      <c r="KDL51" s="12"/>
      <c r="KDM51" s="4"/>
      <c r="KDN51" s="38"/>
      <c r="KDO51" s="4"/>
      <c r="KDP51" s="12"/>
      <c r="KDQ51" s="4"/>
      <c r="KDR51" s="38"/>
      <c r="KDS51" s="4"/>
      <c r="KDT51" s="12"/>
      <c r="KDU51" s="4"/>
      <c r="KDV51" s="38"/>
      <c r="KDW51" s="4"/>
      <c r="KDX51" s="12"/>
      <c r="KDY51" s="4"/>
      <c r="KDZ51" s="38"/>
      <c r="KEA51" s="4"/>
      <c r="KEB51" s="12"/>
      <c r="KEC51" s="4"/>
      <c r="KED51" s="38"/>
      <c r="KEE51" s="4"/>
      <c r="KEF51" s="12"/>
      <c r="KEG51" s="4"/>
      <c r="KEH51" s="38"/>
      <c r="KEI51" s="4"/>
      <c r="KEJ51" s="12"/>
      <c r="KEK51" s="4"/>
      <c r="KEL51" s="38"/>
      <c r="KEM51" s="4"/>
      <c r="KEN51" s="12"/>
      <c r="KEO51" s="4"/>
      <c r="KEP51" s="38"/>
      <c r="KEQ51" s="4"/>
      <c r="KER51" s="12"/>
      <c r="KES51" s="4"/>
      <c r="KET51" s="38"/>
      <c r="KEU51" s="4"/>
      <c r="KEV51" s="12"/>
      <c r="KEW51" s="4"/>
      <c r="KEX51" s="38"/>
      <c r="KEY51" s="4"/>
      <c r="KEZ51" s="12"/>
      <c r="KFA51" s="4"/>
      <c r="KFB51" s="38"/>
      <c r="KFC51" s="4"/>
      <c r="KFD51" s="12"/>
      <c r="KFE51" s="4"/>
      <c r="KFF51" s="38"/>
      <c r="KFG51" s="4"/>
      <c r="KFH51" s="12"/>
      <c r="KFI51" s="4"/>
      <c r="KFJ51" s="38"/>
      <c r="KFK51" s="4"/>
      <c r="KFL51" s="12"/>
      <c r="KFM51" s="4"/>
      <c r="KFN51" s="38"/>
      <c r="KFO51" s="4"/>
      <c r="KFP51" s="12"/>
      <c r="KFQ51" s="4"/>
      <c r="KFR51" s="38"/>
      <c r="KFS51" s="4"/>
      <c r="KFT51" s="12"/>
      <c r="KFU51" s="4"/>
      <c r="KFV51" s="38"/>
      <c r="KFW51" s="4"/>
      <c r="KFX51" s="12"/>
      <c r="KFY51" s="4"/>
      <c r="KFZ51" s="38"/>
      <c r="KGA51" s="4"/>
      <c r="KGB51" s="12"/>
      <c r="KGC51" s="4"/>
      <c r="KGD51" s="38"/>
      <c r="KGE51" s="4"/>
      <c r="KGF51" s="12"/>
      <c r="KGG51" s="4"/>
      <c r="KGH51" s="38"/>
      <c r="KGI51" s="4"/>
      <c r="KGJ51" s="12"/>
      <c r="KGK51" s="4"/>
      <c r="KGL51" s="38"/>
      <c r="KGM51" s="4"/>
      <c r="KGN51" s="12"/>
      <c r="KGO51" s="4"/>
      <c r="KGP51" s="38"/>
      <c r="KGQ51" s="4"/>
      <c r="KGR51" s="12"/>
      <c r="KGS51" s="4"/>
      <c r="KGT51" s="38"/>
      <c r="KGU51" s="4"/>
      <c r="KGV51" s="12"/>
      <c r="KGW51" s="4"/>
      <c r="KGX51" s="38"/>
      <c r="KGY51" s="4"/>
      <c r="KGZ51" s="12"/>
      <c r="KHA51" s="4"/>
      <c r="KHB51" s="38"/>
      <c r="KHC51" s="4"/>
      <c r="KHD51" s="12"/>
      <c r="KHE51" s="4"/>
      <c r="KHF51" s="38"/>
      <c r="KHG51" s="4"/>
      <c r="KHH51" s="12"/>
      <c r="KHI51" s="4"/>
      <c r="KHJ51" s="38"/>
      <c r="KHK51" s="4"/>
      <c r="KHL51" s="12"/>
      <c r="KHM51" s="4"/>
      <c r="KHN51" s="38"/>
      <c r="KHO51" s="4"/>
      <c r="KHP51" s="12"/>
      <c r="KHQ51" s="4"/>
      <c r="KHR51" s="38"/>
      <c r="KHS51" s="4"/>
      <c r="KHT51" s="12"/>
      <c r="KHU51" s="4"/>
      <c r="KHV51" s="38"/>
      <c r="KHW51" s="4"/>
      <c r="KHX51" s="12"/>
      <c r="KHY51" s="4"/>
      <c r="KHZ51" s="38"/>
      <c r="KIA51" s="4"/>
      <c r="KIB51" s="12"/>
      <c r="KIC51" s="4"/>
      <c r="KID51" s="38"/>
      <c r="KIE51" s="4"/>
      <c r="KIF51" s="12"/>
      <c r="KIG51" s="4"/>
      <c r="KIH51" s="38"/>
      <c r="KII51" s="4"/>
      <c r="KIJ51" s="12"/>
      <c r="KIK51" s="4"/>
      <c r="KIL51" s="38"/>
      <c r="KIM51" s="4"/>
      <c r="KIN51" s="12"/>
      <c r="KIO51" s="4"/>
      <c r="KIP51" s="38"/>
      <c r="KIQ51" s="4"/>
      <c r="KIR51" s="12"/>
      <c r="KIS51" s="4"/>
      <c r="KIT51" s="38"/>
      <c r="KIU51" s="4"/>
      <c r="KIV51" s="12"/>
      <c r="KIW51" s="4"/>
      <c r="KIX51" s="38"/>
      <c r="KIY51" s="4"/>
      <c r="KIZ51" s="12"/>
      <c r="KJA51" s="4"/>
      <c r="KJB51" s="38"/>
      <c r="KJC51" s="4"/>
      <c r="KJD51" s="12"/>
      <c r="KJE51" s="4"/>
      <c r="KJF51" s="38"/>
      <c r="KJG51" s="4"/>
      <c r="KJH51" s="12"/>
      <c r="KJI51" s="4"/>
      <c r="KJJ51" s="38"/>
      <c r="KJK51" s="4"/>
      <c r="KJL51" s="12"/>
      <c r="KJM51" s="4"/>
      <c r="KJN51" s="38"/>
      <c r="KJO51" s="4"/>
      <c r="KJP51" s="12"/>
      <c r="KJQ51" s="4"/>
      <c r="KJR51" s="38"/>
      <c r="KJS51" s="4"/>
      <c r="KJT51" s="12"/>
      <c r="KJU51" s="4"/>
      <c r="KJV51" s="38"/>
      <c r="KJW51" s="4"/>
      <c r="KJX51" s="12"/>
      <c r="KJY51" s="4"/>
      <c r="KJZ51" s="38"/>
      <c r="KKA51" s="4"/>
      <c r="KKB51" s="12"/>
      <c r="KKC51" s="4"/>
      <c r="KKD51" s="38"/>
      <c r="KKE51" s="4"/>
      <c r="KKF51" s="12"/>
      <c r="KKG51" s="4"/>
      <c r="KKH51" s="38"/>
      <c r="KKI51" s="4"/>
      <c r="KKJ51" s="12"/>
      <c r="KKK51" s="4"/>
      <c r="KKL51" s="38"/>
      <c r="KKM51" s="4"/>
      <c r="KKN51" s="12"/>
      <c r="KKO51" s="4"/>
      <c r="KKP51" s="38"/>
      <c r="KKQ51" s="4"/>
      <c r="KKR51" s="12"/>
      <c r="KKS51" s="4"/>
      <c r="KKT51" s="38"/>
      <c r="KKU51" s="4"/>
      <c r="KKV51" s="12"/>
      <c r="KKW51" s="4"/>
      <c r="KKX51" s="38"/>
      <c r="KKY51" s="4"/>
      <c r="KKZ51" s="12"/>
      <c r="KLA51" s="4"/>
      <c r="KLB51" s="38"/>
      <c r="KLC51" s="4"/>
      <c r="KLD51" s="12"/>
      <c r="KLE51" s="4"/>
      <c r="KLF51" s="38"/>
      <c r="KLG51" s="4"/>
      <c r="KLH51" s="12"/>
      <c r="KLI51" s="4"/>
      <c r="KLJ51" s="38"/>
      <c r="KLK51" s="4"/>
      <c r="KLL51" s="12"/>
      <c r="KLM51" s="4"/>
      <c r="KLN51" s="38"/>
      <c r="KLO51" s="4"/>
      <c r="KLP51" s="12"/>
      <c r="KLQ51" s="4"/>
      <c r="KLR51" s="38"/>
      <c r="KLS51" s="4"/>
      <c r="KLT51" s="12"/>
      <c r="KLU51" s="4"/>
      <c r="KLV51" s="38"/>
      <c r="KLW51" s="4"/>
      <c r="KLX51" s="12"/>
      <c r="KLY51" s="4"/>
      <c r="KLZ51" s="38"/>
      <c r="KMA51" s="4"/>
      <c r="KMB51" s="12"/>
      <c r="KMC51" s="4"/>
      <c r="KMD51" s="38"/>
      <c r="KME51" s="4"/>
      <c r="KMF51" s="12"/>
      <c r="KMG51" s="4"/>
      <c r="KMH51" s="38"/>
      <c r="KMI51" s="4"/>
      <c r="KMJ51" s="12"/>
      <c r="KMK51" s="4"/>
      <c r="KML51" s="38"/>
      <c r="KMM51" s="4"/>
      <c r="KMN51" s="12"/>
      <c r="KMO51" s="4"/>
      <c r="KMP51" s="38"/>
      <c r="KMQ51" s="4"/>
      <c r="KMR51" s="12"/>
      <c r="KMS51" s="4"/>
      <c r="KMT51" s="38"/>
      <c r="KMU51" s="4"/>
      <c r="KMV51" s="12"/>
      <c r="KMW51" s="4"/>
      <c r="KMX51" s="38"/>
      <c r="KMY51" s="4"/>
      <c r="KMZ51" s="12"/>
      <c r="KNA51" s="4"/>
      <c r="KNB51" s="38"/>
      <c r="KNC51" s="4"/>
      <c r="KND51" s="12"/>
      <c r="KNE51" s="4"/>
      <c r="KNF51" s="38"/>
      <c r="KNG51" s="4"/>
      <c r="KNH51" s="12"/>
      <c r="KNI51" s="4"/>
      <c r="KNJ51" s="38"/>
      <c r="KNK51" s="4"/>
      <c r="KNL51" s="12"/>
      <c r="KNM51" s="4"/>
      <c r="KNN51" s="38"/>
      <c r="KNO51" s="4"/>
      <c r="KNP51" s="12"/>
      <c r="KNQ51" s="4"/>
      <c r="KNR51" s="38"/>
      <c r="KNS51" s="4"/>
      <c r="KNT51" s="12"/>
      <c r="KNU51" s="4"/>
      <c r="KNV51" s="38"/>
      <c r="KNW51" s="4"/>
      <c r="KNX51" s="12"/>
      <c r="KNY51" s="4"/>
      <c r="KNZ51" s="38"/>
      <c r="KOA51" s="4"/>
      <c r="KOB51" s="12"/>
      <c r="KOC51" s="4"/>
      <c r="KOD51" s="38"/>
      <c r="KOE51" s="4"/>
      <c r="KOF51" s="12"/>
      <c r="KOG51" s="4"/>
      <c r="KOH51" s="38"/>
      <c r="KOI51" s="4"/>
      <c r="KOJ51" s="12"/>
      <c r="KOK51" s="4"/>
      <c r="KOL51" s="38"/>
      <c r="KOM51" s="4"/>
      <c r="KON51" s="12"/>
      <c r="KOO51" s="4"/>
      <c r="KOP51" s="38"/>
      <c r="KOQ51" s="4"/>
      <c r="KOR51" s="12"/>
      <c r="KOS51" s="4"/>
      <c r="KOT51" s="38"/>
      <c r="KOU51" s="4"/>
      <c r="KOV51" s="12"/>
      <c r="KOW51" s="4"/>
      <c r="KOX51" s="38"/>
      <c r="KOY51" s="4"/>
      <c r="KOZ51" s="12"/>
      <c r="KPA51" s="4"/>
      <c r="KPB51" s="38"/>
      <c r="KPC51" s="4"/>
      <c r="KPD51" s="12"/>
      <c r="KPE51" s="4"/>
      <c r="KPF51" s="38"/>
      <c r="KPG51" s="4"/>
      <c r="KPH51" s="12"/>
      <c r="KPI51" s="4"/>
      <c r="KPJ51" s="38"/>
      <c r="KPK51" s="4"/>
      <c r="KPL51" s="12"/>
      <c r="KPM51" s="4"/>
      <c r="KPN51" s="38"/>
      <c r="KPO51" s="4"/>
      <c r="KPP51" s="12"/>
      <c r="KPQ51" s="4"/>
      <c r="KPR51" s="38"/>
      <c r="KPS51" s="4"/>
      <c r="KPT51" s="12"/>
      <c r="KPU51" s="4"/>
      <c r="KPV51" s="38"/>
      <c r="KPW51" s="4"/>
      <c r="KPX51" s="12"/>
      <c r="KPY51" s="4"/>
      <c r="KPZ51" s="38"/>
      <c r="KQA51" s="4"/>
      <c r="KQB51" s="12"/>
      <c r="KQC51" s="4"/>
      <c r="KQD51" s="38"/>
      <c r="KQE51" s="4"/>
      <c r="KQF51" s="12"/>
      <c r="KQG51" s="4"/>
      <c r="KQH51" s="38"/>
      <c r="KQI51" s="4"/>
      <c r="KQJ51" s="12"/>
      <c r="KQK51" s="4"/>
      <c r="KQL51" s="38"/>
      <c r="KQM51" s="4"/>
      <c r="KQN51" s="12"/>
      <c r="KQO51" s="4"/>
      <c r="KQP51" s="38"/>
      <c r="KQQ51" s="4"/>
      <c r="KQR51" s="12"/>
      <c r="KQS51" s="4"/>
      <c r="KQT51" s="38"/>
      <c r="KQU51" s="4"/>
      <c r="KQV51" s="12"/>
      <c r="KQW51" s="4"/>
      <c r="KQX51" s="38"/>
      <c r="KQY51" s="4"/>
      <c r="KQZ51" s="12"/>
      <c r="KRA51" s="4"/>
      <c r="KRB51" s="38"/>
      <c r="KRC51" s="4"/>
      <c r="KRD51" s="12"/>
      <c r="KRE51" s="4"/>
      <c r="KRF51" s="38"/>
      <c r="KRG51" s="4"/>
      <c r="KRH51" s="12"/>
      <c r="KRI51" s="4"/>
      <c r="KRJ51" s="38"/>
      <c r="KRK51" s="4"/>
      <c r="KRL51" s="12"/>
      <c r="KRM51" s="4"/>
      <c r="KRN51" s="38"/>
      <c r="KRO51" s="4"/>
      <c r="KRP51" s="12"/>
      <c r="KRQ51" s="4"/>
      <c r="KRR51" s="38"/>
      <c r="KRS51" s="4"/>
      <c r="KRT51" s="12"/>
      <c r="KRU51" s="4"/>
      <c r="KRV51" s="38"/>
      <c r="KRW51" s="4"/>
      <c r="KRX51" s="12"/>
      <c r="KRY51" s="4"/>
      <c r="KRZ51" s="38"/>
      <c r="KSA51" s="4"/>
      <c r="KSB51" s="12"/>
      <c r="KSC51" s="4"/>
      <c r="KSD51" s="38"/>
      <c r="KSE51" s="4"/>
      <c r="KSF51" s="12"/>
      <c r="KSG51" s="4"/>
      <c r="KSH51" s="38"/>
      <c r="KSI51" s="4"/>
      <c r="KSJ51" s="12"/>
      <c r="KSK51" s="4"/>
      <c r="KSL51" s="38"/>
      <c r="KSM51" s="4"/>
      <c r="KSN51" s="12"/>
      <c r="KSO51" s="4"/>
      <c r="KSP51" s="38"/>
      <c r="KSQ51" s="4"/>
      <c r="KSR51" s="12"/>
      <c r="KSS51" s="4"/>
      <c r="KST51" s="38"/>
      <c r="KSU51" s="4"/>
      <c r="KSV51" s="12"/>
      <c r="KSW51" s="4"/>
      <c r="KSX51" s="38"/>
      <c r="KSY51" s="4"/>
      <c r="KSZ51" s="12"/>
      <c r="KTA51" s="4"/>
      <c r="KTB51" s="38"/>
      <c r="KTC51" s="4"/>
      <c r="KTD51" s="12"/>
      <c r="KTE51" s="4"/>
      <c r="KTF51" s="38"/>
      <c r="KTG51" s="4"/>
      <c r="KTH51" s="12"/>
      <c r="KTI51" s="4"/>
      <c r="KTJ51" s="38"/>
      <c r="KTK51" s="4"/>
      <c r="KTL51" s="12"/>
      <c r="KTM51" s="4"/>
      <c r="KTN51" s="38"/>
      <c r="KTO51" s="4"/>
      <c r="KTP51" s="12"/>
      <c r="KTQ51" s="4"/>
      <c r="KTR51" s="38"/>
      <c r="KTS51" s="4"/>
      <c r="KTT51" s="12"/>
      <c r="KTU51" s="4"/>
      <c r="KTV51" s="38"/>
      <c r="KTW51" s="4"/>
      <c r="KTX51" s="12"/>
      <c r="KTY51" s="4"/>
      <c r="KTZ51" s="38"/>
      <c r="KUA51" s="4"/>
      <c r="KUB51" s="12"/>
      <c r="KUC51" s="4"/>
      <c r="KUD51" s="38"/>
      <c r="KUE51" s="4"/>
      <c r="KUF51" s="12"/>
      <c r="KUG51" s="4"/>
      <c r="KUH51" s="38"/>
      <c r="KUI51" s="4"/>
      <c r="KUJ51" s="12"/>
      <c r="KUK51" s="4"/>
      <c r="KUL51" s="38"/>
      <c r="KUM51" s="4"/>
      <c r="KUN51" s="12"/>
      <c r="KUO51" s="4"/>
      <c r="KUP51" s="38"/>
      <c r="KUQ51" s="4"/>
      <c r="KUR51" s="12"/>
      <c r="KUS51" s="4"/>
      <c r="KUT51" s="38"/>
      <c r="KUU51" s="4"/>
      <c r="KUV51" s="12"/>
      <c r="KUW51" s="4"/>
      <c r="KUX51" s="38"/>
      <c r="KUY51" s="4"/>
      <c r="KUZ51" s="12"/>
      <c r="KVA51" s="4"/>
      <c r="KVB51" s="38"/>
      <c r="KVC51" s="4"/>
      <c r="KVD51" s="12"/>
      <c r="KVE51" s="4"/>
      <c r="KVF51" s="38"/>
      <c r="KVG51" s="4"/>
      <c r="KVH51" s="12"/>
      <c r="KVI51" s="4"/>
      <c r="KVJ51" s="38"/>
      <c r="KVK51" s="4"/>
      <c r="KVL51" s="12"/>
      <c r="KVM51" s="4"/>
      <c r="KVN51" s="38"/>
      <c r="KVO51" s="4"/>
      <c r="KVP51" s="12"/>
      <c r="KVQ51" s="4"/>
      <c r="KVR51" s="38"/>
      <c r="KVS51" s="4"/>
      <c r="KVT51" s="12"/>
      <c r="KVU51" s="4"/>
      <c r="KVV51" s="38"/>
      <c r="KVW51" s="4"/>
      <c r="KVX51" s="12"/>
      <c r="KVY51" s="4"/>
      <c r="KVZ51" s="38"/>
      <c r="KWA51" s="4"/>
      <c r="KWB51" s="12"/>
      <c r="KWC51" s="4"/>
      <c r="KWD51" s="38"/>
      <c r="KWE51" s="4"/>
      <c r="KWF51" s="12"/>
      <c r="KWG51" s="4"/>
      <c r="KWH51" s="38"/>
      <c r="KWI51" s="4"/>
      <c r="KWJ51" s="12"/>
      <c r="KWK51" s="4"/>
      <c r="KWL51" s="38"/>
      <c r="KWM51" s="4"/>
      <c r="KWN51" s="12"/>
      <c r="KWO51" s="4"/>
      <c r="KWP51" s="38"/>
      <c r="KWQ51" s="4"/>
      <c r="KWR51" s="12"/>
      <c r="KWS51" s="4"/>
      <c r="KWT51" s="38"/>
      <c r="KWU51" s="4"/>
      <c r="KWV51" s="12"/>
      <c r="KWW51" s="4"/>
      <c r="KWX51" s="38"/>
      <c r="KWY51" s="4"/>
      <c r="KWZ51" s="12"/>
      <c r="KXA51" s="4"/>
      <c r="KXB51" s="38"/>
      <c r="KXC51" s="4"/>
      <c r="KXD51" s="12"/>
      <c r="KXE51" s="4"/>
      <c r="KXF51" s="38"/>
      <c r="KXG51" s="4"/>
      <c r="KXH51" s="12"/>
      <c r="KXI51" s="4"/>
      <c r="KXJ51" s="38"/>
      <c r="KXK51" s="4"/>
      <c r="KXL51" s="12"/>
      <c r="KXM51" s="4"/>
      <c r="KXN51" s="38"/>
      <c r="KXO51" s="4"/>
      <c r="KXP51" s="12"/>
      <c r="KXQ51" s="4"/>
      <c r="KXR51" s="38"/>
      <c r="KXS51" s="4"/>
      <c r="KXT51" s="12"/>
      <c r="KXU51" s="4"/>
      <c r="KXV51" s="38"/>
      <c r="KXW51" s="4"/>
      <c r="KXX51" s="12"/>
      <c r="KXY51" s="4"/>
      <c r="KXZ51" s="38"/>
      <c r="KYA51" s="4"/>
      <c r="KYB51" s="12"/>
      <c r="KYC51" s="4"/>
      <c r="KYD51" s="38"/>
      <c r="KYE51" s="4"/>
      <c r="KYF51" s="12"/>
      <c r="KYG51" s="4"/>
      <c r="KYH51" s="38"/>
      <c r="KYI51" s="4"/>
      <c r="KYJ51" s="12"/>
      <c r="KYK51" s="4"/>
      <c r="KYL51" s="38"/>
      <c r="KYM51" s="4"/>
      <c r="KYN51" s="12"/>
      <c r="KYO51" s="4"/>
      <c r="KYP51" s="38"/>
      <c r="KYQ51" s="4"/>
      <c r="KYR51" s="12"/>
      <c r="KYS51" s="4"/>
      <c r="KYT51" s="38"/>
      <c r="KYU51" s="4"/>
      <c r="KYV51" s="12"/>
      <c r="KYW51" s="4"/>
      <c r="KYX51" s="38"/>
      <c r="KYY51" s="4"/>
      <c r="KYZ51" s="12"/>
      <c r="KZA51" s="4"/>
      <c r="KZB51" s="38"/>
      <c r="KZC51" s="4"/>
      <c r="KZD51" s="12"/>
      <c r="KZE51" s="4"/>
      <c r="KZF51" s="38"/>
      <c r="KZG51" s="4"/>
      <c r="KZH51" s="12"/>
      <c r="KZI51" s="4"/>
      <c r="KZJ51" s="38"/>
      <c r="KZK51" s="4"/>
      <c r="KZL51" s="12"/>
      <c r="KZM51" s="4"/>
      <c r="KZN51" s="38"/>
      <c r="KZO51" s="4"/>
      <c r="KZP51" s="12"/>
      <c r="KZQ51" s="4"/>
      <c r="KZR51" s="38"/>
      <c r="KZS51" s="4"/>
      <c r="KZT51" s="12"/>
      <c r="KZU51" s="4"/>
      <c r="KZV51" s="38"/>
      <c r="KZW51" s="4"/>
      <c r="KZX51" s="12"/>
      <c r="KZY51" s="4"/>
      <c r="KZZ51" s="38"/>
      <c r="LAA51" s="4"/>
      <c r="LAB51" s="12"/>
      <c r="LAC51" s="4"/>
      <c r="LAD51" s="38"/>
      <c r="LAE51" s="4"/>
      <c r="LAF51" s="12"/>
      <c r="LAG51" s="4"/>
      <c r="LAH51" s="38"/>
      <c r="LAI51" s="4"/>
      <c r="LAJ51" s="12"/>
      <c r="LAK51" s="4"/>
      <c r="LAL51" s="38"/>
      <c r="LAM51" s="4"/>
      <c r="LAN51" s="12"/>
      <c r="LAO51" s="4"/>
      <c r="LAP51" s="38"/>
      <c r="LAQ51" s="4"/>
      <c r="LAR51" s="12"/>
      <c r="LAS51" s="4"/>
      <c r="LAT51" s="38"/>
      <c r="LAU51" s="4"/>
      <c r="LAV51" s="12"/>
      <c r="LAW51" s="4"/>
      <c r="LAX51" s="38"/>
      <c r="LAY51" s="4"/>
      <c r="LAZ51" s="12"/>
      <c r="LBA51" s="4"/>
      <c r="LBB51" s="38"/>
      <c r="LBC51" s="4"/>
      <c r="LBD51" s="12"/>
      <c r="LBE51" s="4"/>
      <c r="LBF51" s="38"/>
      <c r="LBG51" s="4"/>
      <c r="LBH51" s="12"/>
      <c r="LBI51" s="4"/>
      <c r="LBJ51" s="38"/>
      <c r="LBK51" s="4"/>
      <c r="LBL51" s="12"/>
      <c r="LBM51" s="4"/>
      <c r="LBN51" s="38"/>
      <c r="LBO51" s="4"/>
      <c r="LBP51" s="12"/>
      <c r="LBQ51" s="4"/>
      <c r="LBR51" s="38"/>
      <c r="LBS51" s="4"/>
      <c r="LBT51" s="12"/>
      <c r="LBU51" s="4"/>
      <c r="LBV51" s="38"/>
      <c r="LBW51" s="4"/>
      <c r="LBX51" s="12"/>
      <c r="LBY51" s="4"/>
      <c r="LBZ51" s="38"/>
      <c r="LCA51" s="4"/>
      <c r="LCB51" s="12"/>
      <c r="LCC51" s="4"/>
      <c r="LCD51" s="38"/>
      <c r="LCE51" s="4"/>
      <c r="LCF51" s="12"/>
      <c r="LCG51" s="4"/>
      <c r="LCH51" s="38"/>
      <c r="LCI51" s="4"/>
      <c r="LCJ51" s="12"/>
      <c r="LCK51" s="4"/>
      <c r="LCL51" s="38"/>
      <c r="LCM51" s="4"/>
      <c r="LCN51" s="12"/>
      <c r="LCO51" s="4"/>
      <c r="LCP51" s="38"/>
      <c r="LCQ51" s="4"/>
      <c r="LCR51" s="12"/>
      <c r="LCS51" s="4"/>
      <c r="LCT51" s="38"/>
      <c r="LCU51" s="4"/>
      <c r="LCV51" s="12"/>
      <c r="LCW51" s="4"/>
      <c r="LCX51" s="38"/>
      <c r="LCY51" s="4"/>
      <c r="LCZ51" s="12"/>
      <c r="LDA51" s="4"/>
      <c r="LDB51" s="38"/>
      <c r="LDC51" s="4"/>
      <c r="LDD51" s="12"/>
      <c r="LDE51" s="4"/>
      <c r="LDF51" s="38"/>
      <c r="LDG51" s="4"/>
      <c r="LDH51" s="12"/>
      <c r="LDI51" s="4"/>
      <c r="LDJ51" s="38"/>
      <c r="LDK51" s="4"/>
      <c r="LDL51" s="12"/>
      <c r="LDM51" s="4"/>
      <c r="LDN51" s="38"/>
      <c r="LDO51" s="4"/>
      <c r="LDP51" s="12"/>
      <c r="LDQ51" s="4"/>
      <c r="LDR51" s="38"/>
      <c r="LDS51" s="4"/>
      <c r="LDT51" s="12"/>
      <c r="LDU51" s="4"/>
      <c r="LDV51" s="38"/>
      <c r="LDW51" s="4"/>
      <c r="LDX51" s="12"/>
      <c r="LDY51" s="4"/>
      <c r="LDZ51" s="38"/>
      <c r="LEA51" s="4"/>
      <c r="LEB51" s="12"/>
      <c r="LEC51" s="4"/>
      <c r="LED51" s="38"/>
      <c r="LEE51" s="4"/>
      <c r="LEF51" s="12"/>
      <c r="LEG51" s="4"/>
      <c r="LEH51" s="38"/>
      <c r="LEI51" s="4"/>
      <c r="LEJ51" s="12"/>
      <c r="LEK51" s="4"/>
      <c r="LEL51" s="38"/>
      <c r="LEM51" s="4"/>
      <c r="LEN51" s="12"/>
      <c r="LEO51" s="4"/>
      <c r="LEP51" s="38"/>
      <c r="LEQ51" s="4"/>
      <c r="LER51" s="12"/>
      <c r="LES51" s="4"/>
      <c r="LET51" s="38"/>
      <c r="LEU51" s="4"/>
      <c r="LEV51" s="12"/>
      <c r="LEW51" s="4"/>
      <c r="LEX51" s="38"/>
      <c r="LEY51" s="4"/>
      <c r="LEZ51" s="12"/>
      <c r="LFA51" s="4"/>
      <c r="LFB51" s="38"/>
      <c r="LFC51" s="4"/>
      <c r="LFD51" s="12"/>
      <c r="LFE51" s="4"/>
      <c r="LFF51" s="38"/>
      <c r="LFG51" s="4"/>
      <c r="LFH51" s="12"/>
      <c r="LFI51" s="4"/>
      <c r="LFJ51" s="38"/>
      <c r="LFK51" s="4"/>
      <c r="LFL51" s="12"/>
      <c r="LFM51" s="4"/>
      <c r="LFN51" s="38"/>
      <c r="LFO51" s="4"/>
      <c r="LFP51" s="12"/>
      <c r="LFQ51" s="4"/>
      <c r="LFR51" s="38"/>
      <c r="LFS51" s="4"/>
      <c r="LFT51" s="12"/>
      <c r="LFU51" s="4"/>
      <c r="LFV51" s="38"/>
      <c r="LFW51" s="4"/>
      <c r="LFX51" s="12"/>
      <c r="LFY51" s="4"/>
      <c r="LFZ51" s="38"/>
      <c r="LGA51" s="4"/>
      <c r="LGB51" s="12"/>
      <c r="LGC51" s="4"/>
      <c r="LGD51" s="38"/>
      <c r="LGE51" s="4"/>
      <c r="LGF51" s="12"/>
      <c r="LGG51" s="4"/>
      <c r="LGH51" s="38"/>
      <c r="LGI51" s="4"/>
      <c r="LGJ51" s="12"/>
      <c r="LGK51" s="4"/>
      <c r="LGL51" s="38"/>
      <c r="LGM51" s="4"/>
      <c r="LGN51" s="12"/>
      <c r="LGO51" s="4"/>
      <c r="LGP51" s="38"/>
      <c r="LGQ51" s="4"/>
      <c r="LGR51" s="12"/>
      <c r="LGS51" s="4"/>
      <c r="LGT51" s="38"/>
      <c r="LGU51" s="4"/>
      <c r="LGV51" s="12"/>
      <c r="LGW51" s="4"/>
      <c r="LGX51" s="38"/>
      <c r="LGY51" s="4"/>
      <c r="LGZ51" s="12"/>
      <c r="LHA51" s="4"/>
      <c r="LHB51" s="38"/>
      <c r="LHC51" s="4"/>
      <c r="LHD51" s="12"/>
      <c r="LHE51" s="4"/>
      <c r="LHF51" s="38"/>
      <c r="LHG51" s="4"/>
      <c r="LHH51" s="12"/>
      <c r="LHI51" s="4"/>
      <c r="LHJ51" s="38"/>
      <c r="LHK51" s="4"/>
      <c r="LHL51" s="12"/>
      <c r="LHM51" s="4"/>
      <c r="LHN51" s="38"/>
      <c r="LHO51" s="4"/>
      <c r="LHP51" s="12"/>
      <c r="LHQ51" s="4"/>
      <c r="LHR51" s="38"/>
      <c r="LHS51" s="4"/>
      <c r="LHT51" s="12"/>
      <c r="LHU51" s="4"/>
      <c r="LHV51" s="38"/>
      <c r="LHW51" s="4"/>
      <c r="LHX51" s="12"/>
      <c r="LHY51" s="4"/>
      <c r="LHZ51" s="38"/>
      <c r="LIA51" s="4"/>
      <c r="LIB51" s="12"/>
      <c r="LIC51" s="4"/>
      <c r="LID51" s="38"/>
      <c r="LIE51" s="4"/>
      <c r="LIF51" s="12"/>
      <c r="LIG51" s="4"/>
      <c r="LIH51" s="38"/>
      <c r="LII51" s="4"/>
      <c r="LIJ51" s="12"/>
      <c r="LIK51" s="4"/>
      <c r="LIL51" s="38"/>
      <c r="LIM51" s="4"/>
      <c r="LIN51" s="12"/>
      <c r="LIO51" s="4"/>
      <c r="LIP51" s="38"/>
      <c r="LIQ51" s="4"/>
      <c r="LIR51" s="12"/>
      <c r="LIS51" s="4"/>
      <c r="LIT51" s="38"/>
      <c r="LIU51" s="4"/>
      <c r="LIV51" s="12"/>
      <c r="LIW51" s="4"/>
      <c r="LIX51" s="38"/>
      <c r="LIY51" s="4"/>
      <c r="LIZ51" s="12"/>
      <c r="LJA51" s="4"/>
      <c r="LJB51" s="38"/>
      <c r="LJC51" s="4"/>
      <c r="LJD51" s="12"/>
      <c r="LJE51" s="4"/>
      <c r="LJF51" s="38"/>
      <c r="LJG51" s="4"/>
      <c r="LJH51" s="12"/>
      <c r="LJI51" s="4"/>
      <c r="LJJ51" s="38"/>
      <c r="LJK51" s="4"/>
      <c r="LJL51" s="12"/>
      <c r="LJM51" s="4"/>
      <c r="LJN51" s="38"/>
      <c r="LJO51" s="4"/>
      <c r="LJP51" s="12"/>
      <c r="LJQ51" s="4"/>
      <c r="LJR51" s="38"/>
      <c r="LJS51" s="4"/>
      <c r="LJT51" s="12"/>
      <c r="LJU51" s="4"/>
      <c r="LJV51" s="38"/>
      <c r="LJW51" s="4"/>
      <c r="LJX51" s="12"/>
      <c r="LJY51" s="4"/>
      <c r="LJZ51" s="38"/>
      <c r="LKA51" s="4"/>
      <c r="LKB51" s="12"/>
      <c r="LKC51" s="4"/>
      <c r="LKD51" s="38"/>
      <c r="LKE51" s="4"/>
      <c r="LKF51" s="12"/>
      <c r="LKG51" s="4"/>
      <c r="LKH51" s="38"/>
      <c r="LKI51" s="4"/>
      <c r="LKJ51" s="12"/>
      <c r="LKK51" s="4"/>
      <c r="LKL51" s="38"/>
      <c r="LKM51" s="4"/>
      <c r="LKN51" s="12"/>
      <c r="LKO51" s="4"/>
      <c r="LKP51" s="38"/>
      <c r="LKQ51" s="4"/>
      <c r="LKR51" s="12"/>
      <c r="LKS51" s="4"/>
      <c r="LKT51" s="38"/>
      <c r="LKU51" s="4"/>
      <c r="LKV51" s="12"/>
      <c r="LKW51" s="4"/>
      <c r="LKX51" s="38"/>
      <c r="LKY51" s="4"/>
      <c r="LKZ51" s="12"/>
      <c r="LLA51" s="4"/>
      <c r="LLB51" s="38"/>
      <c r="LLC51" s="4"/>
      <c r="LLD51" s="12"/>
      <c r="LLE51" s="4"/>
      <c r="LLF51" s="38"/>
      <c r="LLG51" s="4"/>
      <c r="LLH51" s="12"/>
      <c r="LLI51" s="4"/>
      <c r="LLJ51" s="38"/>
      <c r="LLK51" s="4"/>
      <c r="LLL51" s="12"/>
      <c r="LLM51" s="4"/>
      <c r="LLN51" s="38"/>
      <c r="LLO51" s="4"/>
      <c r="LLP51" s="12"/>
      <c r="LLQ51" s="4"/>
      <c r="LLR51" s="38"/>
      <c r="LLS51" s="4"/>
      <c r="LLT51" s="12"/>
      <c r="LLU51" s="4"/>
      <c r="LLV51" s="38"/>
      <c r="LLW51" s="4"/>
      <c r="LLX51" s="12"/>
      <c r="LLY51" s="4"/>
      <c r="LLZ51" s="38"/>
      <c r="LMA51" s="4"/>
      <c r="LMB51" s="12"/>
      <c r="LMC51" s="4"/>
      <c r="LMD51" s="38"/>
      <c r="LME51" s="4"/>
      <c r="LMF51" s="12"/>
      <c r="LMG51" s="4"/>
      <c r="LMH51" s="38"/>
      <c r="LMI51" s="4"/>
      <c r="LMJ51" s="12"/>
      <c r="LMK51" s="4"/>
      <c r="LML51" s="38"/>
      <c r="LMM51" s="4"/>
      <c r="LMN51" s="12"/>
      <c r="LMO51" s="4"/>
      <c r="LMP51" s="38"/>
      <c r="LMQ51" s="4"/>
      <c r="LMR51" s="12"/>
      <c r="LMS51" s="4"/>
      <c r="LMT51" s="38"/>
      <c r="LMU51" s="4"/>
      <c r="LMV51" s="12"/>
      <c r="LMW51" s="4"/>
      <c r="LMX51" s="38"/>
      <c r="LMY51" s="4"/>
      <c r="LMZ51" s="12"/>
      <c r="LNA51" s="4"/>
      <c r="LNB51" s="38"/>
      <c r="LNC51" s="4"/>
      <c r="LND51" s="12"/>
      <c r="LNE51" s="4"/>
      <c r="LNF51" s="38"/>
      <c r="LNG51" s="4"/>
      <c r="LNH51" s="12"/>
      <c r="LNI51" s="4"/>
      <c r="LNJ51" s="38"/>
      <c r="LNK51" s="4"/>
      <c r="LNL51" s="12"/>
      <c r="LNM51" s="4"/>
      <c r="LNN51" s="38"/>
      <c r="LNO51" s="4"/>
      <c r="LNP51" s="12"/>
      <c r="LNQ51" s="4"/>
      <c r="LNR51" s="38"/>
      <c r="LNS51" s="4"/>
      <c r="LNT51" s="12"/>
      <c r="LNU51" s="4"/>
      <c r="LNV51" s="38"/>
      <c r="LNW51" s="4"/>
      <c r="LNX51" s="12"/>
      <c r="LNY51" s="4"/>
      <c r="LNZ51" s="38"/>
      <c r="LOA51" s="4"/>
      <c r="LOB51" s="12"/>
      <c r="LOC51" s="4"/>
      <c r="LOD51" s="38"/>
      <c r="LOE51" s="4"/>
      <c r="LOF51" s="12"/>
      <c r="LOG51" s="4"/>
      <c r="LOH51" s="38"/>
      <c r="LOI51" s="4"/>
      <c r="LOJ51" s="12"/>
      <c r="LOK51" s="4"/>
      <c r="LOL51" s="38"/>
      <c r="LOM51" s="4"/>
      <c r="LON51" s="12"/>
      <c r="LOO51" s="4"/>
      <c r="LOP51" s="38"/>
      <c r="LOQ51" s="4"/>
      <c r="LOR51" s="12"/>
      <c r="LOS51" s="4"/>
      <c r="LOT51" s="38"/>
      <c r="LOU51" s="4"/>
      <c r="LOV51" s="12"/>
      <c r="LOW51" s="4"/>
      <c r="LOX51" s="38"/>
      <c r="LOY51" s="4"/>
      <c r="LOZ51" s="12"/>
      <c r="LPA51" s="4"/>
      <c r="LPB51" s="38"/>
      <c r="LPC51" s="4"/>
      <c r="LPD51" s="12"/>
      <c r="LPE51" s="4"/>
      <c r="LPF51" s="38"/>
      <c r="LPG51" s="4"/>
      <c r="LPH51" s="12"/>
      <c r="LPI51" s="4"/>
      <c r="LPJ51" s="38"/>
      <c r="LPK51" s="4"/>
      <c r="LPL51" s="12"/>
      <c r="LPM51" s="4"/>
      <c r="LPN51" s="38"/>
      <c r="LPO51" s="4"/>
      <c r="LPP51" s="12"/>
      <c r="LPQ51" s="4"/>
      <c r="LPR51" s="38"/>
      <c r="LPS51" s="4"/>
      <c r="LPT51" s="12"/>
      <c r="LPU51" s="4"/>
      <c r="LPV51" s="38"/>
      <c r="LPW51" s="4"/>
      <c r="LPX51" s="12"/>
      <c r="LPY51" s="4"/>
      <c r="LPZ51" s="38"/>
      <c r="LQA51" s="4"/>
      <c r="LQB51" s="12"/>
      <c r="LQC51" s="4"/>
      <c r="LQD51" s="38"/>
      <c r="LQE51" s="4"/>
      <c r="LQF51" s="12"/>
      <c r="LQG51" s="4"/>
      <c r="LQH51" s="38"/>
      <c r="LQI51" s="4"/>
      <c r="LQJ51" s="12"/>
      <c r="LQK51" s="4"/>
      <c r="LQL51" s="38"/>
      <c r="LQM51" s="4"/>
      <c r="LQN51" s="12"/>
      <c r="LQO51" s="4"/>
      <c r="LQP51" s="38"/>
      <c r="LQQ51" s="4"/>
      <c r="LQR51" s="12"/>
      <c r="LQS51" s="4"/>
      <c r="LQT51" s="38"/>
      <c r="LQU51" s="4"/>
      <c r="LQV51" s="12"/>
      <c r="LQW51" s="4"/>
      <c r="LQX51" s="38"/>
      <c r="LQY51" s="4"/>
      <c r="LQZ51" s="12"/>
      <c r="LRA51" s="4"/>
      <c r="LRB51" s="38"/>
      <c r="LRC51" s="4"/>
      <c r="LRD51" s="12"/>
      <c r="LRE51" s="4"/>
      <c r="LRF51" s="38"/>
      <c r="LRG51" s="4"/>
      <c r="LRH51" s="12"/>
      <c r="LRI51" s="4"/>
      <c r="LRJ51" s="38"/>
      <c r="LRK51" s="4"/>
      <c r="LRL51" s="12"/>
      <c r="LRM51" s="4"/>
      <c r="LRN51" s="38"/>
      <c r="LRO51" s="4"/>
      <c r="LRP51" s="12"/>
      <c r="LRQ51" s="4"/>
      <c r="LRR51" s="38"/>
      <c r="LRS51" s="4"/>
      <c r="LRT51" s="12"/>
      <c r="LRU51" s="4"/>
      <c r="LRV51" s="38"/>
      <c r="LRW51" s="4"/>
      <c r="LRX51" s="12"/>
      <c r="LRY51" s="4"/>
      <c r="LRZ51" s="38"/>
      <c r="LSA51" s="4"/>
      <c r="LSB51" s="12"/>
      <c r="LSC51" s="4"/>
      <c r="LSD51" s="38"/>
      <c r="LSE51" s="4"/>
      <c r="LSF51" s="12"/>
      <c r="LSG51" s="4"/>
      <c r="LSH51" s="38"/>
      <c r="LSI51" s="4"/>
      <c r="LSJ51" s="12"/>
      <c r="LSK51" s="4"/>
      <c r="LSL51" s="38"/>
      <c r="LSM51" s="4"/>
      <c r="LSN51" s="12"/>
      <c r="LSO51" s="4"/>
      <c r="LSP51" s="38"/>
      <c r="LSQ51" s="4"/>
      <c r="LSR51" s="12"/>
      <c r="LSS51" s="4"/>
      <c r="LST51" s="38"/>
      <c r="LSU51" s="4"/>
      <c r="LSV51" s="12"/>
      <c r="LSW51" s="4"/>
      <c r="LSX51" s="38"/>
      <c r="LSY51" s="4"/>
      <c r="LSZ51" s="12"/>
      <c r="LTA51" s="4"/>
      <c r="LTB51" s="38"/>
      <c r="LTC51" s="4"/>
      <c r="LTD51" s="12"/>
      <c r="LTE51" s="4"/>
      <c r="LTF51" s="38"/>
      <c r="LTG51" s="4"/>
      <c r="LTH51" s="12"/>
      <c r="LTI51" s="4"/>
      <c r="LTJ51" s="38"/>
      <c r="LTK51" s="4"/>
      <c r="LTL51" s="12"/>
      <c r="LTM51" s="4"/>
      <c r="LTN51" s="38"/>
      <c r="LTO51" s="4"/>
      <c r="LTP51" s="12"/>
      <c r="LTQ51" s="4"/>
      <c r="LTR51" s="38"/>
      <c r="LTS51" s="4"/>
      <c r="LTT51" s="12"/>
      <c r="LTU51" s="4"/>
      <c r="LTV51" s="38"/>
      <c r="LTW51" s="4"/>
      <c r="LTX51" s="12"/>
      <c r="LTY51" s="4"/>
      <c r="LTZ51" s="38"/>
      <c r="LUA51" s="4"/>
      <c r="LUB51" s="12"/>
      <c r="LUC51" s="4"/>
      <c r="LUD51" s="38"/>
      <c r="LUE51" s="4"/>
      <c r="LUF51" s="12"/>
      <c r="LUG51" s="4"/>
      <c r="LUH51" s="38"/>
      <c r="LUI51" s="4"/>
      <c r="LUJ51" s="12"/>
      <c r="LUK51" s="4"/>
      <c r="LUL51" s="38"/>
      <c r="LUM51" s="4"/>
      <c r="LUN51" s="12"/>
      <c r="LUO51" s="4"/>
      <c r="LUP51" s="38"/>
      <c r="LUQ51" s="4"/>
      <c r="LUR51" s="12"/>
      <c r="LUS51" s="4"/>
      <c r="LUT51" s="38"/>
      <c r="LUU51" s="4"/>
      <c r="LUV51" s="12"/>
      <c r="LUW51" s="4"/>
      <c r="LUX51" s="38"/>
      <c r="LUY51" s="4"/>
      <c r="LUZ51" s="12"/>
      <c r="LVA51" s="4"/>
      <c r="LVB51" s="38"/>
      <c r="LVC51" s="4"/>
      <c r="LVD51" s="12"/>
      <c r="LVE51" s="4"/>
      <c r="LVF51" s="38"/>
      <c r="LVG51" s="4"/>
      <c r="LVH51" s="12"/>
      <c r="LVI51" s="4"/>
      <c r="LVJ51" s="38"/>
      <c r="LVK51" s="4"/>
      <c r="LVL51" s="12"/>
      <c r="LVM51" s="4"/>
      <c r="LVN51" s="38"/>
      <c r="LVO51" s="4"/>
      <c r="LVP51" s="12"/>
      <c r="LVQ51" s="4"/>
      <c r="LVR51" s="38"/>
      <c r="LVS51" s="4"/>
      <c r="LVT51" s="12"/>
      <c r="LVU51" s="4"/>
      <c r="LVV51" s="38"/>
      <c r="LVW51" s="4"/>
      <c r="LVX51" s="12"/>
      <c r="LVY51" s="4"/>
      <c r="LVZ51" s="38"/>
      <c r="LWA51" s="4"/>
      <c r="LWB51" s="12"/>
      <c r="LWC51" s="4"/>
      <c r="LWD51" s="38"/>
      <c r="LWE51" s="4"/>
      <c r="LWF51" s="12"/>
      <c r="LWG51" s="4"/>
      <c r="LWH51" s="38"/>
      <c r="LWI51" s="4"/>
      <c r="LWJ51" s="12"/>
      <c r="LWK51" s="4"/>
      <c r="LWL51" s="38"/>
      <c r="LWM51" s="4"/>
      <c r="LWN51" s="12"/>
      <c r="LWO51" s="4"/>
      <c r="LWP51" s="38"/>
      <c r="LWQ51" s="4"/>
      <c r="LWR51" s="12"/>
      <c r="LWS51" s="4"/>
      <c r="LWT51" s="38"/>
      <c r="LWU51" s="4"/>
      <c r="LWV51" s="12"/>
      <c r="LWW51" s="4"/>
      <c r="LWX51" s="38"/>
      <c r="LWY51" s="4"/>
      <c r="LWZ51" s="12"/>
      <c r="LXA51" s="4"/>
      <c r="LXB51" s="38"/>
      <c r="LXC51" s="4"/>
      <c r="LXD51" s="12"/>
      <c r="LXE51" s="4"/>
      <c r="LXF51" s="38"/>
      <c r="LXG51" s="4"/>
      <c r="LXH51" s="12"/>
      <c r="LXI51" s="4"/>
      <c r="LXJ51" s="38"/>
      <c r="LXK51" s="4"/>
      <c r="LXL51" s="12"/>
      <c r="LXM51" s="4"/>
      <c r="LXN51" s="38"/>
      <c r="LXO51" s="4"/>
      <c r="LXP51" s="12"/>
      <c r="LXQ51" s="4"/>
      <c r="LXR51" s="38"/>
      <c r="LXS51" s="4"/>
      <c r="LXT51" s="12"/>
      <c r="LXU51" s="4"/>
      <c r="LXV51" s="38"/>
      <c r="LXW51" s="4"/>
      <c r="LXX51" s="12"/>
      <c r="LXY51" s="4"/>
      <c r="LXZ51" s="38"/>
      <c r="LYA51" s="4"/>
      <c r="LYB51" s="12"/>
      <c r="LYC51" s="4"/>
      <c r="LYD51" s="38"/>
      <c r="LYE51" s="4"/>
      <c r="LYF51" s="12"/>
      <c r="LYG51" s="4"/>
      <c r="LYH51" s="38"/>
      <c r="LYI51" s="4"/>
      <c r="LYJ51" s="12"/>
      <c r="LYK51" s="4"/>
      <c r="LYL51" s="38"/>
      <c r="LYM51" s="4"/>
      <c r="LYN51" s="12"/>
      <c r="LYO51" s="4"/>
      <c r="LYP51" s="38"/>
      <c r="LYQ51" s="4"/>
      <c r="LYR51" s="12"/>
      <c r="LYS51" s="4"/>
      <c r="LYT51" s="38"/>
      <c r="LYU51" s="4"/>
      <c r="LYV51" s="12"/>
      <c r="LYW51" s="4"/>
      <c r="LYX51" s="38"/>
      <c r="LYY51" s="4"/>
      <c r="LYZ51" s="12"/>
      <c r="LZA51" s="4"/>
      <c r="LZB51" s="38"/>
      <c r="LZC51" s="4"/>
      <c r="LZD51" s="12"/>
      <c r="LZE51" s="4"/>
      <c r="LZF51" s="38"/>
      <c r="LZG51" s="4"/>
      <c r="LZH51" s="12"/>
      <c r="LZI51" s="4"/>
      <c r="LZJ51" s="38"/>
      <c r="LZK51" s="4"/>
      <c r="LZL51" s="12"/>
      <c r="LZM51" s="4"/>
      <c r="LZN51" s="38"/>
      <c r="LZO51" s="4"/>
      <c r="LZP51" s="12"/>
      <c r="LZQ51" s="4"/>
      <c r="LZR51" s="38"/>
      <c r="LZS51" s="4"/>
      <c r="LZT51" s="12"/>
      <c r="LZU51" s="4"/>
      <c r="LZV51" s="38"/>
      <c r="LZW51" s="4"/>
      <c r="LZX51" s="12"/>
      <c r="LZY51" s="4"/>
      <c r="LZZ51" s="38"/>
      <c r="MAA51" s="4"/>
      <c r="MAB51" s="12"/>
      <c r="MAC51" s="4"/>
      <c r="MAD51" s="38"/>
      <c r="MAE51" s="4"/>
      <c r="MAF51" s="12"/>
      <c r="MAG51" s="4"/>
      <c r="MAH51" s="38"/>
      <c r="MAI51" s="4"/>
      <c r="MAJ51" s="12"/>
      <c r="MAK51" s="4"/>
      <c r="MAL51" s="38"/>
      <c r="MAM51" s="4"/>
      <c r="MAN51" s="12"/>
      <c r="MAO51" s="4"/>
      <c r="MAP51" s="38"/>
      <c r="MAQ51" s="4"/>
      <c r="MAR51" s="12"/>
      <c r="MAS51" s="4"/>
      <c r="MAT51" s="38"/>
      <c r="MAU51" s="4"/>
      <c r="MAV51" s="12"/>
      <c r="MAW51" s="4"/>
      <c r="MAX51" s="38"/>
      <c r="MAY51" s="4"/>
      <c r="MAZ51" s="12"/>
      <c r="MBA51" s="4"/>
      <c r="MBB51" s="38"/>
      <c r="MBC51" s="4"/>
      <c r="MBD51" s="12"/>
      <c r="MBE51" s="4"/>
      <c r="MBF51" s="38"/>
      <c r="MBG51" s="4"/>
      <c r="MBH51" s="12"/>
      <c r="MBI51" s="4"/>
      <c r="MBJ51" s="38"/>
      <c r="MBK51" s="4"/>
      <c r="MBL51" s="12"/>
      <c r="MBM51" s="4"/>
      <c r="MBN51" s="38"/>
      <c r="MBO51" s="4"/>
      <c r="MBP51" s="12"/>
      <c r="MBQ51" s="4"/>
      <c r="MBR51" s="38"/>
      <c r="MBS51" s="4"/>
      <c r="MBT51" s="12"/>
      <c r="MBU51" s="4"/>
      <c r="MBV51" s="38"/>
      <c r="MBW51" s="4"/>
      <c r="MBX51" s="12"/>
      <c r="MBY51" s="4"/>
      <c r="MBZ51" s="38"/>
      <c r="MCA51" s="4"/>
      <c r="MCB51" s="12"/>
      <c r="MCC51" s="4"/>
      <c r="MCD51" s="38"/>
      <c r="MCE51" s="4"/>
      <c r="MCF51" s="12"/>
      <c r="MCG51" s="4"/>
      <c r="MCH51" s="38"/>
      <c r="MCI51" s="4"/>
      <c r="MCJ51" s="12"/>
      <c r="MCK51" s="4"/>
      <c r="MCL51" s="38"/>
      <c r="MCM51" s="4"/>
      <c r="MCN51" s="12"/>
      <c r="MCO51" s="4"/>
      <c r="MCP51" s="38"/>
      <c r="MCQ51" s="4"/>
      <c r="MCR51" s="12"/>
      <c r="MCS51" s="4"/>
      <c r="MCT51" s="38"/>
      <c r="MCU51" s="4"/>
      <c r="MCV51" s="12"/>
      <c r="MCW51" s="4"/>
      <c r="MCX51" s="38"/>
      <c r="MCY51" s="4"/>
      <c r="MCZ51" s="12"/>
      <c r="MDA51" s="4"/>
      <c r="MDB51" s="38"/>
      <c r="MDC51" s="4"/>
      <c r="MDD51" s="12"/>
      <c r="MDE51" s="4"/>
      <c r="MDF51" s="38"/>
      <c r="MDG51" s="4"/>
      <c r="MDH51" s="12"/>
      <c r="MDI51" s="4"/>
      <c r="MDJ51" s="38"/>
      <c r="MDK51" s="4"/>
      <c r="MDL51" s="12"/>
      <c r="MDM51" s="4"/>
      <c r="MDN51" s="38"/>
      <c r="MDO51" s="4"/>
      <c r="MDP51" s="12"/>
      <c r="MDQ51" s="4"/>
      <c r="MDR51" s="38"/>
      <c r="MDS51" s="4"/>
      <c r="MDT51" s="12"/>
      <c r="MDU51" s="4"/>
      <c r="MDV51" s="38"/>
      <c r="MDW51" s="4"/>
      <c r="MDX51" s="12"/>
      <c r="MDY51" s="4"/>
      <c r="MDZ51" s="38"/>
      <c r="MEA51" s="4"/>
      <c r="MEB51" s="12"/>
      <c r="MEC51" s="4"/>
      <c r="MED51" s="38"/>
      <c r="MEE51" s="4"/>
      <c r="MEF51" s="12"/>
      <c r="MEG51" s="4"/>
      <c r="MEH51" s="38"/>
      <c r="MEI51" s="4"/>
      <c r="MEJ51" s="12"/>
      <c r="MEK51" s="4"/>
      <c r="MEL51" s="38"/>
      <c r="MEM51" s="4"/>
      <c r="MEN51" s="12"/>
      <c r="MEO51" s="4"/>
      <c r="MEP51" s="38"/>
      <c r="MEQ51" s="4"/>
      <c r="MER51" s="12"/>
      <c r="MES51" s="4"/>
      <c r="MET51" s="38"/>
      <c r="MEU51" s="4"/>
      <c r="MEV51" s="12"/>
      <c r="MEW51" s="4"/>
      <c r="MEX51" s="38"/>
      <c r="MEY51" s="4"/>
      <c r="MEZ51" s="12"/>
      <c r="MFA51" s="4"/>
      <c r="MFB51" s="38"/>
      <c r="MFC51" s="4"/>
      <c r="MFD51" s="12"/>
      <c r="MFE51" s="4"/>
      <c r="MFF51" s="38"/>
      <c r="MFG51" s="4"/>
      <c r="MFH51" s="12"/>
      <c r="MFI51" s="4"/>
      <c r="MFJ51" s="38"/>
      <c r="MFK51" s="4"/>
      <c r="MFL51" s="12"/>
      <c r="MFM51" s="4"/>
      <c r="MFN51" s="38"/>
      <c r="MFO51" s="4"/>
      <c r="MFP51" s="12"/>
      <c r="MFQ51" s="4"/>
      <c r="MFR51" s="38"/>
      <c r="MFS51" s="4"/>
      <c r="MFT51" s="12"/>
      <c r="MFU51" s="4"/>
      <c r="MFV51" s="38"/>
      <c r="MFW51" s="4"/>
      <c r="MFX51" s="12"/>
      <c r="MFY51" s="4"/>
      <c r="MFZ51" s="38"/>
      <c r="MGA51" s="4"/>
      <c r="MGB51" s="12"/>
      <c r="MGC51" s="4"/>
      <c r="MGD51" s="38"/>
      <c r="MGE51" s="4"/>
      <c r="MGF51" s="12"/>
      <c r="MGG51" s="4"/>
      <c r="MGH51" s="38"/>
      <c r="MGI51" s="4"/>
      <c r="MGJ51" s="12"/>
      <c r="MGK51" s="4"/>
      <c r="MGL51" s="38"/>
      <c r="MGM51" s="4"/>
      <c r="MGN51" s="12"/>
      <c r="MGO51" s="4"/>
      <c r="MGP51" s="38"/>
      <c r="MGQ51" s="4"/>
      <c r="MGR51" s="12"/>
      <c r="MGS51" s="4"/>
      <c r="MGT51" s="38"/>
      <c r="MGU51" s="4"/>
      <c r="MGV51" s="12"/>
      <c r="MGW51" s="4"/>
      <c r="MGX51" s="38"/>
      <c r="MGY51" s="4"/>
      <c r="MGZ51" s="12"/>
      <c r="MHA51" s="4"/>
      <c r="MHB51" s="38"/>
      <c r="MHC51" s="4"/>
      <c r="MHD51" s="12"/>
      <c r="MHE51" s="4"/>
      <c r="MHF51" s="38"/>
      <c r="MHG51" s="4"/>
      <c r="MHH51" s="12"/>
      <c r="MHI51" s="4"/>
      <c r="MHJ51" s="38"/>
      <c r="MHK51" s="4"/>
      <c r="MHL51" s="12"/>
      <c r="MHM51" s="4"/>
      <c r="MHN51" s="38"/>
      <c r="MHO51" s="4"/>
      <c r="MHP51" s="12"/>
      <c r="MHQ51" s="4"/>
      <c r="MHR51" s="38"/>
      <c r="MHS51" s="4"/>
      <c r="MHT51" s="12"/>
      <c r="MHU51" s="4"/>
      <c r="MHV51" s="38"/>
      <c r="MHW51" s="4"/>
      <c r="MHX51" s="12"/>
      <c r="MHY51" s="4"/>
      <c r="MHZ51" s="38"/>
      <c r="MIA51" s="4"/>
      <c r="MIB51" s="12"/>
      <c r="MIC51" s="4"/>
      <c r="MID51" s="38"/>
      <c r="MIE51" s="4"/>
      <c r="MIF51" s="12"/>
      <c r="MIG51" s="4"/>
      <c r="MIH51" s="38"/>
      <c r="MII51" s="4"/>
      <c r="MIJ51" s="12"/>
      <c r="MIK51" s="4"/>
      <c r="MIL51" s="38"/>
      <c r="MIM51" s="4"/>
      <c r="MIN51" s="12"/>
      <c r="MIO51" s="4"/>
      <c r="MIP51" s="38"/>
      <c r="MIQ51" s="4"/>
      <c r="MIR51" s="12"/>
      <c r="MIS51" s="4"/>
      <c r="MIT51" s="38"/>
      <c r="MIU51" s="4"/>
      <c r="MIV51" s="12"/>
      <c r="MIW51" s="4"/>
      <c r="MIX51" s="38"/>
      <c r="MIY51" s="4"/>
      <c r="MIZ51" s="12"/>
      <c r="MJA51" s="4"/>
      <c r="MJB51" s="38"/>
      <c r="MJC51" s="4"/>
      <c r="MJD51" s="12"/>
      <c r="MJE51" s="4"/>
      <c r="MJF51" s="38"/>
      <c r="MJG51" s="4"/>
      <c r="MJH51" s="12"/>
      <c r="MJI51" s="4"/>
      <c r="MJJ51" s="38"/>
      <c r="MJK51" s="4"/>
      <c r="MJL51" s="12"/>
      <c r="MJM51" s="4"/>
      <c r="MJN51" s="38"/>
      <c r="MJO51" s="4"/>
      <c r="MJP51" s="12"/>
      <c r="MJQ51" s="4"/>
      <c r="MJR51" s="38"/>
      <c r="MJS51" s="4"/>
      <c r="MJT51" s="12"/>
      <c r="MJU51" s="4"/>
      <c r="MJV51" s="38"/>
      <c r="MJW51" s="4"/>
      <c r="MJX51" s="12"/>
      <c r="MJY51" s="4"/>
      <c r="MJZ51" s="38"/>
      <c r="MKA51" s="4"/>
      <c r="MKB51" s="12"/>
      <c r="MKC51" s="4"/>
      <c r="MKD51" s="38"/>
      <c r="MKE51" s="4"/>
      <c r="MKF51" s="12"/>
      <c r="MKG51" s="4"/>
      <c r="MKH51" s="38"/>
      <c r="MKI51" s="4"/>
      <c r="MKJ51" s="12"/>
      <c r="MKK51" s="4"/>
      <c r="MKL51" s="38"/>
      <c r="MKM51" s="4"/>
      <c r="MKN51" s="12"/>
      <c r="MKO51" s="4"/>
      <c r="MKP51" s="38"/>
      <c r="MKQ51" s="4"/>
      <c r="MKR51" s="12"/>
      <c r="MKS51" s="4"/>
      <c r="MKT51" s="38"/>
      <c r="MKU51" s="4"/>
      <c r="MKV51" s="12"/>
      <c r="MKW51" s="4"/>
      <c r="MKX51" s="38"/>
      <c r="MKY51" s="4"/>
      <c r="MKZ51" s="12"/>
      <c r="MLA51" s="4"/>
      <c r="MLB51" s="38"/>
      <c r="MLC51" s="4"/>
      <c r="MLD51" s="12"/>
      <c r="MLE51" s="4"/>
      <c r="MLF51" s="38"/>
      <c r="MLG51" s="4"/>
      <c r="MLH51" s="12"/>
      <c r="MLI51" s="4"/>
      <c r="MLJ51" s="38"/>
      <c r="MLK51" s="4"/>
      <c r="MLL51" s="12"/>
      <c r="MLM51" s="4"/>
      <c r="MLN51" s="38"/>
      <c r="MLO51" s="4"/>
      <c r="MLP51" s="12"/>
      <c r="MLQ51" s="4"/>
      <c r="MLR51" s="38"/>
      <c r="MLS51" s="4"/>
      <c r="MLT51" s="12"/>
      <c r="MLU51" s="4"/>
      <c r="MLV51" s="38"/>
      <c r="MLW51" s="4"/>
      <c r="MLX51" s="12"/>
      <c r="MLY51" s="4"/>
      <c r="MLZ51" s="38"/>
      <c r="MMA51" s="4"/>
      <c r="MMB51" s="12"/>
      <c r="MMC51" s="4"/>
      <c r="MMD51" s="38"/>
      <c r="MME51" s="4"/>
      <c r="MMF51" s="12"/>
      <c r="MMG51" s="4"/>
      <c r="MMH51" s="38"/>
      <c r="MMI51" s="4"/>
      <c r="MMJ51" s="12"/>
      <c r="MMK51" s="4"/>
      <c r="MML51" s="38"/>
      <c r="MMM51" s="4"/>
      <c r="MMN51" s="12"/>
      <c r="MMO51" s="4"/>
      <c r="MMP51" s="38"/>
      <c r="MMQ51" s="4"/>
      <c r="MMR51" s="12"/>
      <c r="MMS51" s="4"/>
      <c r="MMT51" s="38"/>
      <c r="MMU51" s="4"/>
      <c r="MMV51" s="12"/>
      <c r="MMW51" s="4"/>
      <c r="MMX51" s="38"/>
      <c r="MMY51" s="4"/>
      <c r="MMZ51" s="12"/>
      <c r="MNA51" s="4"/>
      <c r="MNB51" s="38"/>
      <c r="MNC51" s="4"/>
      <c r="MND51" s="12"/>
      <c r="MNE51" s="4"/>
      <c r="MNF51" s="38"/>
      <c r="MNG51" s="4"/>
      <c r="MNH51" s="12"/>
      <c r="MNI51" s="4"/>
      <c r="MNJ51" s="38"/>
      <c r="MNK51" s="4"/>
      <c r="MNL51" s="12"/>
      <c r="MNM51" s="4"/>
      <c r="MNN51" s="38"/>
      <c r="MNO51" s="4"/>
      <c r="MNP51" s="12"/>
      <c r="MNQ51" s="4"/>
      <c r="MNR51" s="38"/>
      <c r="MNS51" s="4"/>
      <c r="MNT51" s="12"/>
      <c r="MNU51" s="4"/>
      <c r="MNV51" s="38"/>
      <c r="MNW51" s="4"/>
      <c r="MNX51" s="12"/>
      <c r="MNY51" s="4"/>
      <c r="MNZ51" s="38"/>
      <c r="MOA51" s="4"/>
      <c r="MOB51" s="12"/>
      <c r="MOC51" s="4"/>
      <c r="MOD51" s="38"/>
      <c r="MOE51" s="4"/>
      <c r="MOF51" s="12"/>
      <c r="MOG51" s="4"/>
      <c r="MOH51" s="38"/>
      <c r="MOI51" s="4"/>
      <c r="MOJ51" s="12"/>
      <c r="MOK51" s="4"/>
      <c r="MOL51" s="38"/>
      <c r="MOM51" s="4"/>
      <c r="MON51" s="12"/>
      <c r="MOO51" s="4"/>
      <c r="MOP51" s="38"/>
      <c r="MOQ51" s="4"/>
      <c r="MOR51" s="12"/>
      <c r="MOS51" s="4"/>
      <c r="MOT51" s="38"/>
      <c r="MOU51" s="4"/>
      <c r="MOV51" s="12"/>
      <c r="MOW51" s="4"/>
      <c r="MOX51" s="38"/>
      <c r="MOY51" s="4"/>
      <c r="MOZ51" s="12"/>
      <c r="MPA51" s="4"/>
      <c r="MPB51" s="38"/>
      <c r="MPC51" s="4"/>
      <c r="MPD51" s="12"/>
      <c r="MPE51" s="4"/>
      <c r="MPF51" s="38"/>
      <c r="MPG51" s="4"/>
      <c r="MPH51" s="12"/>
      <c r="MPI51" s="4"/>
      <c r="MPJ51" s="38"/>
      <c r="MPK51" s="4"/>
      <c r="MPL51" s="12"/>
      <c r="MPM51" s="4"/>
      <c r="MPN51" s="38"/>
      <c r="MPO51" s="4"/>
      <c r="MPP51" s="12"/>
      <c r="MPQ51" s="4"/>
      <c r="MPR51" s="38"/>
      <c r="MPS51" s="4"/>
      <c r="MPT51" s="12"/>
      <c r="MPU51" s="4"/>
      <c r="MPV51" s="38"/>
      <c r="MPW51" s="4"/>
      <c r="MPX51" s="12"/>
      <c r="MPY51" s="4"/>
      <c r="MPZ51" s="38"/>
      <c r="MQA51" s="4"/>
      <c r="MQB51" s="12"/>
      <c r="MQC51" s="4"/>
      <c r="MQD51" s="38"/>
      <c r="MQE51" s="4"/>
      <c r="MQF51" s="12"/>
      <c r="MQG51" s="4"/>
      <c r="MQH51" s="38"/>
      <c r="MQI51" s="4"/>
      <c r="MQJ51" s="12"/>
      <c r="MQK51" s="4"/>
      <c r="MQL51" s="38"/>
      <c r="MQM51" s="4"/>
      <c r="MQN51" s="12"/>
      <c r="MQO51" s="4"/>
      <c r="MQP51" s="38"/>
      <c r="MQQ51" s="4"/>
      <c r="MQR51" s="12"/>
      <c r="MQS51" s="4"/>
      <c r="MQT51" s="38"/>
      <c r="MQU51" s="4"/>
      <c r="MQV51" s="12"/>
      <c r="MQW51" s="4"/>
      <c r="MQX51" s="38"/>
      <c r="MQY51" s="4"/>
      <c r="MQZ51" s="12"/>
      <c r="MRA51" s="4"/>
      <c r="MRB51" s="38"/>
      <c r="MRC51" s="4"/>
      <c r="MRD51" s="12"/>
      <c r="MRE51" s="4"/>
      <c r="MRF51" s="38"/>
      <c r="MRG51" s="4"/>
      <c r="MRH51" s="12"/>
      <c r="MRI51" s="4"/>
      <c r="MRJ51" s="38"/>
      <c r="MRK51" s="4"/>
      <c r="MRL51" s="12"/>
      <c r="MRM51" s="4"/>
      <c r="MRN51" s="38"/>
      <c r="MRO51" s="4"/>
      <c r="MRP51" s="12"/>
      <c r="MRQ51" s="4"/>
      <c r="MRR51" s="38"/>
      <c r="MRS51" s="4"/>
      <c r="MRT51" s="12"/>
      <c r="MRU51" s="4"/>
      <c r="MRV51" s="38"/>
      <c r="MRW51" s="4"/>
      <c r="MRX51" s="12"/>
      <c r="MRY51" s="4"/>
      <c r="MRZ51" s="38"/>
      <c r="MSA51" s="4"/>
      <c r="MSB51" s="12"/>
      <c r="MSC51" s="4"/>
      <c r="MSD51" s="38"/>
      <c r="MSE51" s="4"/>
      <c r="MSF51" s="12"/>
      <c r="MSG51" s="4"/>
      <c r="MSH51" s="38"/>
      <c r="MSI51" s="4"/>
      <c r="MSJ51" s="12"/>
      <c r="MSK51" s="4"/>
      <c r="MSL51" s="38"/>
      <c r="MSM51" s="4"/>
      <c r="MSN51" s="12"/>
      <c r="MSO51" s="4"/>
      <c r="MSP51" s="38"/>
      <c r="MSQ51" s="4"/>
      <c r="MSR51" s="12"/>
      <c r="MSS51" s="4"/>
      <c r="MST51" s="38"/>
      <c r="MSU51" s="4"/>
      <c r="MSV51" s="12"/>
      <c r="MSW51" s="4"/>
      <c r="MSX51" s="38"/>
      <c r="MSY51" s="4"/>
      <c r="MSZ51" s="12"/>
      <c r="MTA51" s="4"/>
      <c r="MTB51" s="38"/>
      <c r="MTC51" s="4"/>
      <c r="MTD51" s="12"/>
      <c r="MTE51" s="4"/>
      <c r="MTF51" s="38"/>
      <c r="MTG51" s="4"/>
      <c r="MTH51" s="12"/>
      <c r="MTI51" s="4"/>
      <c r="MTJ51" s="38"/>
      <c r="MTK51" s="4"/>
      <c r="MTL51" s="12"/>
      <c r="MTM51" s="4"/>
      <c r="MTN51" s="38"/>
      <c r="MTO51" s="4"/>
      <c r="MTP51" s="12"/>
      <c r="MTQ51" s="4"/>
      <c r="MTR51" s="38"/>
      <c r="MTS51" s="4"/>
      <c r="MTT51" s="12"/>
      <c r="MTU51" s="4"/>
      <c r="MTV51" s="38"/>
      <c r="MTW51" s="4"/>
      <c r="MTX51" s="12"/>
      <c r="MTY51" s="4"/>
      <c r="MTZ51" s="38"/>
      <c r="MUA51" s="4"/>
      <c r="MUB51" s="12"/>
      <c r="MUC51" s="4"/>
      <c r="MUD51" s="38"/>
      <c r="MUE51" s="4"/>
      <c r="MUF51" s="12"/>
      <c r="MUG51" s="4"/>
      <c r="MUH51" s="38"/>
      <c r="MUI51" s="4"/>
      <c r="MUJ51" s="12"/>
      <c r="MUK51" s="4"/>
      <c r="MUL51" s="38"/>
      <c r="MUM51" s="4"/>
      <c r="MUN51" s="12"/>
      <c r="MUO51" s="4"/>
      <c r="MUP51" s="38"/>
      <c r="MUQ51" s="4"/>
      <c r="MUR51" s="12"/>
      <c r="MUS51" s="4"/>
      <c r="MUT51" s="38"/>
      <c r="MUU51" s="4"/>
      <c r="MUV51" s="12"/>
      <c r="MUW51" s="4"/>
      <c r="MUX51" s="38"/>
      <c r="MUY51" s="4"/>
      <c r="MUZ51" s="12"/>
      <c r="MVA51" s="4"/>
      <c r="MVB51" s="38"/>
      <c r="MVC51" s="4"/>
      <c r="MVD51" s="12"/>
      <c r="MVE51" s="4"/>
      <c r="MVF51" s="38"/>
      <c r="MVG51" s="4"/>
      <c r="MVH51" s="12"/>
      <c r="MVI51" s="4"/>
      <c r="MVJ51" s="38"/>
      <c r="MVK51" s="4"/>
      <c r="MVL51" s="12"/>
      <c r="MVM51" s="4"/>
      <c r="MVN51" s="38"/>
      <c r="MVO51" s="4"/>
      <c r="MVP51" s="12"/>
      <c r="MVQ51" s="4"/>
      <c r="MVR51" s="38"/>
      <c r="MVS51" s="4"/>
      <c r="MVT51" s="12"/>
      <c r="MVU51" s="4"/>
      <c r="MVV51" s="38"/>
      <c r="MVW51" s="4"/>
      <c r="MVX51" s="12"/>
      <c r="MVY51" s="4"/>
      <c r="MVZ51" s="38"/>
      <c r="MWA51" s="4"/>
      <c r="MWB51" s="12"/>
      <c r="MWC51" s="4"/>
      <c r="MWD51" s="38"/>
      <c r="MWE51" s="4"/>
      <c r="MWF51" s="12"/>
      <c r="MWG51" s="4"/>
      <c r="MWH51" s="38"/>
      <c r="MWI51" s="4"/>
      <c r="MWJ51" s="12"/>
      <c r="MWK51" s="4"/>
      <c r="MWL51" s="38"/>
      <c r="MWM51" s="4"/>
      <c r="MWN51" s="12"/>
      <c r="MWO51" s="4"/>
      <c r="MWP51" s="38"/>
      <c r="MWQ51" s="4"/>
      <c r="MWR51" s="12"/>
      <c r="MWS51" s="4"/>
      <c r="MWT51" s="38"/>
      <c r="MWU51" s="4"/>
      <c r="MWV51" s="12"/>
      <c r="MWW51" s="4"/>
      <c r="MWX51" s="38"/>
      <c r="MWY51" s="4"/>
      <c r="MWZ51" s="12"/>
      <c r="MXA51" s="4"/>
      <c r="MXB51" s="38"/>
      <c r="MXC51" s="4"/>
      <c r="MXD51" s="12"/>
      <c r="MXE51" s="4"/>
      <c r="MXF51" s="38"/>
      <c r="MXG51" s="4"/>
      <c r="MXH51" s="12"/>
      <c r="MXI51" s="4"/>
      <c r="MXJ51" s="38"/>
      <c r="MXK51" s="4"/>
      <c r="MXL51" s="12"/>
      <c r="MXM51" s="4"/>
      <c r="MXN51" s="38"/>
      <c r="MXO51" s="4"/>
      <c r="MXP51" s="12"/>
      <c r="MXQ51" s="4"/>
      <c r="MXR51" s="38"/>
      <c r="MXS51" s="4"/>
      <c r="MXT51" s="12"/>
      <c r="MXU51" s="4"/>
      <c r="MXV51" s="38"/>
      <c r="MXW51" s="4"/>
      <c r="MXX51" s="12"/>
      <c r="MXY51" s="4"/>
      <c r="MXZ51" s="38"/>
      <c r="MYA51" s="4"/>
      <c r="MYB51" s="12"/>
      <c r="MYC51" s="4"/>
      <c r="MYD51" s="38"/>
      <c r="MYE51" s="4"/>
      <c r="MYF51" s="12"/>
      <c r="MYG51" s="4"/>
      <c r="MYH51" s="38"/>
      <c r="MYI51" s="4"/>
      <c r="MYJ51" s="12"/>
      <c r="MYK51" s="4"/>
      <c r="MYL51" s="38"/>
      <c r="MYM51" s="4"/>
      <c r="MYN51" s="12"/>
      <c r="MYO51" s="4"/>
      <c r="MYP51" s="38"/>
      <c r="MYQ51" s="4"/>
      <c r="MYR51" s="12"/>
      <c r="MYS51" s="4"/>
      <c r="MYT51" s="38"/>
      <c r="MYU51" s="4"/>
      <c r="MYV51" s="12"/>
      <c r="MYW51" s="4"/>
      <c r="MYX51" s="38"/>
      <c r="MYY51" s="4"/>
      <c r="MYZ51" s="12"/>
      <c r="MZA51" s="4"/>
      <c r="MZB51" s="38"/>
      <c r="MZC51" s="4"/>
      <c r="MZD51" s="12"/>
      <c r="MZE51" s="4"/>
      <c r="MZF51" s="38"/>
      <c r="MZG51" s="4"/>
      <c r="MZH51" s="12"/>
      <c r="MZI51" s="4"/>
      <c r="MZJ51" s="38"/>
      <c r="MZK51" s="4"/>
      <c r="MZL51" s="12"/>
      <c r="MZM51" s="4"/>
      <c r="MZN51" s="38"/>
      <c r="MZO51" s="4"/>
      <c r="MZP51" s="12"/>
      <c r="MZQ51" s="4"/>
      <c r="MZR51" s="38"/>
      <c r="MZS51" s="4"/>
      <c r="MZT51" s="12"/>
      <c r="MZU51" s="4"/>
      <c r="MZV51" s="38"/>
      <c r="MZW51" s="4"/>
      <c r="MZX51" s="12"/>
      <c r="MZY51" s="4"/>
      <c r="MZZ51" s="38"/>
      <c r="NAA51" s="4"/>
      <c r="NAB51" s="12"/>
      <c r="NAC51" s="4"/>
      <c r="NAD51" s="38"/>
      <c r="NAE51" s="4"/>
      <c r="NAF51" s="12"/>
      <c r="NAG51" s="4"/>
      <c r="NAH51" s="38"/>
      <c r="NAI51" s="4"/>
      <c r="NAJ51" s="12"/>
      <c r="NAK51" s="4"/>
      <c r="NAL51" s="38"/>
      <c r="NAM51" s="4"/>
      <c r="NAN51" s="12"/>
      <c r="NAO51" s="4"/>
      <c r="NAP51" s="38"/>
      <c r="NAQ51" s="4"/>
      <c r="NAR51" s="12"/>
      <c r="NAS51" s="4"/>
      <c r="NAT51" s="38"/>
      <c r="NAU51" s="4"/>
      <c r="NAV51" s="12"/>
      <c r="NAW51" s="4"/>
      <c r="NAX51" s="38"/>
      <c r="NAY51" s="4"/>
      <c r="NAZ51" s="12"/>
      <c r="NBA51" s="4"/>
      <c r="NBB51" s="38"/>
      <c r="NBC51" s="4"/>
      <c r="NBD51" s="12"/>
      <c r="NBE51" s="4"/>
      <c r="NBF51" s="38"/>
      <c r="NBG51" s="4"/>
      <c r="NBH51" s="12"/>
      <c r="NBI51" s="4"/>
      <c r="NBJ51" s="38"/>
      <c r="NBK51" s="4"/>
      <c r="NBL51" s="12"/>
      <c r="NBM51" s="4"/>
      <c r="NBN51" s="38"/>
      <c r="NBO51" s="4"/>
      <c r="NBP51" s="12"/>
      <c r="NBQ51" s="4"/>
      <c r="NBR51" s="38"/>
      <c r="NBS51" s="4"/>
      <c r="NBT51" s="12"/>
      <c r="NBU51" s="4"/>
      <c r="NBV51" s="38"/>
      <c r="NBW51" s="4"/>
      <c r="NBX51" s="12"/>
      <c r="NBY51" s="4"/>
      <c r="NBZ51" s="38"/>
      <c r="NCA51" s="4"/>
      <c r="NCB51" s="12"/>
      <c r="NCC51" s="4"/>
      <c r="NCD51" s="38"/>
      <c r="NCE51" s="4"/>
      <c r="NCF51" s="12"/>
      <c r="NCG51" s="4"/>
      <c r="NCH51" s="38"/>
      <c r="NCI51" s="4"/>
      <c r="NCJ51" s="12"/>
      <c r="NCK51" s="4"/>
      <c r="NCL51" s="38"/>
      <c r="NCM51" s="4"/>
      <c r="NCN51" s="12"/>
      <c r="NCO51" s="4"/>
      <c r="NCP51" s="38"/>
      <c r="NCQ51" s="4"/>
      <c r="NCR51" s="12"/>
      <c r="NCS51" s="4"/>
      <c r="NCT51" s="38"/>
      <c r="NCU51" s="4"/>
      <c r="NCV51" s="12"/>
      <c r="NCW51" s="4"/>
      <c r="NCX51" s="38"/>
      <c r="NCY51" s="4"/>
      <c r="NCZ51" s="12"/>
      <c r="NDA51" s="4"/>
      <c r="NDB51" s="38"/>
      <c r="NDC51" s="4"/>
      <c r="NDD51" s="12"/>
      <c r="NDE51" s="4"/>
      <c r="NDF51" s="38"/>
      <c r="NDG51" s="4"/>
      <c r="NDH51" s="12"/>
      <c r="NDI51" s="4"/>
      <c r="NDJ51" s="38"/>
      <c r="NDK51" s="4"/>
      <c r="NDL51" s="12"/>
      <c r="NDM51" s="4"/>
      <c r="NDN51" s="38"/>
      <c r="NDO51" s="4"/>
      <c r="NDP51" s="12"/>
      <c r="NDQ51" s="4"/>
      <c r="NDR51" s="38"/>
      <c r="NDS51" s="4"/>
      <c r="NDT51" s="12"/>
      <c r="NDU51" s="4"/>
      <c r="NDV51" s="38"/>
      <c r="NDW51" s="4"/>
      <c r="NDX51" s="12"/>
      <c r="NDY51" s="4"/>
      <c r="NDZ51" s="38"/>
      <c r="NEA51" s="4"/>
      <c r="NEB51" s="12"/>
      <c r="NEC51" s="4"/>
      <c r="NED51" s="38"/>
      <c r="NEE51" s="4"/>
      <c r="NEF51" s="12"/>
      <c r="NEG51" s="4"/>
      <c r="NEH51" s="38"/>
      <c r="NEI51" s="4"/>
      <c r="NEJ51" s="12"/>
      <c r="NEK51" s="4"/>
      <c r="NEL51" s="38"/>
      <c r="NEM51" s="4"/>
      <c r="NEN51" s="12"/>
      <c r="NEO51" s="4"/>
      <c r="NEP51" s="38"/>
      <c r="NEQ51" s="4"/>
      <c r="NER51" s="12"/>
      <c r="NES51" s="4"/>
      <c r="NET51" s="38"/>
      <c r="NEU51" s="4"/>
      <c r="NEV51" s="12"/>
      <c r="NEW51" s="4"/>
      <c r="NEX51" s="38"/>
      <c r="NEY51" s="4"/>
      <c r="NEZ51" s="12"/>
      <c r="NFA51" s="4"/>
      <c r="NFB51" s="38"/>
      <c r="NFC51" s="4"/>
      <c r="NFD51" s="12"/>
      <c r="NFE51" s="4"/>
      <c r="NFF51" s="38"/>
      <c r="NFG51" s="4"/>
      <c r="NFH51" s="12"/>
      <c r="NFI51" s="4"/>
      <c r="NFJ51" s="38"/>
      <c r="NFK51" s="4"/>
      <c r="NFL51" s="12"/>
      <c r="NFM51" s="4"/>
      <c r="NFN51" s="38"/>
      <c r="NFO51" s="4"/>
      <c r="NFP51" s="12"/>
      <c r="NFQ51" s="4"/>
      <c r="NFR51" s="38"/>
      <c r="NFS51" s="4"/>
      <c r="NFT51" s="12"/>
      <c r="NFU51" s="4"/>
      <c r="NFV51" s="38"/>
      <c r="NFW51" s="4"/>
      <c r="NFX51" s="12"/>
      <c r="NFY51" s="4"/>
      <c r="NFZ51" s="38"/>
      <c r="NGA51" s="4"/>
      <c r="NGB51" s="12"/>
      <c r="NGC51" s="4"/>
      <c r="NGD51" s="38"/>
      <c r="NGE51" s="4"/>
      <c r="NGF51" s="12"/>
      <c r="NGG51" s="4"/>
      <c r="NGH51" s="38"/>
      <c r="NGI51" s="4"/>
      <c r="NGJ51" s="12"/>
      <c r="NGK51" s="4"/>
      <c r="NGL51" s="38"/>
      <c r="NGM51" s="4"/>
      <c r="NGN51" s="12"/>
      <c r="NGO51" s="4"/>
      <c r="NGP51" s="38"/>
      <c r="NGQ51" s="4"/>
      <c r="NGR51" s="12"/>
      <c r="NGS51" s="4"/>
      <c r="NGT51" s="38"/>
      <c r="NGU51" s="4"/>
      <c r="NGV51" s="12"/>
      <c r="NGW51" s="4"/>
      <c r="NGX51" s="38"/>
      <c r="NGY51" s="4"/>
      <c r="NGZ51" s="12"/>
      <c r="NHA51" s="4"/>
      <c r="NHB51" s="38"/>
      <c r="NHC51" s="4"/>
      <c r="NHD51" s="12"/>
      <c r="NHE51" s="4"/>
      <c r="NHF51" s="38"/>
      <c r="NHG51" s="4"/>
      <c r="NHH51" s="12"/>
      <c r="NHI51" s="4"/>
      <c r="NHJ51" s="38"/>
      <c r="NHK51" s="4"/>
      <c r="NHL51" s="12"/>
      <c r="NHM51" s="4"/>
      <c r="NHN51" s="38"/>
      <c r="NHO51" s="4"/>
      <c r="NHP51" s="12"/>
      <c r="NHQ51" s="4"/>
      <c r="NHR51" s="38"/>
      <c r="NHS51" s="4"/>
      <c r="NHT51" s="12"/>
      <c r="NHU51" s="4"/>
      <c r="NHV51" s="38"/>
      <c r="NHW51" s="4"/>
      <c r="NHX51" s="12"/>
      <c r="NHY51" s="4"/>
      <c r="NHZ51" s="38"/>
      <c r="NIA51" s="4"/>
      <c r="NIB51" s="12"/>
      <c r="NIC51" s="4"/>
      <c r="NID51" s="38"/>
      <c r="NIE51" s="4"/>
      <c r="NIF51" s="12"/>
      <c r="NIG51" s="4"/>
      <c r="NIH51" s="38"/>
      <c r="NII51" s="4"/>
      <c r="NIJ51" s="12"/>
      <c r="NIK51" s="4"/>
      <c r="NIL51" s="38"/>
      <c r="NIM51" s="4"/>
      <c r="NIN51" s="12"/>
      <c r="NIO51" s="4"/>
      <c r="NIP51" s="38"/>
      <c r="NIQ51" s="4"/>
      <c r="NIR51" s="12"/>
      <c r="NIS51" s="4"/>
      <c r="NIT51" s="38"/>
      <c r="NIU51" s="4"/>
      <c r="NIV51" s="12"/>
      <c r="NIW51" s="4"/>
      <c r="NIX51" s="38"/>
      <c r="NIY51" s="4"/>
      <c r="NIZ51" s="12"/>
      <c r="NJA51" s="4"/>
      <c r="NJB51" s="38"/>
      <c r="NJC51" s="4"/>
      <c r="NJD51" s="12"/>
      <c r="NJE51" s="4"/>
      <c r="NJF51" s="38"/>
      <c r="NJG51" s="4"/>
      <c r="NJH51" s="12"/>
      <c r="NJI51" s="4"/>
      <c r="NJJ51" s="38"/>
      <c r="NJK51" s="4"/>
      <c r="NJL51" s="12"/>
      <c r="NJM51" s="4"/>
      <c r="NJN51" s="38"/>
      <c r="NJO51" s="4"/>
      <c r="NJP51" s="12"/>
      <c r="NJQ51" s="4"/>
      <c r="NJR51" s="38"/>
      <c r="NJS51" s="4"/>
      <c r="NJT51" s="12"/>
      <c r="NJU51" s="4"/>
      <c r="NJV51" s="38"/>
      <c r="NJW51" s="4"/>
      <c r="NJX51" s="12"/>
      <c r="NJY51" s="4"/>
      <c r="NJZ51" s="38"/>
      <c r="NKA51" s="4"/>
      <c r="NKB51" s="12"/>
      <c r="NKC51" s="4"/>
      <c r="NKD51" s="38"/>
      <c r="NKE51" s="4"/>
      <c r="NKF51" s="12"/>
      <c r="NKG51" s="4"/>
      <c r="NKH51" s="38"/>
      <c r="NKI51" s="4"/>
      <c r="NKJ51" s="12"/>
      <c r="NKK51" s="4"/>
      <c r="NKL51" s="38"/>
      <c r="NKM51" s="4"/>
      <c r="NKN51" s="12"/>
      <c r="NKO51" s="4"/>
      <c r="NKP51" s="38"/>
      <c r="NKQ51" s="4"/>
      <c r="NKR51" s="12"/>
      <c r="NKS51" s="4"/>
      <c r="NKT51" s="38"/>
      <c r="NKU51" s="4"/>
      <c r="NKV51" s="12"/>
      <c r="NKW51" s="4"/>
      <c r="NKX51" s="38"/>
      <c r="NKY51" s="4"/>
      <c r="NKZ51" s="12"/>
      <c r="NLA51" s="4"/>
      <c r="NLB51" s="38"/>
      <c r="NLC51" s="4"/>
      <c r="NLD51" s="12"/>
      <c r="NLE51" s="4"/>
      <c r="NLF51" s="38"/>
      <c r="NLG51" s="4"/>
      <c r="NLH51" s="12"/>
      <c r="NLI51" s="4"/>
      <c r="NLJ51" s="38"/>
      <c r="NLK51" s="4"/>
      <c r="NLL51" s="12"/>
      <c r="NLM51" s="4"/>
      <c r="NLN51" s="38"/>
      <c r="NLO51" s="4"/>
      <c r="NLP51" s="12"/>
      <c r="NLQ51" s="4"/>
      <c r="NLR51" s="38"/>
      <c r="NLS51" s="4"/>
      <c r="NLT51" s="12"/>
      <c r="NLU51" s="4"/>
      <c r="NLV51" s="38"/>
      <c r="NLW51" s="4"/>
      <c r="NLX51" s="12"/>
      <c r="NLY51" s="4"/>
      <c r="NLZ51" s="38"/>
      <c r="NMA51" s="4"/>
      <c r="NMB51" s="12"/>
      <c r="NMC51" s="4"/>
      <c r="NMD51" s="38"/>
      <c r="NME51" s="4"/>
      <c r="NMF51" s="12"/>
      <c r="NMG51" s="4"/>
      <c r="NMH51" s="38"/>
      <c r="NMI51" s="4"/>
      <c r="NMJ51" s="12"/>
      <c r="NMK51" s="4"/>
      <c r="NML51" s="38"/>
      <c r="NMM51" s="4"/>
      <c r="NMN51" s="12"/>
      <c r="NMO51" s="4"/>
      <c r="NMP51" s="38"/>
      <c r="NMQ51" s="4"/>
      <c r="NMR51" s="12"/>
      <c r="NMS51" s="4"/>
      <c r="NMT51" s="38"/>
      <c r="NMU51" s="4"/>
      <c r="NMV51" s="12"/>
      <c r="NMW51" s="4"/>
      <c r="NMX51" s="38"/>
      <c r="NMY51" s="4"/>
      <c r="NMZ51" s="12"/>
      <c r="NNA51" s="4"/>
      <c r="NNB51" s="38"/>
      <c r="NNC51" s="4"/>
      <c r="NND51" s="12"/>
      <c r="NNE51" s="4"/>
      <c r="NNF51" s="38"/>
      <c r="NNG51" s="4"/>
      <c r="NNH51" s="12"/>
      <c r="NNI51" s="4"/>
      <c r="NNJ51" s="38"/>
      <c r="NNK51" s="4"/>
      <c r="NNL51" s="12"/>
      <c r="NNM51" s="4"/>
      <c r="NNN51" s="38"/>
      <c r="NNO51" s="4"/>
      <c r="NNP51" s="12"/>
      <c r="NNQ51" s="4"/>
      <c r="NNR51" s="38"/>
      <c r="NNS51" s="4"/>
      <c r="NNT51" s="12"/>
      <c r="NNU51" s="4"/>
      <c r="NNV51" s="38"/>
      <c r="NNW51" s="4"/>
      <c r="NNX51" s="12"/>
      <c r="NNY51" s="4"/>
      <c r="NNZ51" s="38"/>
      <c r="NOA51" s="4"/>
      <c r="NOB51" s="12"/>
      <c r="NOC51" s="4"/>
      <c r="NOD51" s="38"/>
      <c r="NOE51" s="4"/>
      <c r="NOF51" s="12"/>
      <c r="NOG51" s="4"/>
      <c r="NOH51" s="38"/>
      <c r="NOI51" s="4"/>
      <c r="NOJ51" s="12"/>
      <c r="NOK51" s="4"/>
      <c r="NOL51" s="38"/>
      <c r="NOM51" s="4"/>
      <c r="NON51" s="12"/>
      <c r="NOO51" s="4"/>
      <c r="NOP51" s="38"/>
      <c r="NOQ51" s="4"/>
      <c r="NOR51" s="12"/>
      <c r="NOS51" s="4"/>
      <c r="NOT51" s="38"/>
      <c r="NOU51" s="4"/>
      <c r="NOV51" s="12"/>
      <c r="NOW51" s="4"/>
      <c r="NOX51" s="38"/>
      <c r="NOY51" s="4"/>
      <c r="NOZ51" s="12"/>
      <c r="NPA51" s="4"/>
      <c r="NPB51" s="38"/>
      <c r="NPC51" s="4"/>
      <c r="NPD51" s="12"/>
      <c r="NPE51" s="4"/>
      <c r="NPF51" s="38"/>
      <c r="NPG51" s="4"/>
      <c r="NPH51" s="12"/>
      <c r="NPI51" s="4"/>
      <c r="NPJ51" s="38"/>
      <c r="NPK51" s="4"/>
      <c r="NPL51" s="12"/>
      <c r="NPM51" s="4"/>
      <c r="NPN51" s="38"/>
      <c r="NPO51" s="4"/>
      <c r="NPP51" s="12"/>
      <c r="NPQ51" s="4"/>
      <c r="NPR51" s="38"/>
      <c r="NPS51" s="4"/>
      <c r="NPT51" s="12"/>
      <c r="NPU51" s="4"/>
      <c r="NPV51" s="38"/>
      <c r="NPW51" s="4"/>
      <c r="NPX51" s="12"/>
      <c r="NPY51" s="4"/>
      <c r="NPZ51" s="38"/>
      <c r="NQA51" s="4"/>
      <c r="NQB51" s="12"/>
      <c r="NQC51" s="4"/>
      <c r="NQD51" s="38"/>
      <c r="NQE51" s="4"/>
      <c r="NQF51" s="12"/>
      <c r="NQG51" s="4"/>
      <c r="NQH51" s="38"/>
      <c r="NQI51" s="4"/>
      <c r="NQJ51" s="12"/>
      <c r="NQK51" s="4"/>
      <c r="NQL51" s="38"/>
      <c r="NQM51" s="4"/>
      <c r="NQN51" s="12"/>
      <c r="NQO51" s="4"/>
      <c r="NQP51" s="38"/>
      <c r="NQQ51" s="4"/>
      <c r="NQR51" s="12"/>
      <c r="NQS51" s="4"/>
      <c r="NQT51" s="38"/>
      <c r="NQU51" s="4"/>
      <c r="NQV51" s="12"/>
      <c r="NQW51" s="4"/>
      <c r="NQX51" s="38"/>
      <c r="NQY51" s="4"/>
      <c r="NQZ51" s="12"/>
      <c r="NRA51" s="4"/>
      <c r="NRB51" s="38"/>
      <c r="NRC51" s="4"/>
      <c r="NRD51" s="12"/>
      <c r="NRE51" s="4"/>
      <c r="NRF51" s="38"/>
      <c r="NRG51" s="4"/>
      <c r="NRH51" s="12"/>
      <c r="NRI51" s="4"/>
      <c r="NRJ51" s="38"/>
      <c r="NRK51" s="4"/>
      <c r="NRL51" s="12"/>
      <c r="NRM51" s="4"/>
      <c r="NRN51" s="38"/>
      <c r="NRO51" s="4"/>
      <c r="NRP51" s="12"/>
      <c r="NRQ51" s="4"/>
      <c r="NRR51" s="38"/>
      <c r="NRS51" s="4"/>
      <c r="NRT51" s="12"/>
      <c r="NRU51" s="4"/>
      <c r="NRV51" s="38"/>
      <c r="NRW51" s="4"/>
      <c r="NRX51" s="12"/>
      <c r="NRY51" s="4"/>
      <c r="NRZ51" s="38"/>
      <c r="NSA51" s="4"/>
      <c r="NSB51" s="12"/>
      <c r="NSC51" s="4"/>
      <c r="NSD51" s="38"/>
      <c r="NSE51" s="4"/>
      <c r="NSF51" s="12"/>
      <c r="NSG51" s="4"/>
      <c r="NSH51" s="38"/>
      <c r="NSI51" s="4"/>
      <c r="NSJ51" s="12"/>
      <c r="NSK51" s="4"/>
      <c r="NSL51" s="38"/>
      <c r="NSM51" s="4"/>
      <c r="NSN51" s="12"/>
      <c r="NSO51" s="4"/>
      <c r="NSP51" s="38"/>
      <c r="NSQ51" s="4"/>
      <c r="NSR51" s="12"/>
      <c r="NSS51" s="4"/>
      <c r="NST51" s="38"/>
      <c r="NSU51" s="4"/>
      <c r="NSV51" s="12"/>
      <c r="NSW51" s="4"/>
      <c r="NSX51" s="38"/>
      <c r="NSY51" s="4"/>
      <c r="NSZ51" s="12"/>
      <c r="NTA51" s="4"/>
      <c r="NTB51" s="38"/>
      <c r="NTC51" s="4"/>
      <c r="NTD51" s="12"/>
      <c r="NTE51" s="4"/>
      <c r="NTF51" s="38"/>
      <c r="NTG51" s="4"/>
      <c r="NTH51" s="12"/>
      <c r="NTI51" s="4"/>
      <c r="NTJ51" s="38"/>
      <c r="NTK51" s="4"/>
      <c r="NTL51" s="12"/>
      <c r="NTM51" s="4"/>
      <c r="NTN51" s="38"/>
      <c r="NTO51" s="4"/>
      <c r="NTP51" s="12"/>
      <c r="NTQ51" s="4"/>
      <c r="NTR51" s="38"/>
      <c r="NTS51" s="4"/>
      <c r="NTT51" s="12"/>
      <c r="NTU51" s="4"/>
      <c r="NTV51" s="38"/>
      <c r="NTW51" s="4"/>
      <c r="NTX51" s="12"/>
      <c r="NTY51" s="4"/>
      <c r="NTZ51" s="38"/>
      <c r="NUA51" s="4"/>
      <c r="NUB51" s="12"/>
      <c r="NUC51" s="4"/>
      <c r="NUD51" s="38"/>
      <c r="NUE51" s="4"/>
      <c r="NUF51" s="12"/>
      <c r="NUG51" s="4"/>
      <c r="NUH51" s="38"/>
      <c r="NUI51" s="4"/>
      <c r="NUJ51" s="12"/>
      <c r="NUK51" s="4"/>
      <c r="NUL51" s="38"/>
      <c r="NUM51" s="4"/>
      <c r="NUN51" s="12"/>
      <c r="NUO51" s="4"/>
      <c r="NUP51" s="38"/>
      <c r="NUQ51" s="4"/>
      <c r="NUR51" s="12"/>
      <c r="NUS51" s="4"/>
      <c r="NUT51" s="38"/>
      <c r="NUU51" s="4"/>
      <c r="NUV51" s="12"/>
      <c r="NUW51" s="4"/>
      <c r="NUX51" s="38"/>
      <c r="NUY51" s="4"/>
      <c r="NUZ51" s="12"/>
      <c r="NVA51" s="4"/>
      <c r="NVB51" s="38"/>
      <c r="NVC51" s="4"/>
      <c r="NVD51" s="12"/>
      <c r="NVE51" s="4"/>
      <c r="NVF51" s="38"/>
      <c r="NVG51" s="4"/>
      <c r="NVH51" s="12"/>
      <c r="NVI51" s="4"/>
      <c r="NVJ51" s="38"/>
      <c r="NVK51" s="4"/>
      <c r="NVL51" s="12"/>
      <c r="NVM51" s="4"/>
      <c r="NVN51" s="38"/>
      <c r="NVO51" s="4"/>
      <c r="NVP51" s="12"/>
      <c r="NVQ51" s="4"/>
      <c r="NVR51" s="38"/>
      <c r="NVS51" s="4"/>
      <c r="NVT51" s="12"/>
      <c r="NVU51" s="4"/>
      <c r="NVV51" s="38"/>
      <c r="NVW51" s="4"/>
      <c r="NVX51" s="12"/>
      <c r="NVY51" s="4"/>
      <c r="NVZ51" s="38"/>
      <c r="NWA51" s="4"/>
      <c r="NWB51" s="12"/>
      <c r="NWC51" s="4"/>
      <c r="NWD51" s="38"/>
      <c r="NWE51" s="4"/>
      <c r="NWF51" s="12"/>
      <c r="NWG51" s="4"/>
      <c r="NWH51" s="38"/>
      <c r="NWI51" s="4"/>
      <c r="NWJ51" s="12"/>
      <c r="NWK51" s="4"/>
      <c r="NWL51" s="38"/>
      <c r="NWM51" s="4"/>
      <c r="NWN51" s="12"/>
      <c r="NWO51" s="4"/>
      <c r="NWP51" s="38"/>
      <c r="NWQ51" s="4"/>
      <c r="NWR51" s="12"/>
      <c r="NWS51" s="4"/>
      <c r="NWT51" s="38"/>
      <c r="NWU51" s="4"/>
      <c r="NWV51" s="12"/>
      <c r="NWW51" s="4"/>
      <c r="NWX51" s="38"/>
      <c r="NWY51" s="4"/>
      <c r="NWZ51" s="12"/>
      <c r="NXA51" s="4"/>
      <c r="NXB51" s="38"/>
      <c r="NXC51" s="4"/>
      <c r="NXD51" s="12"/>
      <c r="NXE51" s="4"/>
      <c r="NXF51" s="38"/>
      <c r="NXG51" s="4"/>
      <c r="NXH51" s="12"/>
      <c r="NXI51" s="4"/>
      <c r="NXJ51" s="38"/>
      <c r="NXK51" s="4"/>
      <c r="NXL51" s="12"/>
      <c r="NXM51" s="4"/>
      <c r="NXN51" s="38"/>
      <c r="NXO51" s="4"/>
      <c r="NXP51" s="12"/>
      <c r="NXQ51" s="4"/>
      <c r="NXR51" s="38"/>
      <c r="NXS51" s="4"/>
      <c r="NXT51" s="12"/>
      <c r="NXU51" s="4"/>
      <c r="NXV51" s="38"/>
      <c r="NXW51" s="4"/>
      <c r="NXX51" s="12"/>
      <c r="NXY51" s="4"/>
      <c r="NXZ51" s="38"/>
      <c r="NYA51" s="4"/>
      <c r="NYB51" s="12"/>
      <c r="NYC51" s="4"/>
      <c r="NYD51" s="38"/>
      <c r="NYE51" s="4"/>
      <c r="NYF51" s="12"/>
      <c r="NYG51" s="4"/>
      <c r="NYH51" s="38"/>
      <c r="NYI51" s="4"/>
      <c r="NYJ51" s="12"/>
      <c r="NYK51" s="4"/>
      <c r="NYL51" s="38"/>
      <c r="NYM51" s="4"/>
      <c r="NYN51" s="12"/>
      <c r="NYO51" s="4"/>
      <c r="NYP51" s="38"/>
      <c r="NYQ51" s="4"/>
      <c r="NYR51" s="12"/>
      <c r="NYS51" s="4"/>
      <c r="NYT51" s="38"/>
      <c r="NYU51" s="4"/>
      <c r="NYV51" s="12"/>
      <c r="NYW51" s="4"/>
      <c r="NYX51" s="38"/>
      <c r="NYY51" s="4"/>
      <c r="NYZ51" s="12"/>
      <c r="NZA51" s="4"/>
      <c r="NZB51" s="38"/>
      <c r="NZC51" s="4"/>
      <c r="NZD51" s="12"/>
      <c r="NZE51" s="4"/>
      <c r="NZF51" s="38"/>
      <c r="NZG51" s="4"/>
      <c r="NZH51" s="12"/>
      <c r="NZI51" s="4"/>
      <c r="NZJ51" s="38"/>
      <c r="NZK51" s="4"/>
      <c r="NZL51" s="12"/>
      <c r="NZM51" s="4"/>
      <c r="NZN51" s="38"/>
      <c r="NZO51" s="4"/>
      <c r="NZP51" s="12"/>
      <c r="NZQ51" s="4"/>
      <c r="NZR51" s="38"/>
      <c r="NZS51" s="4"/>
      <c r="NZT51" s="12"/>
      <c r="NZU51" s="4"/>
      <c r="NZV51" s="38"/>
      <c r="NZW51" s="4"/>
      <c r="NZX51" s="12"/>
      <c r="NZY51" s="4"/>
      <c r="NZZ51" s="38"/>
      <c r="OAA51" s="4"/>
      <c r="OAB51" s="12"/>
      <c r="OAC51" s="4"/>
      <c r="OAD51" s="38"/>
      <c r="OAE51" s="4"/>
      <c r="OAF51" s="12"/>
      <c r="OAG51" s="4"/>
      <c r="OAH51" s="38"/>
      <c r="OAI51" s="4"/>
      <c r="OAJ51" s="12"/>
      <c r="OAK51" s="4"/>
      <c r="OAL51" s="38"/>
      <c r="OAM51" s="4"/>
      <c r="OAN51" s="12"/>
      <c r="OAO51" s="4"/>
      <c r="OAP51" s="38"/>
      <c r="OAQ51" s="4"/>
      <c r="OAR51" s="12"/>
      <c r="OAS51" s="4"/>
      <c r="OAT51" s="38"/>
      <c r="OAU51" s="4"/>
      <c r="OAV51" s="12"/>
      <c r="OAW51" s="4"/>
      <c r="OAX51" s="38"/>
      <c r="OAY51" s="4"/>
      <c r="OAZ51" s="12"/>
      <c r="OBA51" s="4"/>
      <c r="OBB51" s="38"/>
      <c r="OBC51" s="4"/>
      <c r="OBD51" s="12"/>
      <c r="OBE51" s="4"/>
      <c r="OBF51" s="38"/>
      <c r="OBG51" s="4"/>
      <c r="OBH51" s="12"/>
      <c r="OBI51" s="4"/>
      <c r="OBJ51" s="38"/>
      <c r="OBK51" s="4"/>
      <c r="OBL51" s="12"/>
      <c r="OBM51" s="4"/>
      <c r="OBN51" s="38"/>
      <c r="OBO51" s="4"/>
      <c r="OBP51" s="12"/>
      <c r="OBQ51" s="4"/>
      <c r="OBR51" s="38"/>
      <c r="OBS51" s="4"/>
      <c r="OBT51" s="12"/>
      <c r="OBU51" s="4"/>
      <c r="OBV51" s="38"/>
      <c r="OBW51" s="4"/>
      <c r="OBX51" s="12"/>
      <c r="OBY51" s="4"/>
      <c r="OBZ51" s="38"/>
      <c r="OCA51" s="4"/>
      <c r="OCB51" s="12"/>
      <c r="OCC51" s="4"/>
      <c r="OCD51" s="38"/>
      <c r="OCE51" s="4"/>
      <c r="OCF51" s="12"/>
      <c r="OCG51" s="4"/>
      <c r="OCH51" s="38"/>
      <c r="OCI51" s="4"/>
      <c r="OCJ51" s="12"/>
      <c r="OCK51" s="4"/>
      <c r="OCL51" s="38"/>
      <c r="OCM51" s="4"/>
      <c r="OCN51" s="12"/>
      <c r="OCO51" s="4"/>
      <c r="OCP51" s="38"/>
      <c r="OCQ51" s="4"/>
      <c r="OCR51" s="12"/>
      <c r="OCS51" s="4"/>
      <c r="OCT51" s="38"/>
      <c r="OCU51" s="4"/>
      <c r="OCV51" s="12"/>
      <c r="OCW51" s="4"/>
      <c r="OCX51" s="38"/>
      <c r="OCY51" s="4"/>
      <c r="OCZ51" s="12"/>
      <c r="ODA51" s="4"/>
      <c r="ODB51" s="38"/>
      <c r="ODC51" s="4"/>
      <c r="ODD51" s="12"/>
      <c r="ODE51" s="4"/>
      <c r="ODF51" s="38"/>
      <c r="ODG51" s="4"/>
      <c r="ODH51" s="12"/>
      <c r="ODI51" s="4"/>
      <c r="ODJ51" s="38"/>
      <c r="ODK51" s="4"/>
      <c r="ODL51" s="12"/>
      <c r="ODM51" s="4"/>
      <c r="ODN51" s="38"/>
      <c r="ODO51" s="4"/>
      <c r="ODP51" s="12"/>
      <c r="ODQ51" s="4"/>
      <c r="ODR51" s="38"/>
      <c r="ODS51" s="4"/>
      <c r="ODT51" s="12"/>
      <c r="ODU51" s="4"/>
      <c r="ODV51" s="38"/>
      <c r="ODW51" s="4"/>
      <c r="ODX51" s="12"/>
      <c r="ODY51" s="4"/>
      <c r="ODZ51" s="38"/>
      <c r="OEA51" s="4"/>
      <c r="OEB51" s="12"/>
      <c r="OEC51" s="4"/>
      <c r="OED51" s="38"/>
      <c r="OEE51" s="4"/>
      <c r="OEF51" s="12"/>
      <c r="OEG51" s="4"/>
      <c r="OEH51" s="38"/>
      <c r="OEI51" s="4"/>
      <c r="OEJ51" s="12"/>
      <c r="OEK51" s="4"/>
      <c r="OEL51" s="38"/>
      <c r="OEM51" s="4"/>
      <c r="OEN51" s="12"/>
      <c r="OEO51" s="4"/>
      <c r="OEP51" s="38"/>
      <c r="OEQ51" s="4"/>
      <c r="OER51" s="12"/>
      <c r="OES51" s="4"/>
      <c r="OET51" s="38"/>
      <c r="OEU51" s="4"/>
      <c r="OEV51" s="12"/>
      <c r="OEW51" s="4"/>
      <c r="OEX51" s="38"/>
      <c r="OEY51" s="4"/>
      <c r="OEZ51" s="12"/>
      <c r="OFA51" s="4"/>
      <c r="OFB51" s="38"/>
      <c r="OFC51" s="4"/>
      <c r="OFD51" s="12"/>
      <c r="OFE51" s="4"/>
      <c r="OFF51" s="38"/>
      <c r="OFG51" s="4"/>
      <c r="OFH51" s="12"/>
      <c r="OFI51" s="4"/>
      <c r="OFJ51" s="38"/>
      <c r="OFK51" s="4"/>
      <c r="OFL51" s="12"/>
      <c r="OFM51" s="4"/>
      <c r="OFN51" s="38"/>
      <c r="OFO51" s="4"/>
      <c r="OFP51" s="12"/>
      <c r="OFQ51" s="4"/>
      <c r="OFR51" s="38"/>
      <c r="OFS51" s="4"/>
      <c r="OFT51" s="12"/>
      <c r="OFU51" s="4"/>
      <c r="OFV51" s="38"/>
      <c r="OFW51" s="4"/>
      <c r="OFX51" s="12"/>
      <c r="OFY51" s="4"/>
      <c r="OFZ51" s="38"/>
      <c r="OGA51" s="4"/>
      <c r="OGB51" s="12"/>
      <c r="OGC51" s="4"/>
      <c r="OGD51" s="38"/>
      <c r="OGE51" s="4"/>
      <c r="OGF51" s="12"/>
      <c r="OGG51" s="4"/>
      <c r="OGH51" s="38"/>
      <c r="OGI51" s="4"/>
      <c r="OGJ51" s="12"/>
      <c r="OGK51" s="4"/>
      <c r="OGL51" s="38"/>
      <c r="OGM51" s="4"/>
      <c r="OGN51" s="12"/>
      <c r="OGO51" s="4"/>
      <c r="OGP51" s="38"/>
      <c r="OGQ51" s="4"/>
      <c r="OGR51" s="12"/>
      <c r="OGS51" s="4"/>
      <c r="OGT51" s="38"/>
      <c r="OGU51" s="4"/>
      <c r="OGV51" s="12"/>
      <c r="OGW51" s="4"/>
      <c r="OGX51" s="38"/>
      <c r="OGY51" s="4"/>
      <c r="OGZ51" s="12"/>
      <c r="OHA51" s="4"/>
      <c r="OHB51" s="38"/>
      <c r="OHC51" s="4"/>
      <c r="OHD51" s="12"/>
      <c r="OHE51" s="4"/>
      <c r="OHF51" s="38"/>
      <c r="OHG51" s="4"/>
      <c r="OHH51" s="12"/>
      <c r="OHI51" s="4"/>
      <c r="OHJ51" s="38"/>
      <c r="OHK51" s="4"/>
      <c r="OHL51" s="12"/>
      <c r="OHM51" s="4"/>
      <c r="OHN51" s="38"/>
      <c r="OHO51" s="4"/>
      <c r="OHP51" s="12"/>
      <c r="OHQ51" s="4"/>
      <c r="OHR51" s="38"/>
      <c r="OHS51" s="4"/>
      <c r="OHT51" s="12"/>
      <c r="OHU51" s="4"/>
      <c r="OHV51" s="38"/>
      <c r="OHW51" s="4"/>
      <c r="OHX51" s="12"/>
      <c r="OHY51" s="4"/>
      <c r="OHZ51" s="38"/>
      <c r="OIA51" s="4"/>
      <c r="OIB51" s="12"/>
      <c r="OIC51" s="4"/>
      <c r="OID51" s="38"/>
      <c r="OIE51" s="4"/>
      <c r="OIF51" s="12"/>
      <c r="OIG51" s="4"/>
      <c r="OIH51" s="38"/>
      <c r="OII51" s="4"/>
      <c r="OIJ51" s="12"/>
      <c r="OIK51" s="4"/>
      <c r="OIL51" s="38"/>
      <c r="OIM51" s="4"/>
      <c r="OIN51" s="12"/>
      <c r="OIO51" s="4"/>
      <c r="OIP51" s="38"/>
      <c r="OIQ51" s="4"/>
      <c r="OIR51" s="12"/>
      <c r="OIS51" s="4"/>
      <c r="OIT51" s="38"/>
      <c r="OIU51" s="4"/>
      <c r="OIV51" s="12"/>
      <c r="OIW51" s="4"/>
      <c r="OIX51" s="38"/>
      <c r="OIY51" s="4"/>
      <c r="OIZ51" s="12"/>
      <c r="OJA51" s="4"/>
      <c r="OJB51" s="38"/>
      <c r="OJC51" s="4"/>
      <c r="OJD51" s="12"/>
      <c r="OJE51" s="4"/>
      <c r="OJF51" s="38"/>
      <c r="OJG51" s="4"/>
      <c r="OJH51" s="12"/>
      <c r="OJI51" s="4"/>
      <c r="OJJ51" s="38"/>
      <c r="OJK51" s="4"/>
      <c r="OJL51" s="12"/>
      <c r="OJM51" s="4"/>
      <c r="OJN51" s="38"/>
      <c r="OJO51" s="4"/>
      <c r="OJP51" s="12"/>
      <c r="OJQ51" s="4"/>
      <c r="OJR51" s="38"/>
      <c r="OJS51" s="4"/>
      <c r="OJT51" s="12"/>
      <c r="OJU51" s="4"/>
      <c r="OJV51" s="38"/>
      <c r="OJW51" s="4"/>
      <c r="OJX51" s="12"/>
      <c r="OJY51" s="4"/>
      <c r="OJZ51" s="38"/>
      <c r="OKA51" s="4"/>
      <c r="OKB51" s="12"/>
      <c r="OKC51" s="4"/>
      <c r="OKD51" s="38"/>
      <c r="OKE51" s="4"/>
      <c r="OKF51" s="12"/>
      <c r="OKG51" s="4"/>
      <c r="OKH51" s="38"/>
      <c r="OKI51" s="4"/>
      <c r="OKJ51" s="12"/>
      <c r="OKK51" s="4"/>
      <c r="OKL51" s="38"/>
      <c r="OKM51" s="4"/>
      <c r="OKN51" s="12"/>
      <c r="OKO51" s="4"/>
      <c r="OKP51" s="38"/>
      <c r="OKQ51" s="4"/>
      <c r="OKR51" s="12"/>
      <c r="OKS51" s="4"/>
      <c r="OKT51" s="38"/>
      <c r="OKU51" s="4"/>
      <c r="OKV51" s="12"/>
      <c r="OKW51" s="4"/>
      <c r="OKX51" s="38"/>
      <c r="OKY51" s="4"/>
      <c r="OKZ51" s="12"/>
      <c r="OLA51" s="4"/>
      <c r="OLB51" s="38"/>
      <c r="OLC51" s="4"/>
      <c r="OLD51" s="12"/>
      <c r="OLE51" s="4"/>
      <c r="OLF51" s="38"/>
      <c r="OLG51" s="4"/>
      <c r="OLH51" s="12"/>
      <c r="OLI51" s="4"/>
      <c r="OLJ51" s="38"/>
      <c r="OLK51" s="4"/>
      <c r="OLL51" s="12"/>
      <c r="OLM51" s="4"/>
      <c r="OLN51" s="38"/>
      <c r="OLO51" s="4"/>
      <c r="OLP51" s="12"/>
      <c r="OLQ51" s="4"/>
      <c r="OLR51" s="38"/>
      <c r="OLS51" s="4"/>
      <c r="OLT51" s="12"/>
      <c r="OLU51" s="4"/>
      <c r="OLV51" s="38"/>
      <c r="OLW51" s="4"/>
      <c r="OLX51" s="12"/>
      <c r="OLY51" s="4"/>
      <c r="OLZ51" s="38"/>
      <c r="OMA51" s="4"/>
      <c r="OMB51" s="12"/>
      <c r="OMC51" s="4"/>
      <c r="OMD51" s="38"/>
      <c r="OME51" s="4"/>
      <c r="OMF51" s="12"/>
      <c r="OMG51" s="4"/>
      <c r="OMH51" s="38"/>
      <c r="OMI51" s="4"/>
      <c r="OMJ51" s="12"/>
      <c r="OMK51" s="4"/>
      <c r="OML51" s="38"/>
      <c r="OMM51" s="4"/>
      <c r="OMN51" s="12"/>
      <c r="OMO51" s="4"/>
      <c r="OMP51" s="38"/>
      <c r="OMQ51" s="4"/>
      <c r="OMR51" s="12"/>
      <c r="OMS51" s="4"/>
      <c r="OMT51" s="38"/>
      <c r="OMU51" s="4"/>
      <c r="OMV51" s="12"/>
      <c r="OMW51" s="4"/>
      <c r="OMX51" s="38"/>
      <c r="OMY51" s="4"/>
      <c r="OMZ51" s="12"/>
      <c r="ONA51" s="4"/>
      <c r="ONB51" s="38"/>
      <c r="ONC51" s="4"/>
      <c r="OND51" s="12"/>
      <c r="ONE51" s="4"/>
      <c r="ONF51" s="38"/>
      <c r="ONG51" s="4"/>
      <c r="ONH51" s="12"/>
      <c r="ONI51" s="4"/>
      <c r="ONJ51" s="38"/>
      <c r="ONK51" s="4"/>
      <c r="ONL51" s="12"/>
      <c r="ONM51" s="4"/>
      <c r="ONN51" s="38"/>
      <c r="ONO51" s="4"/>
      <c r="ONP51" s="12"/>
      <c r="ONQ51" s="4"/>
      <c r="ONR51" s="38"/>
      <c r="ONS51" s="4"/>
      <c r="ONT51" s="12"/>
      <c r="ONU51" s="4"/>
      <c r="ONV51" s="38"/>
      <c r="ONW51" s="4"/>
      <c r="ONX51" s="12"/>
      <c r="ONY51" s="4"/>
      <c r="ONZ51" s="38"/>
      <c r="OOA51" s="4"/>
      <c r="OOB51" s="12"/>
      <c r="OOC51" s="4"/>
      <c r="OOD51" s="38"/>
      <c r="OOE51" s="4"/>
      <c r="OOF51" s="12"/>
      <c r="OOG51" s="4"/>
      <c r="OOH51" s="38"/>
      <c r="OOI51" s="4"/>
      <c r="OOJ51" s="12"/>
      <c r="OOK51" s="4"/>
      <c r="OOL51" s="38"/>
      <c r="OOM51" s="4"/>
      <c r="OON51" s="12"/>
      <c r="OOO51" s="4"/>
      <c r="OOP51" s="38"/>
      <c r="OOQ51" s="4"/>
      <c r="OOR51" s="12"/>
      <c r="OOS51" s="4"/>
      <c r="OOT51" s="38"/>
      <c r="OOU51" s="4"/>
      <c r="OOV51" s="12"/>
      <c r="OOW51" s="4"/>
      <c r="OOX51" s="38"/>
      <c r="OOY51" s="4"/>
      <c r="OOZ51" s="12"/>
      <c r="OPA51" s="4"/>
      <c r="OPB51" s="38"/>
      <c r="OPC51" s="4"/>
      <c r="OPD51" s="12"/>
      <c r="OPE51" s="4"/>
      <c r="OPF51" s="38"/>
      <c r="OPG51" s="4"/>
      <c r="OPH51" s="12"/>
      <c r="OPI51" s="4"/>
      <c r="OPJ51" s="38"/>
      <c r="OPK51" s="4"/>
      <c r="OPL51" s="12"/>
      <c r="OPM51" s="4"/>
      <c r="OPN51" s="38"/>
      <c r="OPO51" s="4"/>
      <c r="OPP51" s="12"/>
      <c r="OPQ51" s="4"/>
      <c r="OPR51" s="38"/>
      <c r="OPS51" s="4"/>
      <c r="OPT51" s="12"/>
      <c r="OPU51" s="4"/>
      <c r="OPV51" s="38"/>
      <c r="OPW51" s="4"/>
      <c r="OPX51" s="12"/>
      <c r="OPY51" s="4"/>
      <c r="OPZ51" s="38"/>
      <c r="OQA51" s="4"/>
      <c r="OQB51" s="12"/>
      <c r="OQC51" s="4"/>
      <c r="OQD51" s="38"/>
      <c r="OQE51" s="4"/>
      <c r="OQF51" s="12"/>
      <c r="OQG51" s="4"/>
      <c r="OQH51" s="38"/>
      <c r="OQI51" s="4"/>
      <c r="OQJ51" s="12"/>
      <c r="OQK51" s="4"/>
      <c r="OQL51" s="38"/>
      <c r="OQM51" s="4"/>
      <c r="OQN51" s="12"/>
      <c r="OQO51" s="4"/>
      <c r="OQP51" s="38"/>
      <c r="OQQ51" s="4"/>
      <c r="OQR51" s="12"/>
      <c r="OQS51" s="4"/>
      <c r="OQT51" s="38"/>
      <c r="OQU51" s="4"/>
      <c r="OQV51" s="12"/>
      <c r="OQW51" s="4"/>
      <c r="OQX51" s="38"/>
      <c r="OQY51" s="4"/>
      <c r="OQZ51" s="12"/>
      <c r="ORA51" s="4"/>
      <c r="ORB51" s="38"/>
      <c r="ORC51" s="4"/>
      <c r="ORD51" s="12"/>
      <c r="ORE51" s="4"/>
      <c r="ORF51" s="38"/>
      <c r="ORG51" s="4"/>
      <c r="ORH51" s="12"/>
      <c r="ORI51" s="4"/>
      <c r="ORJ51" s="38"/>
      <c r="ORK51" s="4"/>
      <c r="ORL51" s="12"/>
      <c r="ORM51" s="4"/>
      <c r="ORN51" s="38"/>
      <c r="ORO51" s="4"/>
      <c r="ORP51" s="12"/>
      <c r="ORQ51" s="4"/>
      <c r="ORR51" s="38"/>
      <c r="ORS51" s="4"/>
      <c r="ORT51" s="12"/>
      <c r="ORU51" s="4"/>
      <c r="ORV51" s="38"/>
      <c r="ORW51" s="4"/>
      <c r="ORX51" s="12"/>
      <c r="ORY51" s="4"/>
      <c r="ORZ51" s="38"/>
      <c r="OSA51" s="4"/>
      <c r="OSB51" s="12"/>
      <c r="OSC51" s="4"/>
      <c r="OSD51" s="38"/>
      <c r="OSE51" s="4"/>
      <c r="OSF51" s="12"/>
      <c r="OSG51" s="4"/>
      <c r="OSH51" s="38"/>
      <c r="OSI51" s="4"/>
      <c r="OSJ51" s="12"/>
      <c r="OSK51" s="4"/>
      <c r="OSL51" s="38"/>
      <c r="OSM51" s="4"/>
      <c r="OSN51" s="12"/>
      <c r="OSO51" s="4"/>
      <c r="OSP51" s="38"/>
      <c r="OSQ51" s="4"/>
      <c r="OSR51" s="12"/>
      <c r="OSS51" s="4"/>
      <c r="OST51" s="38"/>
      <c r="OSU51" s="4"/>
      <c r="OSV51" s="12"/>
      <c r="OSW51" s="4"/>
      <c r="OSX51" s="38"/>
      <c r="OSY51" s="4"/>
      <c r="OSZ51" s="12"/>
      <c r="OTA51" s="4"/>
      <c r="OTB51" s="38"/>
      <c r="OTC51" s="4"/>
      <c r="OTD51" s="12"/>
      <c r="OTE51" s="4"/>
      <c r="OTF51" s="38"/>
      <c r="OTG51" s="4"/>
      <c r="OTH51" s="12"/>
      <c r="OTI51" s="4"/>
      <c r="OTJ51" s="38"/>
      <c r="OTK51" s="4"/>
      <c r="OTL51" s="12"/>
      <c r="OTM51" s="4"/>
      <c r="OTN51" s="38"/>
      <c r="OTO51" s="4"/>
      <c r="OTP51" s="12"/>
      <c r="OTQ51" s="4"/>
      <c r="OTR51" s="38"/>
      <c r="OTS51" s="4"/>
      <c r="OTT51" s="12"/>
      <c r="OTU51" s="4"/>
      <c r="OTV51" s="38"/>
      <c r="OTW51" s="4"/>
      <c r="OTX51" s="12"/>
      <c r="OTY51" s="4"/>
      <c r="OTZ51" s="38"/>
      <c r="OUA51" s="4"/>
      <c r="OUB51" s="12"/>
      <c r="OUC51" s="4"/>
      <c r="OUD51" s="38"/>
      <c r="OUE51" s="4"/>
      <c r="OUF51" s="12"/>
      <c r="OUG51" s="4"/>
      <c r="OUH51" s="38"/>
      <c r="OUI51" s="4"/>
      <c r="OUJ51" s="12"/>
      <c r="OUK51" s="4"/>
      <c r="OUL51" s="38"/>
      <c r="OUM51" s="4"/>
      <c r="OUN51" s="12"/>
      <c r="OUO51" s="4"/>
      <c r="OUP51" s="38"/>
      <c r="OUQ51" s="4"/>
      <c r="OUR51" s="12"/>
      <c r="OUS51" s="4"/>
      <c r="OUT51" s="38"/>
      <c r="OUU51" s="4"/>
      <c r="OUV51" s="12"/>
      <c r="OUW51" s="4"/>
      <c r="OUX51" s="38"/>
      <c r="OUY51" s="4"/>
      <c r="OUZ51" s="12"/>
      <c r="OVA51" s="4"/>
      <c r="OVB51" s="38"/>
      <c r="OVC51" s="4"/>
      <c r="OVD51" s="12"/>
      <c r="OVE51" s="4"/>
      <c r="OVF51" s="38"/>
      <c r="OVG51" s="4"/>
      <c r="OVH51" s="12"/>
      <c r="OVI51" s="4"/>
      <c r="OVJ51" s="38"/>
      <c r="OVK51" s="4"/>
      <c r="OVL51" s="12"/>
      <c r="OVM51" s="4"/>
      <c r="OVN51" s="38"/>
      <c r="OVO51" s="4"/>
      <c r="OVP51" s="12"/>
      <c r="OVQ51" s="4"/>
      <c r="OVR51" s="38"/>
      <c r="OVS51" s="4"/>
      <c r="OVT51" s="12"/>
      <c r="OVU51" s="4"/>
      <c r="OVV51" s="38"/>
      <c r="OVW51" s="4"/>
      <c r="OVX51" s="12"/>
      <c r="OVY51" s="4"/>
      <c r="OVZ51" s="38"/>
      <c r="OWA51" s="4"/>
      <c r="OWB51" s="12"/>
      <c r="OWC51" s="4"/>
      <c r="OWD51" s="38"/>
      <c r="OWE51" s="4"/>
      <c r="OWF51" s="12"/>
      <c r="OWG51" s="4"/>
      <c r="OWH51" s="38"/>
      <c r="OWI51" s="4"/>
      <c r="OWJ51" s="12"/>
      <c r="OWK51" s="4"/>
      <c r="OWL51" s="38"/>
      <c r="OWM51" s="4"/>
      <c r="OWN51" s="12"/>
      <c r="OWO51" s="4"/>
      <c r="OWP51" s="38"/>
      <c r="OWQ51" s="4"/>
      <c r="OWR51" s="12"/>
      <c r="OWS51" s="4"/>
      <c r="OWT51" s="38"/>
      <c r="OWU51" s="4"/>
      <c r="OWV51" s="12"/>
      <c r="OWW51" s="4"/>
      <c r="OWX51" s="38"/>
      <c r="OWY51" s="4"/>
      <c r="OWZ51" s="12"/>
      <c r="OXA51" s="4"/>
      <c r="OXB51" s="38"/>
      <c r="OXC51" s="4"/>
      <c r="OXD51" s="12"/>
      <c r="OXE51" s="4"/>
      <c r="OXF51" s="38"/>
      <c r="OXG51" s="4"/>
      <c r="OXH51" s="12"/>
      <c r="OXI51" s="4"/>
      <c r="OXJ51" s="38"/>
      <c r="OXK51" s="4"/>
      <c r="OXL51" s="12"/>
      <c r="OXM51" s="4"/>
      <c r="OXN51" s="38"/>
      <c r="OXO51" s="4"/>
      <c r="OXP51" s="12"/>
      <c r="OXQ51" s="4"/>
      <c r="OXR51" s="38"/>
      <c r="OXS51" s="4"/>
      <c r="OXT51" s="12"/>
      <c r="OXU51" s="4"/>
      <c r="OXV51" s="38"/>
      <c r="OXW51" s="4"/>
      <c r="OXX51" s="12"/>
      <c r="OXY51" s="4"/>
      <c r="OXZ51" s="38"/>
      <c r="OYA51" s="4"/>
      <c r="OYB51" s="12"/>
      <c r="OYC51" s="4"/>
      <c r="OYD51" s="38"/>
      <c r="OYE51" s="4"/>
      <c r="OYF51" s="12"/>
      <c r="OYG51" s="4"/>
      <c r="OYH51" s="38"/>
      <c r="OYI51" s="4"/>
      <c r="OYJ51" s="12"/>
      <c r="OYK51" s="4"/>
      <c r="OYL51" s="38"/>
      <c r="OYM51" s="4"/>
      <c r="OYN51" s="12"/>
      <c r="OYO51" s="4"/>
      <c r="OYP51" s="38"/>
      <c r="OYQ51" s="4"/>
      <c r="OYR51" s="12"/>
      <c r="OYS51" s="4"/>
      <c r="OYT51" s="38"/>
      <c r="OYU51" s="4"/>
      <c r="OYV51" s="12"/>
      <c r="OYW51" s="4"/>
      <c r="OYX51" s="38"/>
      <c r="OYY51" s="4"/>
      <c r="OYZ51" s="12"/>
      <c r="OZA51" s="4"/>
      <c r="OZB51" s="38"/>
      <c r="OZC51" s="4"/>
      <c r="OZD51" s="12"/>
      <c r="OZE51" s="4"/>
      <c r="OZF51" s="38"/>
      <c r="OZG51" s="4"/>
      <c r="OZH51" s="12"/>
      <c r="OZI51" s="4"/>
      <c r="OZJ51" s="38"/>
      <c r="OZK51" s="4"/>
      <c r="OZL51" s="12"/>
      <c r="OZM51" s="4"/>
      <c r="OZN51" s="38"/>
      <c r="OZO51" s="4"/>
      <c r="OZP51" s="12"/>
      <c r="OZQ51" s="4"/>
      <c r="OZR51" s="38"/>
      <c r="OZS51" s="4"/>
      <c r="OZT51" s="12"/>
      <c r="OZU51" s="4"/>
      <c r="OZV51" s="38"/>
      <c r="OZW51" s="4"/>
      <c r="OZX51" s="12"/>
      <c r="OZY51" s="4"/>
      <c r="OZZ51" s="38"/>
      <c r="PAA51" s="4"/>
      <c r="PAB51" s="12"/>
      <c r="PAC51" s="4"/>
      <c r="PAD51" s="38"/>
      <c r="PAE51" s="4"/>
      <c r="PAF51" s="12"/>
      <c r="PAG51" s="4"/>
      <c r="PAH51" s="38"/>
      <c r="PAI51" s="4"/>
      <c r="PAJ51" s="12"/>
      <c r="PAK51" s="4"/>
      <c r="PAL51" s="38"/>
      <c r="PAM51" s="4"/>
      <c r="PAN51" s="12"/>
      <c r="PAO51" s="4"/>
      <c r="PAP51" s="38"/>
      <c r="PAQ51" s="4"/>
      <c r="PAR51" s="12"/>
      <c r="PAS51" s="4"/>
      <c r="PAT51" s="38"/>
      <c r="PAU51" s="4"/>
      <c r="PAV51" s="12"/>
      <c r="PAW51" s="4"/>
      <c r="PAX51" s="38"/>
      <c r="PAY51" s="4"/>
      <c r="PAZ51" s="12"/>
      <c r="PBA51" s="4"/>
      <c r="PBB51" s="38"/>
      <c r="PBC51" s="4"/>
      <c r="PBD51" s="12"/>
      <c r="PBE51" s="4"/>
      <c r="PBF51" s="38"/>
      <c r="PBG51" s="4"/>
      <c r="PBH51" s="12"/>
      <c r="PBI51" s="4"/>
      <c r="PBJ51" s="38"/>
      <c r="PBK51" s="4"/>
      <c r="PBL51" s="12"/>
      <c r="PBM51" s="4"/>
      <c r="PBN51" s="38"/>
      <c r="PBO51" s="4"/>
      <c r="PBP51" s="12"/>
      <c r="PBQ51" s="4"/>
      <c r="PBR51" s="38"/>
      <c r="PBS51" s="4"/>
      <c r="PBT51" s="12"/>
      <c r="PBU51" s="4"/>
      <c r="PBV51" s="38"/>
      <c r="PBW51" s="4"/>
      <c r="PBX51" s="12"/>
      <c r="PBY51" s="4"/>
      <c r="PBZ51" s="38"/>
      <c r="PCA51" s="4"/>
      <c r="PCB51" s="12"/>
      <c r="PCC51" s="4"/>
      <c r="PCD51" s="38"/>
      <c r="PCE51" s="4"/>
      <c r="PCF51" s="12"/>
      <c r="PCG51" s="4"/>
      <c r="PCH51" s="38"/>
      <c r="PCI51" s="4"/>
      <c r="PCJ51" s="12"/>
      <c r="PCK51" s="4"/>
      <c r="PCL51" s="38"/>
      <c r="PCM51" s="4"/>
      <c r="PCN51" s="12"/>
      <c r="PCO51" s="4"/>
      <c r="PCP51" s="38"/>
      <c r="PCQ51" s="4"/>
      <c r="PCR51" s="12"/>
      <c r="PCS51" s="4"/>
      <c r="PCT51" s="38"/>
      <c r="PCU51" s="4"/>
      <c r="PCV51" s="12"/>
      <c r="PCW51" s="4"/>
      <c r="PCX51" s="38"/>
      <c r="PCY51" s="4"/>
      <c r="PCZ51" s="12"/>
      <c r="PDA51" s="4"/>
      <c r="PDB51" s="38"/>
      <c r="PDC51" s="4"/>
      <c r="PDD51" s="12"/>
      <c r="PDE51" s="4"/>
      <c r="PDF51" s="38"/>
      <c r="PDG51" s="4"/>
      <c r="PDH51" s="12"/>
      <c r="PDI51" s="4"/>
      <c r="PDJ51" s="38"/>
      <c r="PDK51" s="4"/>
      <c r="PDL51" s="12"/>
      <c r="PDM51" s="4"/>
      <c r="PDN51" s="38"/>
      <c r="PDO51" s="4"/>
      <c r="PDP51" s="12"/>
      <c r="PDQ51" s="4"/>
      <c r="PDR51" s="38"/>
      <c r="PDS51" s="4"/>
      <c r="PDT51" s="12"/>
      <c r="PDU51" s="4"/>
      <c r="PDV51" s="38"/>
      <c r="PDW51" s="4"/>
      <c r="PDX51" s="12"/>
      <c r="PDY51" s="4"/>
      <c r="PDZ51" s="38"/>
      <c r="PEA51" s="4"/>
      <c r="PEB51" s="12"/>
      <c r="PEC51" s="4"/>
      <c r="PED51" s="38"/>
      <c r="PEE51" s="4"/>
      <c r="PEF51" s="12"/>
      <c r="PEG51" s="4"/>
      <c r="PEH51" s="38"/>
      <c r="PEI51" s="4"/>
      <c r="PEJ51" s="12"/>
      <c r="PEK51" s="4"/>
      <c r="PEL51" s="38"/>
      <c r="PEM51" s="4"/>
      <c r="PEN51" s="12"/>
      <c r="PEO51" s="4"/>
      <c r="PEP51" s="38"/>
      <c r="PEQ51" s="4"/>
      <c r="PER51" s="12"/>
      <c r="PES51" s="4"/>
      <c r="PET51" s="38"/>
      <c r="PEU51" s="4"/>
      <c r="PEV51" s="12"/>
      <c r="PEW51" s="4"/>
      <c r="PEX51" s="38"/>
      <c r="PEY51" s="4"/>
      <c r="PEZ51" s="12"/>
      <c r="PFA51" s="4"/>
      <c r="PFB51" s="38"/>
      <c r="PFC51" s="4"/>
      <c r="PFD51" s="12"/>
      <c r="PFE51" s="4"/>
      <c r="PFF51" s="38"/>
      <c r="PFG51" s="4"/>
      <c r="PFH51" s="12"/>
      <c r="PFI51" s="4"/>
      <c r="PFJ51" s="38"/>
      <c r="PFK51" s="4"/>
      <c r="PFL51" s="12"/>
      <c r="PFM51" s="4"/>
      <c r="PFN51" s="38"/>
      <c r="PFO51" s="4"/>
      <c r="PFP51" s="12"/>
      <c r="PFQ51" s="4"/>
      <c r="PFR51" s="38"/>
      <c r="PFS51" s="4"/>
      <c r="PFT51" s="12"/>
      <c r="PFU51" s="4"/>
      <c r="PFV51" s="38"/>
      <c r="PFW51" s="4"/>
      <c r="PFX51" s="12"/>
      <c r="PFY51" s="4"/>
      <c r="PFZ51" s="38"/>
      <c r="PGA51" s="4"/>
      <c r="PGB51" s="12"/>
      <c r="PGC51" s="4"/>
      <c r="PGD51" s="38"/>
      <c r="PGE51" s="4"/>
      <c r="PGF51" s="12"/>
      <c r="PGG51" s="4"/>
      <c r="PGH51" s="38"/>
      <c r="PGI51" s="4"/>
      <c r="PGJ51" s="12"/>
      <c r="PGK51" s="4"/>
      <c r="PGL51" s="38"/>
      <c r="PGM51" s="4"/>
      <c r="PGN51" s="12"/>
      <c r="PGO51" s="4"/>
      <c r="PGP51" s="38"/>
      <c r="PGQ51" s="4"/>
      <c r="PGR51" s="12"/>
      <c r="PGS51" s="4"/>
      <c r="PGT51" s="38"/>
      <c r="PGU51" s="4"/>
      <c r="PGV51" s="12"/>
      <c r="PGW51" s="4"/>
      <c r="PGX51" s="38"/>
      <c r="PGY51" s="4"/>
      <c r="PGZ51" s="12"/>
      <c r="PHA51" s="4"/>
      <c r="PHB51" s="38"/>
      <c r="PHC51" s="4"/>
      <c r="PHD51" s="12"/>
      <c r="PHE51" s="4"/>
      <c r="PHF51" s="38"/>
      <c r="PHG51" s="4"/>
      <c r="PHH51" s="12"/>
      <c r="PHI51" s="4"/>
      <c r="PHJ51" s="38"/>
      <c r="PHK51" s="4"/>
      <c r="PHL51" s="12"/>
      <c r="PHM51" s="4"/>
      <c r="PHN51" s="38"/>
      <c r="PHO51" s="4"/>
      <c r="PHP51" s="12"/>
      <c r="PHQ51" s="4"/>
      <c r="PHR51" s="38"/>
      <c r="PHS51" s="4"/>
      <c r="PHT51" s="12"/>
      <c r="PHU51" s="4"/>
      <c r="PHV51" s="38"/>
      <c r="PHW51" s="4"/>
      <c r="PHX51" s="12"/>
      <c r="PHY51" s="4"/>
      <c r="PHZ51" s="38"/>
      <c r="PIA51" s="4"/>
      <c r="PIB51" s="12"/>
      <c r="PIC51" s="4"/>
      <c r="PID51" s="38"/>
      <c r="PIE51" s="4"/>
      <c r="PIF51" s="12"/>
      <c r="PIG51" s="4"/>
      <c r="PIH51" s="38"/>
      <c r="PII51" s="4"/>
      <c r="PIJ51" s="12"/>
      <c r="PIK51" s="4"/>
      <c r="PIL51" s="38"/>
      <c r="PIM51" s="4"/>
      <c r="PIN51" s="12"/>
      <c r="PIO51" s="4"/>
      <c r="PIP51" s="38"/>
      <c r="PIQ51" s="4"/>
      <c r="PIR51" s="12"/>
      <c r="PIS51" s="4"/>
      <c r="PIT51" s="38"/>
      <c r="PIU51" s="4"/>
      <c r="PIV51" s="12"/>
      <c r="PIW51" s="4"/>
      <c r="PIX51" s="38"/>
      <c r="PIY51" s="4"/>
      <c r="PIZ51" s="12"/>
      <c r="PJA51" s="4"/>
      <c r="PJB51" s="38"/>
      <c r="PJC51" s="4"/>
      <c r="PJD51" s="12"/>
      <c r="PJE51" s="4"/>
      <c r="PJF51" s="38"/>
      <c r="PJG51" s="4"/>
      <c r="PJH51" s="12"/>
      <c r="PJI51" s="4"/>
      <c r="PJJ51" s="38"/>
      <c r="PJK51" s="4"/>
      <c r="PJL51" s="12"/>
      <c r="PJM51" s="4"/>
      <c r="PJN51" s="38"/>
      <c r="PJO51" s="4"/>
      <c r="PJP51" s="12"/>
      <c r="PJQ51" s="4"/>
      <c r="PJR51" s="38"/>
      <c r="PJS51" s="4"/>
      <c r="PJT51" s="12"/>
      <c r="PJU51" s="4"/>
      <c r="PJV51" s="38"/>
      <c r="PJW51" s="4"/>
      <c r="PJX51" s="12"/>
      <c r="PJY51" s="4"/>
      <c r="PJZ51" s="38"/>
      <c r="PKA51" s="4"/>
      <c r="PKB51" s="12"/>
      <c r="PKC51" s="4"/>
      <c r="PKD51" s="38"/>
      <c r="PKE51" s="4"/>
      <c r="PKF51" s="12"/>
      <c r="PKG51" s="4"/>
      <c r="PKH51" s="38"/>
      <c r="PKI51" s="4"/>
      <c r="PKJ51" s="12"/>
      <c r="PKK51" s="4"/>
      <c r="PKL51" s="38"/>
      <c r="PKM51" s="4"/>
      <c r="PKN51" s="12"/>
      <c r="PKO51" s="4"/>
      <c r="PKP51" s="38"/>
      <c r="PKQ51" s="4"/>
      <c r="PKR51" s="12"/>
      <c r="PKS51" s="4"/>
      <c r="PKT51" s="38"/>
      <c r="PKU51" s="4"/>
      <c r="PKV51" s="12"/>
      <c r="PKW51" s="4"/>
      <c r="PKX51" s="38"/>
      <c r="PKY51" s="4"/>
      <c r="PKZ51" s="12"/>
      <c r="PLA51" s="4"/>
      <c r="PLB51" s="38"/>
      <c r="PLC51" s="4"/>
      <c r="PLD51" s="12"/>
      <c r="PLE51" s="4"/>
      <c r="PLF51" s="38"/>
      <c r="PLG51" s="4"/>
      <c r="PLH51" s="12"/>
      <c r="PLI51" s="4"/>
      <c r="PLJ51" s="38"/>
      <c r="PLK51" s="4"/>
      <c r="PLL51" s="12"/>
      <c r="PLM51" s="4"/>
      <c r="PLN51" s="38"/>
      <c r="PLO51" s="4"/>
      <c r="PLP51" s="12"/>
      <c r="PLQ51" s="4"/>
      <c r="PLR51" s="38"/>
      <c r="PLS51" s="4"/>
      <c r="PLT51" s="12"/>
      <c r="PLU51" s="4"/>
      <c r="PLV51" s="38"/>
      <c r="PLW51" s="4"/>
      <c r="PLX51" s="12"/>
      <c r="PLY51" s="4"/>
      <c r="PLZ51" s="38"/>
      <c r="PMA51" s="4"/>
      <c r="PMB51" s="12"/>
      <c r="PMC51" s="4"/>
      <c r="PMD51" s="38"/>
      <c r="PME51" s="4"/>
      <c r="PMF51" s="12"/>
      <c r="PMG51" s="4"/>
      <c r="PMH51" s="38"/>
      <c r="PMI51" s="4"/>
      <c r="PMJ51" s="12"/>
      <c r="PMK51" s="4"/>
      <c r="PML51" s="38"/>
      <c r="PMM51" s="4"/>
      <c r="PMN51" s="12"/>
      <c r="PMO51" s="4"/>
      <c r="PMP51" s="38"/>
      <c r="PMQ51" s="4"/>
      <c r="PMR51" s="12"/>
      <c r="PMS51" s="4"/>
      <c r="PMT51" s="38"/>
      <c r="PMU51" s="4"/>
      <c r="PMV51" s="12"/>
      <c r="PMW51" s="4"/>
      <c r="PMX51" s="38"/>
      <c r="PMY51" s="4"/>
      <c r="PMZ51" s="12"/>
      <c r="PNA51" s="4"/>
      <c r="PNB51" s="38"/>
      <c r="PNC51" s="4"/>
      <c r="PND51" s="12"/>
      <c r="PNE51" s="4"/>
      <c r="PNF51" s="38"/>
      <c r="PNG51" s="4"/>
      <c r="PNH51" s="12"/>
      <c r="PNI51" s="4"/>
      <c r="PNJ51" s="38"/>
      <c r="PNK51" s="4"/>
      <c r="PNL51" s="12"/>
      <c r="PNM51" s="4"/>
      <c r="PNN51" s="38"/>
      <c r="PNO51" s="4"/>
      <c r="PNP51" s="12"/>
      <c r="PNQ51" s="4"/>
      <c r="PNR51" s="38"/>
      <c r="PNS51" s="4"/>
      <c r="PNT51" s="12"/>
      <c r="PNU51" s="4"/>
      <c r="PNV51" s="38"/>
      <c r="PNW51" s="4"/>
      <c r="PNX51" s="12"/>
      <c r="PNY51" s="4"/>
      <c r="PNZ51" s="38"/>
      <c r="POA51" s="4"/>
      <c r="POB51" s="12"/>
      <c r="POC51" s="4"/>
      <c r="POD51" s="38"/>
      <c r="POE51" s="4"/>
      <c r="POF51" s="12"/>
      <c r="POG51" s="4"/>
      <c r="POH51" s="38"/>
      <c r="POI51" s="4"/>
      <c r="POJ51" s="12"/>
      <c r="POK51" s="4"/>
      <c r="POL51" s="38"/>
      <c r="POM51" s="4"/>
      <c r="PON51" s="12"/>
      <c r="POO51" s="4"/>
      <c r="POP51" s="38"/>
      <c r="POQ51" s="4"/>
      <c r="POR51" s="12"/>
      <c r="POS51" s="4"/>
      <c r="POT51" s="38"/>
      <c r="POU51" s="4"/>
      <c r="POV51" s="12"/>
      <c r="POW51" s="4"/>
      <c r="POX51" s="38"/>
      <c r="POY51" s="4"/>
      <c r="POZ51" s="12"/>
      <c r="PPA51" s="4"/>
      <c r="PPB51" s="38"/>
      <c r="PPC51" s="4"/>
      <c r="PPD51" s="12"/>
      <c r="PPE51" s="4"/>
      <c r="PPF51" s="38"/>
      <c r="PPG51" s="4"/>
      <c r="PPH51" s="12"/>
      <c r="PPI51" s="4"/>
      <c r="PPJ51" s="38"/>
      <c r="PPK51" s="4"/>
      <c r="PPL51" s="12"/>
      <c r="PPM51" s="4"/>
      <c r="PPN51" s="38"/>
      <c r="PPO51" s="4"/>
      <c r="PPP51" s="12"/>
      <c r="PPQ51" s="4"/>
      <c r="PPR51" s="38"/>
      <c r="PPS51" s="4"/>
      <c r="PPT51" s="12"/>
      <c r="PPU51" s="4"/>
      <c r="PPV51" s="38"/>
      <c r="PPW51" s="4"/>
      <c r="PPX51" s="12"/>
      <c r="PPY51" s="4"/>
      <c r="PPZ51" s="38"/>
      <c r="PQA51" s="4"/>
      <c r="PQB51" s="12"/>
      <c r="PQC51" s="4"/>
      <c r="PQD51" s="38"/>
      <c r="PQE51" s="4"/>
      <c r="PQF51" s="12"/>
      <c r="PQG51" s="4"/>
      <c r="PQH51" s="38"/>
      <c r="PQI51" s="4"/>
      <c r="PQJ51" s="12"/>
      <c r="PQK51" s="4"/>
      <c r="PQL51" s="38"/>
      <c r="PQM51" s="4"/>
      <c r="PQN51" s="12"/>
      <c r="PQO51" s="4"/>
      <c r="PQP51" s="38"/>
      <c r="PQQ51" s="4"/>
      <c r="PQR51" s="12"/>
      <c r="PQS51" s="4"/>
      <c r="PQT51" s="38"/>
      <c r="PQU51" s="4"/>
      <c r="PQV51" s="12"/>
      <c r="PQW51" s="4"/>
      <c r="PQX51" s="38"/>
      <c r="PQY51" s="4"/>
      <c r="PQZ51" s="12"/>
      <c r="PRA51" s="4"/>
      <c r="PRB51" s="38"/>
      <c r="PRC51" s="4"/>
      <c r="PRD51" s="12"/>
      <c r="PRE51" s="4"/>
      <c r="PRF51" s="38"/>
      <c r="PRG51" s="4"/>
      <c r="PRH51" s="12"/>
      <c r="PRI51" s="4"/>
      <c r="PRJ51" s="38"/>
      <c r="PRK51" s="4"/>
      <c r="PRL51" s="12"/>
      <c r="PRM51" s="4"/>
      <c r="PRN51" s="38"/>
      <c r="PRO51" s="4"/>
      <c r="PRP51" s="12"/>
      <c r="PRQ51" s="4"/>
      <c r="PRR51" s="38"/>
      <c r="PRS51" s="4"/>
      <c r="PRT51" s="12"/>
      <c r="PRU51" s="4"/>
      <c r="PRV51" s="38"/>
      <c r="PRW51" s="4"/>
      <c r="PRX51" s="12"/>
      <c r="PRY51" s="4"/>
      <c r="PRZ51" s="38"/>
      <c r="PSA51" s="4"/>
      <c r="PSB51" s="12"/>
      <c r="PSC51" s="4"/>
      <c r="PSD51" s="38"/>
      <c r="PSE51" s="4"/>
      <c r="PSF51" s="12"/>
      <c r="PSG51" s="4"/>
      <c r="PSH51" s="38"/>
      <c r="PSI51" s="4"/>
      <c r="PSJ51" s="12"/>
      <c r="PSK51" s="4"/>
      <c r="PSL51" s="38"/>
      <c r="PSM51" s="4"/>
      <c r="PSN51" s="12"/>
      <c r="PSO51" s="4"/>
      <c r="PSP51" s="38"/>
      <c r="PSQ51" s="4"/>
      <c r="PSR51" s="12"/>
      <c r="PSS51" s="4"/>
      <c r="PST51" s="38"/>
      <c r="PSU51" s="4"/>
      <c r="PSV51" s="12"/>
      <c r="PSW51" s="4"/>
      <c r="PSX51" s="38"/>
      <c r="PSY51" s="4"/>
      <c r="PSZ51" s="12"/>
      <c r="PTA51" s="4"/>
      <c r="PTB51" s="38"/>
      <c r="PTC51" s="4"/>
      <c r="PTD51" s="12"/>
      <c r="PTE51" s="4"/>
      <c r="PTF51" s="38"/>
      <c r="PTG51" s="4"/>
      <c r="PTH51" s="12"/>
      <c r="PTI51" s="4"/>
      <c r="PTJ51" s="38"/>
      <c r="PTK51" s="4"/>
      <c r="PTL51" s="12"/>
      <c r="PTM51" s="4"/>
      <c r="PTN51" s="38"/>
      <c r="PTO51" s="4"/>
      <c r="PTP51" s="12"/>
      <c r="PTQ51" s="4"/>
      <c r="PTR51" s="38"/>
      <c r="PTS51" s="4"/>
      <c r="PTT51" s="12"/>
      <c r="PTU51" s="4"/>
      <c r="PTV51" s="38"/>
      <c r="PTW51" s="4"/>
      <c r="PTX51" s="12"/>
      <c r="PTY51" s="4"/>
      <c r="PTZ51" s="38"/>
      <c r="PUA51" s="4"/>
      <c r="PUB51" s="12"/>
      <c r="PUC51" s="4"/>
      <c r="PUD51" s="38"/>
      <c r="PUE51" s="4"/>
      <c r="PUF51" s="12"/>
      <c r="PUG51" s="4"/>
      <c r="PUH51" s="38"/>
      <c r="PUI51" s="4"/>
      <c r="PUJ51" s="12"/>
      <c r="PUK51" s="4"/>
      <c r="PUL51" s="38"/>
      <c r="PUM51" s="4"/>
      <c r="PUN51" s="12"/>
      <c r="PUO51" s="4"/>
      <c r="PUP51" s="38"/>
      <c r="PUQ51" s="4"/>
      <c r="PUR51" s="12"/>
      <c r="PUS51" s="4"/>
      <c r="PUT51" s="38"/>
      <c r="PUU51" s="4"/>
      <c r="PUV51" s="12"/>
      <c r="PUW51" s="4"/>
      <c r="PUX51" s="38"/>
      <c r="PUY51" s="4"/>
      <c r="PUZ51" s="12"/>
      <c r="PVA51" s="4"/>
      <c r="PVB51" s="38"/>
      <c r="PVC51" s="4"/>
      <c r="PVD51" s="12"/>
      <c r="PVE51" s="4"/>
      <c r="PVF51" s="38"/>
      <c r="PVG51" s="4"/>
      <c r="PVH51" s="12"/>
      <c r="PVI51" s="4"/>
      <c r="PVJ51" s="38"/>
      <c r="PVK51" s="4"/>
      <c r="PVL51" s="12"/>
      <c r="PVM51" s="4"/>
      <c r="PVN51" s="38"/>
      <c r="PVO51" s="4"/>
      <c r="PVP51" s="12"/>
      <c r="PVQ51" s="4"/>
      <c r="PVR51" s="38"/>
      <c r="PVS51" s="4"/>
      <c r="PVT51" s="12"/>
      <c r="PVU51" s="4"/>
      <c r="PVV51" s="38"/>
      <c r="PVW51" s="4"/>
      <c r="PVX51" s="12"/>
      <c r="PVY51" s="4"/>
      <c r="PVZ51" s="38"/>
      <c r="PWA51" s="4"/>
      <c r="PWB51" s="12"/>
      <c r="PWC51" s="4"/>
      <c r="PWD51" s="38"/>
      <c r="PWE51" s="4"/>
      <c r="PWF51" s="12"/>
      <c r="PWG51" s="4"/>
      <c r="PWH51" s="38"/>
      <c r="PWI51" s="4"/>
      <c r="PWJ51" s="12"/>
      <c r="PWK51" s="4"/>
      <c r="PWL51" s="38"/>
      <c r="PWM51" s="4"/>
      <c r="PWN51" s="12"/>
      <c r="PWO51" s="4"/>
      <c r="PWP51" s="38"/>
      <c r="PWQ51" s="4"/>
      <c r="PWR51" s="12"/>
      <c r="PWS51" s="4"/>
      <c r="PWT51" s="38"/>
      <c r="PWU51" s="4"/>
      <c r="PWV51" s="12"/>
      <c r="PWW51" s="4"/>
      <c r="PWX51" s="38"/>
      <c r="PWY51" s="4"/>
      <c r="PWZ51" s="12"/>
      <c r="PXA51" s="4"/>
      <c r="PXB51" s="38"/>
      <c r="PXC51" s="4"/>
      <c r="PXD51" s="12"/>
      <c r="PXE51" s="4"/>
      <c r="PXF51" s="38"/>
      <c r="PXG51" s="4"/>
      <c r="PXH51" s="12"/>
      <c r="PXI51" s="4"/>
      <c r="PXJ51" s="38"/>
      <c r="PXK51" s="4"/>
      <c r="PXL51" s="12"/>
      <c r="PXM51" s="4"/>
      <c r="PXN51" s="38"/>
      <c r="PXO51" s="4"/>
      <c r="PXP51" s="12"/>
      <c r="PXQ51" s="4"/>
      <c r="PXR51" s="38"/>
      <c r="PXS51" s="4"/>
      <c r="PXT51" s="12"/>
      <c r="PXU51" s="4"/>
      <c r="PXV51" s="38"/>
      <c r="PXW51" s="4"/>
      <c r="PXX51" s="12"/>
      <c r="PXY51" s="4"/>
      <c r="PXZ51" s="38"/>
      <c r="PYA51" s="4"/>
      <c r="PYB51" s="12"/>
      <c r="PYC51" s="4"/>
      <c r="PYD51" s="38"/>
      <c r="PYE51" s="4"/>
      <c r="PYF51" s="12"/>
      <c r="PYG51" s="4"/>
      <c r="PYH51" s="38"/>
      <c r="PYI51" s="4"/>
      <c r="PYJ51" s="12"/>
      <c r="PYK51" s="4"/>
      <c r="PYL51" s="38"/>
      <c r="PYM51" s="4"/>
      <c r="PYN51" s="12"/>
      <c r="PYO51" s="4"/>
      <c r="PYP51" s="38"/>
      <c r="PYQ51" s="4"/>
      <c r="PYR51" s="12"/>
      <c r="PYS51" s="4"/>
      <c r="PYT51" s="38"/>
      <c r="PYU51" s="4"/>
      <c r="PYV51" s="12"/>
      <c r="PYW51" s="4"/>
      <c r="PYX51" s="38"/>
      <c r="PYY51" s="4"/>
      <c r="PYZ51" s="12"/>
      <c r="PZA51" s="4"/>
      <c r="PZB51" s="38"/>
      <c r="PZC51" s="4"/>
      <c r="PZD51" s="12"/>
      <c r="PZE51" s="4"/>
      <c r="PZF51" s="38"/>
      <c r="PZG51" s="4"/>
      <c r="PZH51" s="12"/>
      <c r="PZI51" s="4"/>
      <c r="PZJ51" s="38"/>
      <c r="PZK51" s="4"/>
      <c r="PZL51" s="12"/>
      <c r="PZM51" s="4"/>
      <c r="PZN51" s="38"/>
      <c r="PZO51" s="4"/>
      <c r="PZP51" s="12"/>
      <c r="PZQ51" s="4"/>
      <c r="PZR51" s="38"/>
      <c r="PZS51" s="4"/>
      <c r="PZT51" s="12"/>
      <c r="PZU51" s="4"/>
      <c r="PZV51" s="38"/>
      <c r="PZW51" s="4"/>
      <c r="PZX51" s="12"/>
      <c r="PZY51" s="4"/>
      <c r="PZZ51" s="38"/>
      <c r="QAA51" s="4"/>
      <c r="QAB51" s="12"/>
      <c r="QAC51" s="4"/>
      <c r="QAD51" s="38"/>
      <c r="QAE51" s="4"/>
      <c r="QAF51" s="12"/>
      <c r="QAG51" s="4"/>
      <c r="QAH51" s="38"/>
      <c r="QAI51" s="4"/>
      <c r="QAJ51" s="12"/>
      <c r="QAK51" s="4"/>
      <c r="QAL51" s="38"/>
      <c r="QAM51" s="4"/>
      <c r="QAN51" s="12"/>
      <c r="QAO51" s="4"/>
      <c r="QAP51" s="38"/>
      <c r="QAQ51" s="4"/>
      <c r="QAR51" s="12"/>
      <c r="QAS51" s="4"/>
      <c r="QAT51" s="38"/>
      <c r="QAU51" s="4"/>
      <c r="QAV51" s="12"/>
      <c r="QAW51" s="4"/>
      <c r="QAX51" s="38"/>
      <c r="QAY51" s="4"/>
      <c r="QAZ51" s="12"/>
      <c r="QBA51" s="4"/>
      <c r="QBB51" s="38"/>
      <c r="QBC51" s="4"/>
      <c r="QBD51" s="12"/>
      <c r="QBE51" s="4"/>
      <c r="QBF51" s="38"/>
      <c r="QBG51" s="4"/>
      <c r="QBH51" s="12"/>
      <c r="QBI51" s="4"/>
      <c r="QBJ51" s="38"/>
      <c r="QBK51" s="4"/>
      <c r="QBL51" s="12"/>
      <c r="QBM51" s="4"/>
      <c r="QBN51" s="38"/>
      <c r="QBO51" s="4"/>
      <c r="QBP51" s="12"/>
      <c r="QBQ51" s="4"/>
      <c r="QBR51" s="38"/>
      <c r="QBS51" s="4"/>
      <c r="QBT51" s="12"/>
      <c r="QBU51" s="4"/>
      <c r="QBV51" s="38"/>
      <c r="QBW51" s="4"/>
      <c r="QBX51" s="12"/>
      <c r="QBY51" s="4"/>
      <c r="QBZ51" s="38"/>
      <c r="QCA51" s="4"/>
      <c r="QCB51" s="12"/>
      <c r="QCC51" s="4"/>
      <c r="QCD51" s="38"/>
      <c r="QCE51" s="4"/>
      <c r="QCF51" s="12"/>
      <c r="QCG51" s="4"/>
      <c r="QCH51" s="38"/>
      <c r="QCI51" s="4"/>
      <c r="QCJ51" s="12"/>
      <c r="QCK51" s="4"/>
      <c r="QCL51" s="38"/>
      <c r="QCM51" s="4"/>
      <c r="QCN51" s="12"/>
      <c r="QCO51" s="4"/>
      <c r="QCP51" s="38"/>
      <c r="QCQ51" s="4"/>
      <c r="QCR51" s="12"/>
      <c r="QCS51" s="4"/>
      <c r="QCT51" s="38"/>
      <c r="QCU51" s="4"/>
      <c r="QCV51" s="12"/>
      <c r="QCW51" s="4"/>
      <c r="QCX51" s="38"/>
      <c r="QCY51" s="4"/>
      <c r="QCZ51" s="12"/>
      <c r="QDA51" s="4"/>
      <c r="QDB51" s="38"/>
      <c r="QDC51" s="4"/>
      <c r="QDD51" s="12"/>
      <c r="QDE51" s="4"/>
      <c r="QDF51" s="38"/>
      <c r="QDG51" s="4"/>
      <c r="QDH51" s="12"/>
      <c r="QDI51" s="4"/>
      <c r="QDJ51" s="38"/>
      <c r="QDK51" s="4"/>
      <c r="QDL51" s="12"/>
      <c r="QDM51" s="4"/>
      <c r="QDN51" s="38"/>
      <c r="QDO51" s="4"/>
      <c r="QDP51" s="12"/>
      <c r="QDQ51" s="4"/>
      <c r="QDR51" s="38"/>
      <c r="QDS51" s="4"/>
      <c r="QDT51" s="12"/>
      <c r="QDU51" s="4"/>
      <c r="QDV51" s="38"/>
      <c r="QDW51" s="4"/>
      <c r="QDX51" s="12"/>
      <c r="QDY51" s="4"/>
      <c r="QDZ51" s="38"/>
      <c r="QEA51" s="4"/>
      <c r="QEB51" s="12"/>
      <c r="QEC51" s="4"/>
      <c r="QED51" s="38"/>
      <c r="QEE51" s="4"/>
      <c r="QEF51" s="12"/>
      <c r="QEG51" s="4"/>
      <c r="QEH51" s="38"/>
      <c r="QEI51" s="4"/>
      <c r="QEJ51" s="12"/>
      <c r="QEK51" s="4"/>
      <c r="QEL51" s="38"/>
      <c r="QEM51" s="4"/>
      <c r="QEN51" s="12"/>
      <c r="QEO51" s="4"/>
      <c r="QEP51" s="38"/>
      <c r="QEQ51" s="4"/>
      <c r="QER51" s="12"/>
      <c r="QES51" s="4"/>
      <c r="QET51" s="38"/>
      <c r="QEU51" s="4"/>
      <c r="QEV51" s="12"/>
      <c r="QEW51" s="4"/>
      <c r="QEX51" s="38"/>
      <c r="QEY51" s="4"/>
      <c r="QEZ51" s="12"/>
      <c r="QFA51" s="4"/>
      <c r="QFB51" s="38"/>
      <c r="QFC51" s="4"/>
      <c r="QFD51" s="12"/>
      <c r="QFE51" s="4"/>
      <c r="QFF51" s="38"/>
      <c r="QFG51" s="4"/>
      <c r="QFH51" s="12"/>
      <c r="QFI51" s="4"/>
      <c r="QFJ51" s="38"/>
      <c r="QFK51" s="4"/>
      <c r="QFL51" s="12"/>
      <c r="QFM51" s="4"/>
      <c r="QFN51" s="38"/>
      <c r="QFO51" s="4"/>
      <c r="QFP51" s="12"/>
      <c r="QFQ51" s="4"/>
      <c r="QFR51" s="38"/>
      <c r="QFS51" s="4"/>
      <c r="QFT51" s="12"/>
      <c r="QFU51" s="4"/>
      <c r="QFV51" s="38"/>
      <c r="QFW51" s="4"/>
      <c r="QFX51" s="12"/>
      <c r="QFY51" s="4"/>
      <c r="QFZ51" s="38"/>
      <c r="QGA51" s="4"/>
      <c r="QGB51" s="12"/>
      <c r="QGC51" s="4"/>
      <c r="QGD51" s="38"/>
      <c r="QGE51" s="4"/>
      <c r="QGF51" s="12"/>
      <c r="QGG51" s="4"/>
      <c r="QGH51" s="38"/>
      <c r="QGI51" s="4"/>
      <c r="QGJ51" s="12"/>
      <c r="QGK51" s="4"/>
      <c r="QGL51" s="38"/>
      <c r="QGM51" s="4"/>
      <c r="QGN51" s="12"/>
      <c r="QGO51" s="4"/>
      <c r="QGP51" s="38"/>
      <c r="QGQ51" s="4"/>
      <c r="QGR51" s="12"/>
      <c r="QGS51" s="4"/>
      <c r="QGT51" s="38"/>
      <c r="QGU51" s="4"/>
      <c r="QGV51" s="12"/>
      <c r="QGW51" s="4"/>
      <c r="QGX51" s="38"/>
      <c r="QGY51" s="4"/>
      <c r="QGZ51" s="12"/>
      <c r="QHA51" s="4"/>
      <c r="QHB51" s="38"/>
      <c r="QHC51" s="4"/>
      <c r="QHD51" s="12"/>
      <c r="QHE51" s="4"/>
      <c r="QHF51" s="38"/>
      <c r="QHG51" s="4"/>
      <c r="QHH51" s="12"/>
      <c r="QHI51" s="4"/>
      <c r="QHJ51" s="38"/>
      <c r="QHK51" s="4"/>
      <c r="QHL51" s="12"/>
      <c r="QHM51" s="4"/>
      <c r="QHN51" s="38"/>
      <c r="QHO51" s="4"/>
      <c r="QHP51" s="12"/>
      <c r="QHQ51" s="4"/>
      <c r="QHR51" s="38"/>
      <c r="QHS51" s="4"/>
      <c r="QHT51" s="12"/>
      <c r="QHU51" s="4"/>
      <c r="QHV51" s="38"/>
      <c r="QHW51" s="4"/>
      <c r="QHX51" s="12"/>
      <c r="QHY51" s="4"/>
      <c r="QHZ51" s="38"/>
      <c r="QIA51" s="4"/>
      <c r="QIB51" s="12"/>
      <c r="QIC51" s="4"/>
      <c r="QID51" s="38"/>
      <c r="QIE51" s="4"/>
      <c r="QIF51" s="12"/>
      <c r="QIG51" s="4"/>
      <c r="QIH51" s="38"/>
      <c r="QII51" s="4"/>
      <c r="QIJ51" s="12"/>
      <c r="QIK51" s="4"/>
      <c r="QIL51" s="38"/>
      <c r="QIM51" s="4"/>
      <c r="QIN51" s="12"/>
      <c r="QIO51" s="4"/>
      <c r="QIP51" s="38"/>
      <c r="QIQ51" s="4"/>
      <c r="QIR51" s="12"/>
      <c r="QIS51" s="4"/>
      <c r="QIT51" s="38"/>
      <c r="QIU51" s="4"/>
      <c r="QIV51" s="12"/>
      <c r="QIW51" s="4"/>
      <c r="QIX51" s="38"/>
      <c r="QIY51" s="4"/>
      <c r="QIZ51" s="12"/>
      <c r="QJA51" s="4"/>
      <c r="QJB51" s="38"/>
      <c r="QJC51" s="4"/>
      <c r="QJD51" s="12"/>
      <c r="QJE51" s="4"/>
      <c r="QJF51" s="38"/>
      <c r="QJG51" s="4"/>
      <c r="QJH51" s="12"/>
      <c r="QJI51" s="4"/>
      <c r="QJJ51" s="38"/>
      <c r="QJK51" s="4"/>
      <c r="QJL51" s="12"/>
      <c r="QJM51" s="4"/>
      <c r="QJN51" s="38"/>
      <c r="QJO51" s="4"/>
      <c r="QJP51" s="12"/>
      <c r="QJQ51" s="4"/>
      <c r="QJR51" s="38"/>
      <c r="QJS51" s="4"/>
      <c r="QJT51" s="12"/>
      <c r="QJU51" s="4"/>
      <c r="QJV51" s="38"/>
      <c r="QJW51" s="4"/>
      <c r="QJX51" s="12"/>
      <c r="QJY51" s="4"/>
      <c r="QJZ51" s="38"/>
      <c r="QKA51" s="4"/>
      <c r="QKB51" s="12"/>
      <c r="QKC51" s="4"/>
      <c r="QKD51" s="38"/>
      <c r="QKE51" s="4"/>
      <c r="QKF51" s="12"/>
      <c r="QKG51" s="4"/>
      <c r="QKH51" s="38"/>
      <c r="QKI51" s="4"/>
      <c r="QKJ51" s="12"/>
      <c r="QKK51" s="4"/>
      <c r="QKL51" s="38"/>
      <c r="QKM51" s="4"/>
      <c r="QKN51" s="12"/>
      <c r="QKO51" s="4"/>
      <c r="QKP51" s="38"/>
      <c r="QKQ51" s="4"/>
      <c r="QKR51" s="12"/>
      <c r="QKS51" s="4"/>
      <c r="QKT51" s="38"/>
      <c r="QKU51" s="4"/>
      <c r="QKV51" s="12"/>
      <c r="QKW51" s="4"/>
      <c r="QKX51" s="38"/>
      <c r="QKY51" s="4"/>
      <c r="QKZ51" s="12"/>
      <c r="QLA51" s="4"/>
      <c r="QLB51" s="38"/>
      <c r="QLC51" s="4"/>
      <c r="QLD51" s="12"/>
      <c r="QLE51" s="4"/>
      <c r="QLF51" s="38"/>
      <c r="QLG51" s="4"/>
      <c r="QLH51" s="12"/>
      <c r="QLI51" s="4"/>
      <c r="QLJ51" s="38"/>
      <c r="QLK51" s="4"/>
      <c r="QLL51" s="12"/>
      <c r="QLM51" s="4"/>
      <c r="QLN51" s="38"/>
      <c r="QLO51" s="4"/>
      <c r="QLP51" s="12"/>
      <c r="QLQ51" s="4"/>
      <c r="QLR51" s="38"/>
      <c r="QLS51" s="4"/>
      <c r="QLT51" s="12"/>
      <c r="QLU51" s="4"/>
      <c r="QLV51" s="38"/>
      <c r="QLW51" s="4"/>
      <c r="QLX51" s="12"/>
      <c r="QLY51" s="4"/>
      <c r="QLZ51" s="38"/>
      <c r="QMA51" s="4"/>
      <c r="QMB51" s="12"/>
      <c r="QMC51" s="4"/>
      <c r="QMD51" s="38"/>
      <c r="QME51" s="4"/>
      <c r="QMF51" s="12"/>
      <c r="QMG51" s="4"/>
      <c r="QMH51" s="38"/>
      <c r="QMI51" s="4"/>
      <c r="QMJ51" s="12"/>
      <c r="QMK51" s="4"/>
      <c r="QML51" s="38"/>
      <c r="QMM51" s="4"/>
      <c r="QMN51" s="12"/>
      <c r="QMO51" s="4"/>
      <c r="QMP51" s="38"/>
      <c r="QMQ51" s="4"/>
      <c r="QMR51" s="12"/>
      <c r="QMS51" s="4"/>
      <c r="QMT51" s="38"/>
      <c r="QMU51" s="4"/>
      <c r="QMV51" s="12"/>
      <c r="QMW51" s="4"/>
      <c r="QMX51" s="38"/>
      <c r="QMY51" s="4"/>
      <c r="QMZ51" s="12"/>
      <c r="QNA51" s="4"/>
      <c r="QNB51" s="38"/>
      <c r="QNC51" s="4"/>
      <c r="QND51" s="12"/>
      <c r="QNE51" s="4"/>
      <c r="QNF51" s="38"/>
      <c r="QNG51" s="4"/>
      <c r="QNH51" s="12"/>
      <c r="QNI51" s="4"/>
      <c r="QNJ51" s="38"/>
      <c r="QNK51" s="4"/>
      <c r="QNL51" s="12"/>
      <c r="QNM51" s="4"/>
      <c r="QNN51" s="38"/>
      <c r="QNO51" s="4"/>
      <c r="QNP51" s="12"/>
      <c r="QNQ51" s="4"/>
      <c r="QNR51" s="38"/>
      <c r="QNS51" s="4"/>
      <c r="QNT51" s="12"/>
      <c r="QNU51" s="4"/>
      <c r="QNV51" s="38"/>
      <c r="QNW51" s="4"/>
      <c r="QNX51" s="12"/>
      <c r="QNY51" s="4"/>
      <c r="QNZ51" s="38"/>
      <c r="QOA51" s="4"/>
      <c r="QOB51" s="12"/>
      <c r="QOC51" s="4"/>
      <c r="QOD51" s="38"/>
      <c r="QOE51" s="4"/>
      <c r="QOF51" s="12"/>
      <c r="QOG51" s="4"/>
      <c r="QOH51" s="38"/>
      <c r="QOI51" s="4"/>
      <c r="QOJ51" s="12"/>
      <c r="QOK51" s="4"/>
      <c r="QOL51" s="38"/>
      <c r="QOM51" s="4"/>
      <c r="QON51" s="12"/>
      <c r="QOO51" s="4"/>
      <c r="QOP51" s="38"/>
      <c r="QOQ51" s="4"/>
      <c r="QOR51" s="12"/>
      <c r="QOS51" s="4"/>
      <c r="QOT51" s="38"/>
      <c r="QOU51" s="4"/>
      <c r="QOV51" s="12"/>
      <c r="QOW51" s="4"/>
      <c r="QOX51" s="38"/>
      <c r="QOY51" s="4"/>
      <c r="QOZ51" s="12"/>
      <c r="QPA51" s="4"/>
      <c r="QPB51" s="38"/>
      <c r="QPC51" s="4"/>
      <c r="QPD51" s="12"/>
      <c r="QPE51" s="4"/>
      <c r="QPF51" s="38"/>
      <c r="QPG51" s="4"/>
      <c r="QPH51" s="12"/>
      <c r="QPI51" s="4"/>
      <c r="QPJ51" s="38"/>
      <c r="QPK51" s="4"/>
      <c r="QPL51" s="12"/>
      <c r="QPM51" s="4"/>
      <c r="QPN51" s="38"/>
      <c r="QPO51" s="4"/>
      <c r="QPP51" s="12"/>
      <c r="QPQ51" s="4"/>
      <c r="QPR51" s="38"/>
      <c r="QPS51" s="4"/>
      <c r="QPT51" s="12"/>
      <c r="QPU51" s="4"/>
      <c r="QPV51" s="38"/>
      <c r="QPW51" s="4"/>
      <c r="QPX51" s="12"/>
      <c r="QPY51" s="4"/>
      <c r="QPZ51" s="38"/>
      <c r="QQA51" s="4"/>
      <c r="QQB51" s="12"/>
      <c r="QQC51" s="4"/>
      <c r="QQD51" s="38"/>
      <c r="QQE51" s="4"/>
      <c r="QQF51" s="12"/>
      <c r="QQG51" s="4"/>
      <c r="QQH51" s="38"/>
      <c r="QQI51" s="4"/>
      <c r="QQJ51" s="12"/>
      <c r="QQK51" s="4"/>
      <c r="QQL51" s="38"/>
      <c r="QQM51" s="4"/>
      <c r="QQN51" s="12"/>
      <c r="QQO51" s="4"/>
      <c r="QQP51" s="38"/>
      <c r="QQQ51" s="4"/>
      <c r="QQR51" s="12"/>
      <c r="QQS51" s="4"/>
      <c r="QQT51" s="38"/>
      <c r="QQU51" s="4"/>
      <c r="QQV51" s="12"/>
      <c r="QQW51" s="4"/>
      <c r="QQX51" s="38"/>
      <c r="QQY51" s="4"/>
      <c r="QQZ51" s="12"/>
      <c r="QRA51" s="4"/>
      <c r="QRB51" s="38"/>
      <c r="QRC51" s="4"/>
      <c r="QRD51" s="12"/>
      <c r="QRE51" s="4"/>
      <c r="QRF51" s="38"/>
      <c r="QRG51" s="4"/>
      <c r="QRH51" s="12"/>
      <c r="QRI51" s="4"/>
      <c r="QRJ51" s="38"/>
      <c r="QRK51" s="4"/>
      <c r="QRL51" s="12"/>
      <c r="QRM51" s="4"/>
      <c r="QRN51" s="38"/>
      <c r="QRO51" s="4"/>
      <c r="QRP51" s="12"/>
      <c r="QRQ51" s="4"/>
      <c r="QRR51" s="38"/>
      <c r="QRS51" s="4"/>
      <c r="QRT51" s="12"/>
      <c r="QRU51" s="4"/>
      <c r="QRV51" s="38"/>
      <c r="QRW51" s="4"/>
      <c r="QRX51" s="12"/>
      <c r="QRY51" s="4"/>
      <c r="QRZ51" s="38"/>
      <c r="QSA51" s="4"/>
      <c r="QSB51" s="12"/>
      <c r="QSC51" s="4"/>
      <c r="QSD51" s="38"/>
      <c r="QSE51" s="4"/>
      <c r="QSF51" s="12"/>
      <c r="QSG51" s="4"/>
      <c r="QSH51" s="38"/>
      <c r="QSI51" s="4"/>
      <c r="QSJ51" s="12"/>
      <c r="QSK51" s="4"/>
      <c r="QSL51" s="38"/>
      <c r="QSM51" s="4"/>
      <c r="QSN51" s="12"/>
      <c r="QSO51" s="4"/>
      <c r="QSP51" s="38"/>
      <c r="QSQ51" s="4"/>
      <c r="QSR51" s="12"/>
      <c r="QSS51" s="4"/>
      <c r="QST51" s="38"/>
      <c r="QSU51" s="4"/>
      <c r="QSV51" s="12"/>
      <c r="QSW51" s="4"/>
      <c r="QSX51" s="38"/>
      <c r="QSY51" s="4"/>
      <c r="QSZ51" s="12"/>
      <c r="QTA51" s="4"/>
      <c r="QTB51" s="38"/>
      <c r="QTC51" s="4"/>
      <c r="QTD51" s="12"/>
      <c r="QTE51" s="4"/>
      <c r="QTF51" s="38"/>
      <c r="QTG51" s="4"/>
      <c r="QTH51" s="12"/>
      <c r="QTI51" s="4"/>
      <c r="QTJ51" s="38"/>
      <c r="QTK51" s="4"/>
      <c r="QTL51" s="12"/>
      <c r="QTM51" s="4"/>
      <c r="QTN51" s="38"/>
      <c r="QTO51" s="4"/>
      <c r="QTP51" s="12"/>
      <c r="QTQ51" s="4"/>
      <c r="QTR51" s="38"/>
      <c r="QTS51" s="4"/>
      <c r="QTT51" s="12"/>
      <c r="QTU51" s="4"/>
      <c r="QTV51" s="38"/>
      <c r="QTW51" s="4"/>
      <c r="QTX51" s="12"/>
      <c r="QTY51" s="4"/>
      <c r="QTZ51" s="38"/>
      <c r="QUA51" s="4"/>
      <c r="QUB51" s="12"/>
      <c r="QUC51" s="4"/>
      <c r="QUD51" s="38"/>
      <c r="QUE51" s="4"/>
      <c r="QUF51" s="12"/>
      <c r="QUG51" s="4"/>
      <c r="QUH51" s="38"/>
      <c r="QUI51" s="4"/>
      <c r="QUJ51" s="12"/>
      <c r="QUK51" s="4"/>
      <c r="QUL51" s="38"/>
      <c r="QUM51" s="4"/>
      <c r="QUN51" s="12"/>
      <c r="QUO51" s="4"/>
      <c r="QUP51" s="38"/>
      <c r="QUQ51" s="4"/>
      <c r="QUR51" s="12"/>
      <c r="QUS51" s="4"/>
      <c r="QUT51" s="38"/>
      <c r="QUU51" s="4"/>
      <c r="QUV51" s="12"/>
      <c r="QUW51" s="4"/>
      <c r="QUX51" s="38"/>
      <c r="QUY51" s="4"/>
      <c r="QUZ51" s="12"/>
      <c r="QVA51" s="4"/>
      <c r="QVB51" s="38"/>
      <c r="QVC51" s="4"/>
      <c r="QVD51" s="12"/>
      <c r="QVE51" s="4"/>
      <c r="QVF51" s="38"/>
      <c r="QVG51" s="4"/>
      <c r="QVH51" s="12"/>
      <c r="QVI51" s="4"/>
      <c r="QVJ51" s="38"/>
      <c r="QVK51" s="4"/>
      <c r="QVL51" s="12"/>
      <c r="QVM51" s="4"/>
      <c r="QVN51" s="38"/>
      <c r="QVO51" s="4"/>
      <c r="QVP51" s="12"/>
      <c r="QVQ51" s="4"/>
      <c r="QVR51" s="38"/>
      <c r="QVS51" s="4"/>
      <c r="QVT51" s="12"/>
      <c r="QVU51" s="4"/>
      <c r="QVV51" s="38"/>
      <c r="QVW51" s="4"/>
      <c r="QVX51" s="12"/>
      <c r="QVY51" s="4"/>
      <c r="QVZ51" s="38"/>
      <c r="QWA51" s="4"/>
      <c r="QWB51" s="12"/>
      <c r="QWC51" s="4"/>
      <c r="QWD51" s="38"/>
      <c r="QWE51" s="4"/>
      <c r="QWF51" s="12"/>
      <c r="QWG51" s="4"/>
      <c r="QWH51" s="38"/>
      <c r="QWI51" s="4"/>
      <c r="QWJ51" s="12"/>
      <c r="QWK51" s="4"/>
      <c r="QWL51" s="38"/>
      <c r="QWM51" s="4"/>
      <c r="QWN51" s="12"/>
      <c r="QWO51" s="4"/>
      <c r="QWP51" s="38"/>
      <c r="QWQ51" s="4"/>
      <c r="QWR51" s="12"/>
      <c r="QWS51" s="4"/>
      <c r="QWT51" s="38"/>
      <c r="QWU51" s="4"/>
      <c r="QWV51" s="12"/>
      <c r="QWW51" s="4"/>
      <c r="QWX51" s="38"/>
      <c r="QWY51" s="4"/>
      <c r="QWZ51" s="12"/>
      <c r="QXA51" s="4"/>
      <c r="QXB51" s="38"/>
      <c r="QXC51" s="4"/>
      <c r="QXD51" s="12"/>
      <c r="QXE51" s="4"/>
      <c r="QXF51" s="38"/>
      <c r="QXG51" s="4"/>
      <c r="QXH51" s="12"/>
      <c r="QXI51" s="4"/>
      <c r="QXJ51" s="38"/>
      <c r="QXK51" s="4"/>
      <c r="QXL51" s="12"/>
      <c r="QXM51" s="4"/>
      <c r="QXN51" s="38"/>
      <c r="QXO51" s="4"/>
      <c r="QXP51" s="12"/>
      <c r="QXQ51" s="4"/>
      <c r="QXR51" s="38"/>
      <c r="QXS51" s="4"/>
      <c r="QXT51" s="12"/>
      <c r="QXU51" s="4"/>
      <c r="QXV51" s="38"/>
      <c r="QXW51" s="4"/>
      <c r="QXX51" s="12"/>
      <c r="QXY51" s="4"/>
      <c r="QXZ51" s="38"/>
      <c r="QYA51" s="4"/>
      <c r="QYB51" s="12"/>
      <c r="QYC51" s="4"/>
      <c r="QYD51" s="38"/>
      <c r="QYE51" s="4"/>
      <c r="QYF51" s="12"/>
      <c r="QYG51" s="4"/>
      <c r="QYH51" s="38"/>
      <c r="QYI51" s="4"/>
      <c r="QYJ51" s="12"/>
      <c r="QYK51" s="4"/>
      <c r="QYL51" s="38"/>
      <c r="QYM51" s="4"/>
      <c r="QYN51" s="12"/>
      <c r="QYO51" s="4"/>
      <c r="QYP51" s="38"/>
      <c r="QYQ51" s="4"/>
      <c r="QYR51" s="12"/>
      <c r="QYS51" s="4"/>
      <c r="QYT51" s="38"/>
      <c r="QYU51" s="4"/>
      <c r="QYV51" s="12"/>
      <c r="QYW51" s="4"/>
      <c r="QYX51" s="38"/>
      <c r="QYY51" s="4"/>
      <c r="QYZ51" s="12"/>
      <c r="QZA51" s="4"/>
      <c r="QZB51" s="38"/>
      <c r="QZC51" s="4"/>
      <c r="QZD51" s="12"/>
      <c r="QZE51" s="4"/>
      <c r="QZF51" s="38"/>
      <c r="QZG51" s="4"/>
      <c r="QZH51" s="12"/>
      <c r="QZI51" s="4"/>
      <c r="QZJ51" s="38"/>
      <c r="QZK51" s="4"/>
      <c r="QZL51" s="12"/>
      <c r="QZM51" s="4"/>
      <c r="QZN51" s="38"/>
      <c r="QZO51" s="4"/>
      <c r="QZP51" s="12"/>
      <c r="QZQ51" s="4"/>
      <c r="QZR51" s="38"/>
      <c r="QZS51" s="4"/>
      <c r="QZT51" s="12"/>
      <c r="QZU51" s="4"/>
      <c r="QZV51" s="38"/>
      <c r="QZW51" s="4"/>
      <c r="QZX51" s="12"/>
      <c r="QZY51" s="4"/>
      <c r="QZZ51" s="38"/>
      <c r="RAA51" s="4"/>
      <c r="RAB51" s="12"/>
      <c r="RAC51" s="4"/>
      <c r="RAD51" s="38"/>
      <c r="RAE51" s="4"/>
      <c r="RAF51" s="12"/>
      <c r="RAG51" s="4"/>
      <c r="RAH51" s="38"/>
      <c r="RAI51" s="4"/>
      <c r="RAJ51" s="12"/>
      <c r="RAK51" s="4"/>
      <c r="RAL51" s="38"/>
      <c r="RAM51" s="4"/>
      <c r="RAN51" s="12"/>
      <c r="RAO51" s="4"/>
      <c r="RAP51" s="38"/>
      <c r="RAQ51" s="4"/>
      <c r="RAR51" s="12"/>
      <c r="RAS51" s="4"/>
      <c r="RAT51" s="38"/>
      <c r="RAU51" s="4"/>
      <c r="RAV51" s="12"/>
      <c r="RAW51" s="4"/>
      <c r="RAX51" s="38"/>
      <c r="RAY51" s="4"/>
      <c r="RAZ51" s="12"/>
      <c r="RBA51" s="4"/>
      <c r="RBB51" s="38"/>
      <c r="RBC51" s="4"/>
      <c r="RBD51" s="12"/>
      <c r="RBE51" s="4"/>
      <c r="RBF51" s="38"/>
      <c r="RBG51" s="4"/>
      <c r="RBH51" s="12"/>
      <c r="RBI51" s="4"/>
      <c r="RBJ51" s="38"/>
      <c r="RBK51" s="4"/>
      <c r="RBL51" s="12"/>
      <c r="RBM51" s="4"/>
      <c r="RBN51" s="38"/>
      <c r="RBO51" s="4"/>
      <c r="RBP51" s="12"/>
      <c r="RBQ51" s="4"/>
      <c r="RBR51" s="38"/>
      <c r="RBS51" s="4"/>
      <c r="RBT51" s="12"/>
      <c r="RBU51" s="4"/>
      <c r="RBV51" s="38"/>
      <c r="RBW51" s="4"/>
      <c r="RBX51" s="12"/>
      <c r="RBY51" s="4"/>
      <c r="RBZ51" s="38"/>
      <c r="RCA51" s="4"/>
      <c r="RCB51" s="12"/>
      <c r="RCC51" s="4"/>
      <c r="RCD51" s="38"/>
      <c r="RCE51" s="4"/>
      <c r="RCF51" s="12"/>
      <c r="RCG51" s="4"/>
      <c r="RCH51" s="38"/>
      <c r="RCI51" s="4"/>
      <c r="RCJ51" s="12"/>
      <c r="RCK51" s="4"/>
      <c r="RCL51" s="38"/>
      <c r="RCM51" s="4"/>
      <c r="RCN51" s="12"/>
      <c r="RCO51" s="4"/>
      <c r="RCP51" s="38"/>
      <c r="RCQ51" s="4"/>
      <c r="RCR51" s="12"/>
      <c r="RCS51" s="4"/>
      <c r="RCT51" s="38"/>
      <c r="RCU51" s="4"/>
      <c r="RCV51" s="12"/>
      <c r="RCW51" s="4"/>
      <c r="RCX51" s="38"/>
      <c r="RCY51" s="4"/>
      <c r="RCZ51" s="12"/>
      <c r="RDA51" s="4"/>
      <c r="RDB51" s="38"/>
      <c r="RDC51" s="4"/>
      <c r="RDD51" s="12"/>
      <c r="RDE51" s="4"/>
      <c r="RDF51" s="38"/>
      <c r="RDG51" s="4"/>
      <c r="RDH51" s="12"/>
      <c r="RDI51" s="4"/>
      <c r="RDJ51" s="38"/>
      <c r="RDK51" s="4"/>
      <c r="RDL51" s="12"/>
      <c r="RDM51" s="4"/>
      <c r="RDN51" s="38"/>
      <c r="RDO51" s="4"/>
      <c r="RDP51" s="12"/>
      <c r="RDQ51" s="4"/>
      <c r="RDR51" s="38"/>
      <c r="RDS51" s="4"/>
      <c r="RDT51" s="12"/>
      <c r="RDU51" s="4"/>
      <c r="RDV51" s="38"/>
      <c r="RDW51" s="4"/>
      <c r="RDX51" s="12"/>
      <c r="RDY51" s="4"/>
      <c r="RDZ51" s="38"/>
      <c r="REA51" s="4"/>
      <c r="REB51" s="12"/>
      <c r="REC51" s="4"/>
      <c r="RED51" s="38"/>
      <c r="REE51" s="4"/>
      <c r="REF51" s="12"/>
      <c r="REG51" s="4"/>
      <c r="REH51" s="38"/>
      <c r="REI51" s="4"/>
      <c r="REJ51" s="12"/>
      <c r="REK51" s="4"/>
      <c r="REL51" s="38"/>
      <c r="REM51" s="4"/>
      <c r="REN51" s="12"/>
      <c r="REO51" s="4"/>
      <c r="REP51" s="38"/>
      <c r="REQ51" s="4"/>
      <c r="RER51" s="12"/>
      <c r="RES51" s="4"/>
      <c r="RET51" s="38"/>
      <c r="REU51" s="4"/>
      <c r="REV51" s="12"/>
      <c r="REW51" s="4"/>
      <c r="REX51" s="38"/>
      <c r="REY51" s="4"/>
      <c r="REZ51" s="12"/>
      <c r="RFA51" s="4"/>
      <c r="RFB51" s="38"/>
      <c r="RFC51" s="4"/>
      <c r="RFD51" s="12"/>
      <c r="RFE51" s="4"/>
      <c r="RFF51" s="38"/>
      <c r="RFG51" s="4"/>
      <c r="RFH51" s="12"/>
      <c r="RFI51" s="4"/>
      <c r="RFJ51" s="38"/>
      <c r="RFK51" s="4"/>
      <c r="RFL51" s="12"/>
      <c r="RFM51" s="4"/>
      <c r="RFN51" s="38"/>
      <c r="RFO51" s="4"/>
      <c r="RFP51" s="12"/>
      <c r="RFQ51" s="4"/>
      <c r="RFR51" s="38"/>
      <c r="RFS51" s="4"/>
      <c r="RFT51" s="12"/>
      <c r="RFU51" s="4"/>
      <c r="RFV51" s="38"/>
      <c r="RFW51" s="4"/>
      <c r="RFX51" s="12"/>
      <c r="RFY51" s="4"/>
      <c r="RFZ51" s="38"/>
      <c r="RGA51" s="4"/>
      <c r="RGB51" s="12"/>
      <c r="RGC51" s="4"/>
      <c r="RGD51" s="38"/>
      <c r="RGE51" s="4"/>
      <c r="RGF51" s="12"/>
      <c r="RGG51" s="4"/>
      <c r="RGH51" s="38"/>
      <c r="RGI51" s="4"/>
      <c r="RGJ51" s="12"/>
      <c r="RGK51" s="4"/>
      <c r="RGL51" s="38"/>
      <c r="RGM51" s="4"/>
      <c r="RGN51" s="12"/>
      <c r="RGO51" s="4"/>
      <c r="RGP51" s="38"/>
      <c r="RGQ51" s="4"/>
      <c r="RGR51" s="12"/>
      <c r="RGS51" s="4"/>
      <c r="RGT51" s="38"/>
      <c r="RGU51" s="4"/>
      <c r="RGV51" s="12"/>
      <c r="RGW51" s="4"/>
      <c r="RGX51" s="38"/>
      <c r="RGY51" s="4"/>
      <c r="RGZ51" s="12"/>
      <c r="RHA51" s="4"/>
      <c r="RHB51" s="38"/>
      <c r="RHC51" s="4"/>
      <c r="RHD51" s="12"/>
      <c r="RHE51" s="4"/>
      <c r="RHF51" s="38"/>
      <c r="RHG51" s="4"/>
      <c r="RHH51" s="12"/>
      <c r="RHI51" s="4"/>
      <c r="RHJ51" s="38"/>
      <c r="RHK51" s="4"/>
      <c r="RHL51" s="12"/>
      <c r="RHM51" s="4"/>
      <c r="RHN51" s="38"/>
      <c r="RHO51" s="4"/>
      <c r="RHP51" s="12"/>
      <c r="RHQ51" s="4"/>
      <c r="RHR51" s="38"/>
      <c r="RHS51" s="4"/>
      <c r="RHT51" s="12"/>
      <c r="RHU51" s="4"/>
      <c r="RHV51" s="38"/>
      <c r="RHW51" s="4"/>
      <c r="RHX51" s="12"/>
      <c r="RHY51" s="4"/>
      <c r="RHZ51" s="38"/>
      <c r="RIA51" s="4"/>
      <c r="RIB51" s="12"/>
      <c r="RIC51" s="4"/>
      <c r="RID51" s="38"/>
      <c r="RIE51" s="4"/>
      <c r="RIF51" s="12"/>
      <c r="RIG51" s="4"/>
      <c r="RIH51" s="38"/>
      <c r="RII51" s="4"/>
      <c r="RIJ51" s="12"/>
      <c r="RIK51" s="4"/>
      <c r="RIL51" s="38"/>
      <c r="RIM51" s="4"/>
      <c r="RIN51" s="12"/>
      <c r="RIO51" s="4"/>
      <c r="RIP51" s="38"/>
      <c r="RIQ51" s="4"/>
      <c r="RIR51" s="12"/>
      <c r="RIS51" s="4"/>
      <c r="RIT51" s="38"/>
      <c r="RIU51" s="4"/>
      <c r="RIV51" s="12"/>
      <c r="RIW51" s="4"/>
      <c r="RIX51" s="38"/>
      <c r="RIY51" s="4"/>
      <c r="RIZ51" s="12"/>
      <c r="RJA51" s="4"/>
      <c r="RJB51" s="38"/>
      <c r="RJC51" s="4"/>
      <c r="RJD51" s="12"/>
      <c r="RJE51" s="4"/>
      <c r="RJF51" s="38"/>
      <c r="RJG51" s="4"/>
      <c r="RJH51" s="12"/>
      <c r="RJI51" s="4"/>
      <c r="RJJ51" s="38"/>
      <c r="RJK51" s="4"/>
      <c r="RJL51" s="12"/>
      <c r="RJM51" s="4"/>
      <c r="RJN51" s="38"/>
      <c r="RJO51" s="4"/>
      <c r="RJP51" s="12"/>
      <c r="RJQ51" s="4"/>
      <c r="RJR51" s="38"/>
      <c r="RJS51" s="4"/>
      <c r="RJT51" s="12"/>
      <c r="RJU51" s="4"/>
      <c r="RJV51" s="38"/>
      <c r="RJW51" s="4"/>
      <c r="RJX51" s="12"/>
      <c r="RJY51" s="4"/>
      <c r="RJZ51" s="38"/>
      <c r="RKA51" s="4"/>
      <c r="RKB51" s="12"/>
      <c r="RKC51" s="4"/>
      <c r="RKD51" s="38"/>
      <c r="RKE51" s="4"/>
      <c r="RKF51" s="12"/>
      <c r="RKG51" s="4"/>
      <c r="RKH51" s="38"/>
      <c r="RKI51" s="4"/>
      <c r="RKJ51" s="12"/>
      <c r="RKK51" s="4"/>
      <c r="RKL51" s="38"/>
      <c r="RKM51" s="4"/>
      <c r="RKN51" s="12"/>
      <c r="RKO51" s="4"/>
      <c r="RKP51" s="38"/>
      <c r="RKQ51" s="4"/>
      <c r="RKR51" s="12"/>
      <c r="RKS51" s="4"/>
      <c r="RKT51" s="38"/>
      <c r="RKU51" s="4"/>
      <c r="RKV51" s="12"/>
      <c r="RKW51" s="4"/>
      <c r="RKX51" s="38"/>
      <c r="RKY51" s="4"/>
      <c r="RKZ51" s="12"/>
      <c r="RLA51" s="4"/>
      <c r="RLB51" s="38"/>
      <c r="RLC51" s="4"/>
      <c r="RLD51" s="12"/>
      <c r="RLE51" s="4"/>
      <c r="RLF51" s="38"/>
      <c r="RLG51" s="4"/>
      <c r="RLH51" s="12"/>
      <c r="RLI51" s="4"/>
      <c r="RLJ51" s="38"/>
      <c r="RLK51" s="4"/>
      <c r="RLL51" s="12"/>
      <c r="RLM51" s="4"/>
      <c r="RLN51" s="38"/>
      <c r="RLO51" s="4"/>
      <c r="RLP51" s="12"/>
      <c r="RLQ51" s="4"/>
      <c r="RLR51" s="38"/>
      <c r="RLS51" s="4"/>
      <c r="RLT51" s="12"/>
      <c r="RLU51" s="4"/>
      <c r="RLV51" s="38"/>
      <c r="RLW51" s="4"/>
      <c r="RLX51" s="12"/>
      <c r="RLY51" s="4"/>
      <c r="RLZ51" s="38"/>
      <c r="RMA51" s="4"/>
      <c r="RMB51" s="12"/>
      <c r="RMC51" s="4"/>
      <c r="RMD51" s="38"/>
      <c r="RME51" s="4"/>
      <c r="RMF51" s="12"/>
      <c r="RMG51" s="4"/>
      <c r="RMH51" s="38"/>
      <c r="RMI51" s="4"/>
      <c r="RMJ51" s="12"/>
      <c r="RMK51" s="4"/>
      <c r="RML51" s="38"/>
      <c r="RMM51" s="4"/>
      <c r="RMN51" s="12"/>
      <c r="RMO51" s="4"/>
      <c r="RMP51" s="38"/>
      <c r="RMQ51" s="4"/>
      <c r="RMR51" s="12"/>
      <c r="RMS51" s="4"/>
      <c r="RMT51" s="38"/>
      <c r="RMU51" s="4"/>
      <c r="RMV51" s="12"/>
      <c r="RMW51" s="4"/>
      <c r="RMX51" s="38"/>
      <c r="RMY51" s="4"/>
      <c r="RMZ51" s="12"/>
      <c r="RNA51" s="4"/>
      <c r="RNB51" s="38"/>
      <c r="RNC51" s="4"/>
      <c r="RND51" s="12"/>
      <c r="RNE51" s="4"/>
      <c r="RNF51" s="38"/>
      <c r="RNG51" s="4"/>
      <c r="RNH51" s="12"/>
      <c r="RNI51" s="4"/>
      <c r="RNJ51" s="38"/>
      <c r="RNK51" s="4"/>
      <c r="RNL51" s="12"/>
      <c r="RNM51" s="4"/>
      <c r="RNN51" s="38"/>
      <c r="RNO51" s="4"/>
      <c r="RNP51" s="12"/>
      <c r="RNQ51" s="4"/>
      <c r="RNR51" s="38"/>
      <c r="RNS51" s="4"/>
      <c r="RNT51" s="12"/>
      <c r="RNU51" s="4"/>
      <c r="RNV51" s="38"/>
      <c r="RNW51" s="4"/>
      <c r="RNX51" s="12"/>
      <c r="RNY51" s="4"/>
      <c r="RNZ51" s="38"/>
      <c r="ROA51" s="4"/>
      <c r="ROB51" s="12"/>
      <c r="ROC51" s="4"/>
      <c r="ROD51" s="38"/>
      <c r="ROE51" s="4"/>
      <c r="ROF51" s="12"/>
      <c r="ROG51" s="4"/>
      <c r="ROH51" s="38"/>
      <c r="ROI51" s="4"/>
      <c r="ROJ51" s="12"/>
      <c r="ROK51" s="4"/>
      <c r="ROL51" s="38"/>
      <c r="ROM51" s="4"/>
      <c r="RON51" s="12"/>
      <c r="ROO51" s="4"/>
      <c r="ROP51" s="38"/>
      <c r="ROQ51" s="4"/>
      <c r="ROR51" s="12"/>
      <c r="ROS51" s="4"/>
      <c r="ROT51" s="38"/>
      <c r="ROU51" s="4"/>
      <c r="ROV51" s="12"/>
      <c r="ROW51" s="4"/>
      <c r="ROX51" s="38"/>
      <c r="ROY51" s="4"/>
      <c r="ROZ51" s="12"/>
      <c r="RPA51" s="4"/>
      <c r="RPB51" s="38"/>
      <c r="RPC51" s="4"/>
      <c r="RPD51" s="12"/>
      <c r="RPE51" s="4"/>
      <c r="RPF51" s="38"/>
      <c r="RPG51" s="4"/>
      <c r="RPH51" s="12"/>
      <c r="RPI51" s="4"/>
      <c r="RPJ51" s="38"/>
      <c r="RPK51" s="4"/>
      <c r="RPL51" s="12"/>
      <c r="RPM51" s="4"/>
      <c r="RPN51" s="38"/>
      <c r="RPO51" s="4"/>
      <c r="RPP51" s="12"/>
      <c r="RPQ51" s="4"/>
      <c r="RPR51" s="38"/>
      <c r="RPS51" s="4"/>
      <c r="RPT51" s="12"/>
      <c r="RPU51" s="4"/>
      <c r="RPV51" s="38"/>
      <c r="RPW51" s="4"/>
      <c r="RPX51" s="12"/>
      <c r="RPY51" s="4"/>
      <c r="RPZ51" s="38"/>
      <c r="RQA51" s="4"/>
      <c r="RQB51" s="12"/>
      <c r="RQC51" s="4"/>
      <c r="RQD51" s="38"/>
      <c r="RQE51" s="4"/>
      <c r="RQF51" s="12"/>
      <c r="RQG51" s="4"/>
      <c r="RQH51" s="38"/>
      <c r="RQI51" s="4"/>
      <c r="RQJ51" s="12"/>
      <c r="RQK51" s="4"/>
      <c r="RQL51" s="38"/>
      <c r="RQM51" s="4"/>
      <c r="RQN51" s="12"/>
      <c r="RQO51" s="4"/>
      <c r="RQP51" s="38"/>
      <c r="RQQ51" s="4"/>
      <c r="RQR51" s="12"/>
      <c r="RQS51" s="4"/>
      <c r="RQT51" s="38"/>
      <c r="RQU51" s="4"/>
      <c r="RQV51" s="12"/>
      <c r="RQW51" s="4"/>
      <c r="RQX51" s="38"/>
      <c r="RQY51" s="4"/>
      <c r="RQZ51" s="12"/>
      <c r="RRA51" s="4"/>
      <c r="RRB51" s="38"/>
      <c r="RRC51" s="4"/>
      <c r="RRD51" s="12"/>
      <c r="RRE51" s="4"/>
      <c r="RRF51" s="38"/>
      <c r="RRG51" s="4"/>
      <c r="RRH51" s="12"/>
      <c r="RRI51" s="4"/>
      <c r="RRJ51" s="38"/>
      <c r="RRK51" s="4"/>
      <c r="RRL51" s="12"/>
      <c r="RRM51" s="4"/>
      <c r="RRN51" s="38"/>
      <c r="RRO51" s="4"/>
      <c r="RRP51" s="12"/>
      <c r="RRQ51" s="4"/>
      <c r="RRR51" s="38"/>
      <c r="RRS51" s="4"/>
      <c r="RRT51" s="12"/>
      <c r="RRU51" s="4"/>
      <c r="RRV51" s="38"/>
      <c r="RRW51" s="4"/>
      <c r="RRX51" s="12"/>
      <c r="RRY51" s="4"/>
      <c r="RRZ51" s="38"/>
      <c r="RSA51" s="4"/>
      <c r="RSB51" s="12"/>
      <c r="RSC51" s="4"/>
      <c r="RSD51" s="38"/>
      <c r="RSE51" s="4"/>
      <c r="RSF51" s="12"/>
      <c r="RSG51" s="4"/>
      <c r="RSH51" s="38"/>
      <c r="RSI51" s="4"/>
      <c r="RSJ51" s="12"/>
      <c r="RSK51" s="4"/>
      <c r="RSL51" s="38"/>
      <c r="RSM51" s="4"/>
      <c r="RSN51" s="12"/>
      <c r="RSO51" s="4"/>
      <c r="RSP51" s="38"/>
      <c r="RSQ51" s="4"/>
      <c r="RSR51" s="12"/>
      <c r="RSS51" s="4"/>
      <c r="RST51" s="38"/>
      <c r="RSU51" s="4"/>
      <c r="RSV51" s="12"/>
      <c r="RSW51" s="4"/>
      <c r="RSX51" s="38"/>
      <c r="RSY51" s="4"/>
      <c r="RSZ51" s="12"/>
      <c r="RTA51" s="4"/>
      <c r="RTB51" s="38"/>
      <c r="RTC51" s="4"/>
      <c r="RTD51" s="12"/>
      <c r="RTE51" s="4"/>
      <c r="RTF51" s="38"/>
      <c r="RTG51" s="4"/>
      <c r="RTH51" s="12"/>
      <c r="RTI51" s="4"/>
      <c r="RTJ51" s="38"/>
      <c r="RTK51" s="4"/>
      <c r="RTL51" s="12"/>
      <c r="RTM51" s="4"/>
      <c r="RTN51" s="38"/>
      <c r="RTO51" s="4"/>
      <c r="RTP51" s="12"/>
      <c r="RTQ51" s="4"/>
      <c r="RTR51" s="38"/>
      <c r="RTS51" s="4"/>
      <c r="RTT51" s="12"/>
      <c r="RTU51" s="4"/>
      <c r="RTV51" s="38"/>
      <c r="RTW51" s="4"/>
      <c r="RTX51" s="12"/>
      <c r="RTY51" s="4"/>
      <c r="RTZ51" s="38"/>
      <c r="RUA51" s="4"/>
      <c r="RUB51" s="12"/>
      <c r="RUC51" s="4"/>
      <c r="RUD51" s="38"/>
      <c r="RUE51" s="4"/>
      <c r="RUF51" s="12"/>
      <c r="RUG51" s="4"/>
      <c r="RUH51" s="38"/>
      <c r="RUI51" s="4"/>
      <c r="RUJ51" s="12"/>
      <c r="RUK51" s="4"/>
      <c r="RUL51" s="38"/>
      <c r="RUM51" s="4"/>
      <c r="RUN51" s="12"/>
      <c r="RUO51" s="4"/>
      <c r="RUP51" s="38"/>
      <c r="RUQ51" s="4"/>
      <c r="RUR51" s="12"/>
      <c r="RUS51" s="4"/>
      <c r="RUT51" s="38"/>
      <c r="RUU51" s="4"/>
      <c r="RUV51" s="12"/>
      <c r="RUW51" s="4"/>
      <c r="RUX51" s="38"/>
      <c r="RUY51" s="4"/>
      <c r="RUZ51" s="12"/>
      <c r="RVA51" s="4"/>
      <c r="RVB51" s="38"/>
      <c r="RVC51" s="4"/>
      <c r="RVD51" s="12"/>
      <c r="RVE51" s="4"/>
      <c r="RVF51" s="38"/>
      <c r="RVG51" s="4"/>
      <c r="RVH51" s="12"/>
      <c r="RVI51" s="4"/>
      <c r="RVJ51" s="38"/>
      <c r="RVK51" s="4"/>
      <c r="RVL51" s="12"/>
      <c r="RVM51" s="4"/>
      <c r="RVN51" s="38"/>
      <c r="RVO51" s="4"/>
      <c r="RVP51" s="12"/>
      <c r="RVQ51" s="4"/>
      <c r="RVR51" s="38"/>
      <c r="RVS51" s="4"/>
      <c r="RVT51" s="12"/>
      <c r="RVU51" s="4"/>
      <c r="RVV51" s="38"/>
      <c r="RVW51" s="4"/>
      <c r="RVX51" s="12"/>
      <c r="RVY51" s="4"/>
      <c r="RVZ51" s="38"/>
      <c r="RWA51" s="4"/>
      <c r="RWB51" s="12"/>
      <c r="RWC51" s="4"/>
      <c r="RWD51" s="38"/>
      <c r="RWE51" s="4"/>
      <c r="RWF51" s="12"/>
      <c r="RWG51" s="4"/>
      <c r="RWH51" s="38"/>
      <c r="RWI51" s="4"/>
      <c r="RWJ51" s="12"/>
      <c r="RWK51" s="4"/>
      <c r="RWL51" s="38"/>
      <c r="RWM51" s="4"/>
      <c r="RWN51" s="12"/>
      <c r="RWO51" s="4"/>
      <c r="RWP51" s="38"/>
      <c r="RWQ51" s="4"/>
      <c r="RWR51" s="12"/>
      <c r="RWS51" s="4"/>
      <c r="RWT51" s="38"/>
      <c r="RWU51" s="4"/>
      <c r="RWV51" s="12"/>
      <c r="RWW51" s="4"/>
      <c r="RWX51" s="38"/>
      <c r="RWY51" s="4"/>
      <c r="RWZ51" s="12"/>
      <c r="RXA51" s="4"/>
      <c r="RXB51" s="38"/>
      <c r="RXC51" s="4"/>
      <c r="RXD51" s="12"/>
      <c r="RXE51" s="4"/>
      <c r="RXF51" s="38"/>
      <c r="RXG51" s="4"/>
      <c r="RXH51" s="12"/>
      <c r="RXI51" s="4"/>
      <c r="RXJ51" s="38"/>
      <c r="RXK51" s="4"/>
      <c r="RXL51" s="12"/>
      <c r="RXM51" s="4"/>
      <c r="RXN51" s="38"/>
      <c r="RXO51" s="4"/>
      <c r="RXP51" s="12"/>
      <c r="RXQ51" s="4"/>
      <c r="RXR51" s="38"/>
      <c r="RXS51" s="4"/>
      <c r="RXT51" s="12"/>
      <c r="RXU51" s="4"/>
      <c r="RXV51" s="38"/>
      <c r="RXW51" s="4"/>
      <c r="RXX51" s="12"/>
      <c r="RXY51" s="4"/>
      <c r="RXZ51" s="38"/>
      <c r="RYA51" s="4"/>
      <c r="RYB51" s="12"/>
      <c r="RYC51" s="4"/>
      <c r="RYD51" s="38"/>
      <c r="RYE51" s="4"/>
      <c r="RYF51" s="12"/>
      <c r="RYG51" s="4"/>
      <c r="RYH51" s="38"/>
      <c r="RYI51" s="4"/>
      <c r="RYJ51" s="12"/>
      <c r="RYK51" s="4"/>
      <c r="RYL51" s="38"/>
      <c r="RYM51" s="4"/>
      <c r="RYN51" s="12"/>
      <c r="RYO51" s="4"/>
      <c r="RYP51" s="38"/>
      <c r="RYQ51" s="4"/>
      <c r="RYR51" s="12"/>
      <c r="RYS51" s="4"/>
      <c r="RYT51" s="38"/>
      <c r="RYU51" s="4"/>
      <c r="RYV51" s="12"/>
      <c r="RYW51" s="4"/>
      <c r="RYX51" s="38"/>
      <c r="RYY51" s="4"/>
      <c r="RYZ51" s="12"/>
      <c r="RZA51" s="4"/>
      <c r="RZB51" s="38"/>
      <c r="RZC51" s="4"/>
      <c r="RZD51" s="12"/>
      <c r="RZE51" s="4"/>
      <c r="RZF51" s="38"/>
      <c r="RZG51" s="4"/>
      <c r="RZH51" s="12"/>
      <c r="RZI51" s="4"/>
      <c r="RZJ51" s="38"/>
      <c r="RZK51" s="4"/>
      <c r="RZL51" s="12"/>
      <c r="RZM51" s="4"/>
      <c r="RZN51" s="38"/>
      <c r="RZO51" s="4"/>
      <c r="RZP51" s="12"/>
      <c r="RZQ51" s="4"/>
      <c r="RZR51" s="38"/>
      <c r="RZS51" s="4"/>
      <c r="RZT51" s="12"/>
      <c r="RZU51" s="4"/>
      <c r="RZV51" s="38"/>
      <c r="RZW51" s="4"/>
      <c r="RZX51" s="12"/>
      <c r="RZY51" s="4"/>
      <c r="RZZ51" s="38"/>
      <c r="SAA51" s="4"/>
      <c r="SAB51" s="12"/>
      <c r="SAC51" s="4"/>
      <c r="SAD51" s="38"/>
      <c r="SAE51" s="4"/>
      <c r="SAF51" s="12"/>
      <c r="SAG51" s="4"/>
      <c r="SAH51" s="38"/>
      <c r="SAI51" s="4"/>
      <c r="SAJ51" s="12"/>
      <c r="SAK51" s="4"/>
      <c r="SAL51" s="38"/>
      <c r="SAM51" s="4"/>
      <c r="SAN51" s="12"/>
      <c r="SAO51" s="4"/>
      <c r="SAP51" s="38"/>
      <c r="SAQ51" s="4"/>
      <c r="SAR51" s="12"/>
      <c r="SAS51" s="4"/>
      <c r="SAT51" s="38"/>
      <c r="SAU51" s="4"/>
      <c r="SAV51" s="12"/>
      <c r="SAW51" s="4"/>
      <c r="SAX51" s="38"/>
      <c r="SAY51" s="4"/>
      <c r="SAZ51" s="12"/>
      <c r="SBA51" s="4"/>
      <c r="SBB51" s="38"/>
      <c r="SBC51" s="4"/>
      <c r="SBD51" s="12"/>
      <c r="SBE51" s="4"/>
      <c r="SBF51" s="38"/>
      <c r="SBG51" s="4"/>
      <c r="SBH51" s="12"/>
      <c r="SBI51" s="4"/>
      <c r="SBJ51" s="38"/>
      <c r="SBK51" s="4"/>
      <c r="SBL51" s="12"/>
      <c r="SBM51" s="4"/>
      <c r="SBN51" s="38"/>
      <c r="SBO51" s="4"/>
      <c r="SBP51" s="12"/>
      <c r="SBQ51" s="4"/>
      <c r="SBR51" s="38"/>
      <c r="SBS51" s="4"/>
      <c r="SBT51" s="12"/>
      <c r="SBU51" s="4"/>
      <c r="SBV51" s="38"/>
      <c r="SBW51" s="4"/>
      <c r="SBX51" s="12"/>
      <c r="SBY51" s="4"/>
      <c r="SBZ51" s="38"/>
      <c r="SCA51" s="4"/>
      <c r="SCB51" s="12"/>
      <c r="SCC51" s="4"/>
      <c r="SCD51" s="38"/>
      <c r="SCE51" s="4"/>
      <c r="SCF51" s="12"/>
      <c r="SCG51" s="4"/>
      <c r="SCH51" s="38"/>
      <c r="SCI51" s="4"/>
      <c r="SCJ51" s="12"/>
      <c r="SCK51" s="4"/>
      <c r="SCL51" s="38"/>
      <c r="SCM51" s="4"/>
      <c r="SCN51" s="12"/>
      <c r="SCO51" s="4"/>
      <c r="SCP51" s="38"/>
      <c r="SCQ51" s="4"/>
      <c r="SCR51" s="12"/>
      <c r="SCS51" s="4"/>
      <c r="SCT51" s="38"/>
      <c r="SCU51" s="4"/>
      <c r="SCV51" s="12"/>
      <c r="SCW51" s="4"/>
      <c r="SCX51" s="38"/>
      <c r="SCY51" s="4"/>
      <c r="SCZ51" s="12"/>
      <c r="SDA51" s="4"/>
      <c r="SDB51" s="38"/>
      <c r="SDC51" s="4"/>
      <c r="SDD51" s="12"/>
      <c r="SDE51" s="4"/>
      <c r="SDF51" s="38"/>
      <c r="SDG51" s="4"/>
      <c r="SDH51" s="12"/>
      <c r="SDI51" s="4"/>
      <c r="SDJ51" s="38"/>
      <c r="SDK51" s="4"/>
      <c r="SDL51" s="12"/>
      <c r="SDM51" s="4"/>
      <c r="SDN51" s="38"/>
      <c r="SDO51" s="4"/>
      <c r="SDP51" s="12"/>
      <c r="SDQ51" s="4"/>
      <c r="SDR51" s="38"/>
      <c r="SDS51" s="4"/>
      <c r="SDT51" s="12"/>
      <c r="SDU51" s="4"/>
      <c r="SDV51" s="38"/>
      <c r="SDW51" s="4"/>
      <c r="SDX51" s="12"/>
      <c r="SDY51" s="4"/>
      <c r="SDZ51" s="38"/>
      <c r="SEA51" s="4"/>
      <c r="SEB51" s="12"/>
      <c r="SEC51" s="4"/>
      <c r="SED51" s="38"/>
      <c r="SEE51" s="4"/>
      <c r="SEF51" s="12"/>
      <c r="SEG51" s="4"/>
      <c r="SEH51" s="38"/>
      <c r="SEI51" s="4"/>
      <c r="SEJ51" s="12"/>
      <c r="SEK51" s="4"/>
      <c r="SEL51" s="38"/>
      <c r="SEM51" s="4"/>
      <c r="SEN51" s="12"/>
      <c r="SEO51" s="4"/>
      <c r="SEP51" s="38"/>
      <c r="SEQ51" s="4"/>
      <c r="SER51" s="12"/>
      <c r="SES51" s="4"/>
      <c r="SET51" s="38"/>
      <c r="SEU51" s="4"/>
      <c r="SEV51" s="12"/>
      <c r="SEW51" s="4"/>
      <c r="SEX51" s="38"/>
      <c r="SEY51" s="4"/>
      <c r="SEZ51" s="12"/>
      <c r="SFA51" s="4"/>
      <c r="SFB51" s="38"/>
      <c r="SFC51" s="4"/>
      <c r="SFD51" s="12"/>
      <c r="SFE51" s="4"/>
      <c r="SFF51" s="38"/>
      <c r="SFG51" s="4"/>
      <c r="SFH51" s="12"/>
      <c r="SFI51" s="4"/>
      <c r="SFJ51" s="38"/>
      <c r="SFK51" s="4"/>
      <c r="SFL51" s="12"/>
      <c r="SFM51" s="4"/>
      <c r="SFN51" s="38"/>
      <c r="SFO51" s="4"/>
      <c r="SFP51" s="12"/>
      <c r="SFQ51" s="4"/>
      <c r="SFR51" s="38"/>
      <c r="SFS51" s="4"/>
      <c r="SFT51" s="12"/>
      <c r="SFU51" s="4"/>
      <c r="SFV51" s="38"/>
      <c r="SFW51" s="4"/>
      <c r="SFX51" s="12"/>
      <c r="SFY51" s="4"/>
      <c r="SFZ51" s="38"/>
      <c r="SGA51" s="4"/>
      <c r="SGB51" s="12"/>
      <c r="SGC51" s="4"/>
      <c r="SGD51" s="38"/>
      <c r="SGE51" s="4"/>
      <c r="SGF51" s="12"/>
      <c r="SGG51" s="4"/>
      <c r="SGH51" s="38"/>
      <c r="SGI51" s="4"/>
      <c r="SGJ51" s="12"/>
      <c r="SGK51" s="4"/>
      <c r="SGL51" s="38"/>
      <c r="SGM51" s="4"/>
      <c r="SGN51" s="12"/>
      <c r="SGO51" s="4"/>
      <c r="SGP51" s="38"/>
      <c r="SGQ51" s="4"/>
      <c r="SGR51" s="12"/>
      <c r="SGS51" s="4"/>
      <c r="SGT51" s="38"/>
      <c r="SGU51" s="4"/>
      <c r="SGV51" s="12"/>
      <c r="SGW51" s="4"/>
      <c r="SGX51" s="38"/>
      <c r="SGY51" s="4"/>
      <c r="SGZ51" s="12"/>
      <c r="SHA51" s="4"/>
      <c r="SHB51" s="38"/>
      <c r="SHC51" s="4"/>
      <c r="SHD51" s="12"/>
      <c r="SHE51" s="4"/>
      <c r="SHF51" s="38"/>
      <c r="SHG51" s="4"/>
      <c r="SHH51" s="12"/>
      <c r="SHI51" s="4"/>
      <c r="SHJ51" s="38"/>
      <c r="SHK51" s="4"/>
      <c r="SHL51" s="12"/>
      <c r="SHM51" s="4"/>
      <c r="SHN51" s="38"/>
      <c r="SHO51" s="4"/>
      <c r="SHP51" s="12"/>
      <c r="SHQ51" s="4"/>
      <c r="SHR51" s="38"/>
      <c r="SHS51" s="4"/>
      <c r="SHT51" s="12"/>
      <c r="SHU51" s="4"/>
      <c r="SHV51" s="38"/>
      <c r="SHW51" s="4"/>
      <c r="SHX51" s="12"/>
      <c r="SHY51" s="4"/>
      <c r="SHZ51" s="38"/>
      <c r="SIA51" s="4"/>
      <c r="SIB51" s="12"/>
      <c r="SIC51" s="4"/>
      <c r="SID51" s="38"/>
      <c r="SIE51" s="4"/>
      <c r="SIF51" s="12"/>
      <c r="SIG51" s="4"/>
      <c r="SIH51" s="38"/>
      <c r="SII51" s="4"/>
      <c r="SIJ51" s="12"/>
      <c r="SIK51" s="4"/>
      <c r="SIL51" s="38"/>
      <c r="SIM51" s="4"/>
      <c r="SIN51" s="12"/>
      <c r="SIO51" s="4"/>
      <c r="SIP51" s="38"/>
      <c r="SIQ51" s="4"/>
      <c r="SIR51" s="12"/>
      <c r="SIS51" s="4"/>
      <c r="SIT51" s="38"/>
      <c r="SIU51" s="4"/>
      <c r="SIV51" s="12"/>
      <c r="SIW51" s="4"/>
      <c r="SIX51" s="38"/>
      <c r="SIY51" s="4"/>
      <c r="SIZ51" s="12"/>
      <c r="SJA51" s="4"/>
      <c r="SJB51" s="38"/>
      <c r="SJC51" s="4"/>
      <c r="SJD51" s="12"/>
      <c r="SJE51" s="4"/>
      <c r="SJF51" s="38"/>
      <c r="SJG51" s="4"/>
      <c r="SJH51" s="12"/>
      <c r="SJI51" s="4"/>
      <c r="SJJ51" s="38"/>
      <c r="SJK51" s="4"/>
      <c r="SJL51" s="12"/>
      <c r="SJM51" s="4"/>
      <c r="SJN51" s="38"/>
      <c r="SJO51" s="4"/>
      <c r="SJP51" s="12"/>
      <c r="SJQ51" s="4"/>
      <c r="SJR51" s="38"/>
      <c r="SJS51" s="4"/>
      <c r="SJT51" s="12"/>
      <c r="SJU51" s="4"/>
      <c r="SJV51" s="38"/>
      <c r="SJW51" s="4"/>
      <c r="SJX51" s="12"/>
      <c r="SJY51" s="4"/>
      <c r="SJZ51" s="38"/>
      <c r="SKA51" s="4"/>
      <c r="SKB51" s="12"/>
      <c r="SKC51" s="4"/>
      <c r="SKD51" s="38"/>
      <c r="SKE51" s="4"/>
      <c r="SKF51" s="12"/>
      <c r="SKG51" s="4"/>
      <c r="SKH51" s="38"/>
      <c r="SKI51" s="4"/>
      <c r="SKJ51" s="12"/>
      <c r="SKK51" s="4"/>
      <c r="SKL51" s="38"/>
      <c r="SKM51" s="4"/>
      <c r="SKN51" s="12"/>
      <c r="SKO51" s="4"/>
      <c r="SKP51" s="38"/>
      <c r="SKQ51" s="4"/>
      <c r="SKR51" s="12"/>
      <c r="SKS51" s="4"/>
      <c r="SKT51" s="38"/>
      <c r="SKU51" s="4"/>
      <c r="SKV51" s="12"/>
      <c r="SKW51" s="4"/>
      <c r="SKX51" s="38"/>
      <c r="SKY51" s="4"/>
      <c r="SKZ51" s="12"/>
      <c r="SLA51" s="4"/>
      <c r="SLB51" s="38"/>
      <c r="SLC51" s="4"/>
      <c r="SLD51" s="12"/>
      <c r="SLE51" s="4"/>
      <c r="SLF51" s="38"/>
      <c r="SLG51" s="4"/>
      <c r="SLH51" s="12"/>
      <c r="SLI51" s="4"/>
      <c r="SLJ51" s="38"/>
      <c r="SLK51" s="4"/>
      <c r="SLL51" s="12"/>
      <c r="SLM51" s="4"/>
      <c r="SLN51" s="38"/>
      <c r="SLO51" s="4"/>
      <c r="SLP51" s="12"/>
      <c r="SLQ51" s="4"/>
      <c r="SLR51" s="38"/>
      <c r="SLS51" s="4"/>
      <c r="SLT51" s="12"/>
      <c r="SLU51" s="4"/>
      <c r="SLV51" s="38"/>
      <c r="SLW51" s="4"/>
      <c r="SLX51" s="12"/>
      <c r="SLY51" s="4"/>
      <c r="SLZ51" s="38"/>
      <c r="SMA51" s="4"/>
      <c r="SMB51" s="12"/>
      <c r="SMC51" s="4"/>
      <c r="SMD51" s="38"/>
      <c r="SME51" s="4"/>
      <c r="SMF51" s="12"/>
      <c r="SMG51" s="4"/>
      <c r="SMH51" s="38"/>
      <c r="SMI51" s="4"/>
      <c r="SMJ51" s="12"/>
      <c r="SMK51" s="4"/>
      <c r="SML51" s="38"/>
      <c r="SMM51" s="4"/>
      <c r="SMN51" s="12"/>
      <c r="SMO51" s="4"/>
      <c r="SMP51" s="38"/>
      <c r="SMQ51" s="4"/>
      <c r="SMR51" s="12"/>
      <c r="SMS51" s="4"/>
      <c r="SMT51" s="38"/>
      <c r="SMU51" s="4"/>
      <c r="SMV51" s="12"/>
      <c r="SMW51" s="4"/>
      <c r="SMX51" s="38"/>
      <c r="SMY51" s="4"/>
      <c r="SMZ51" s="12"/>
      <c r="SNA51" s="4"/>
      <c r="SNB51" s="38"/>
      <c r="SNC51" s="4"/>
      <c r="SND51" s="12"/>
      <c r="SNE51" s="4"/>
      <c r="SNF51" s="38"/>
      <c r="SNG51" s="4"/>
      <c r="SNH51" s="12"/>
      <c r="SNI51" s="4"/>
      <c r="SNJ51" s="38"/>
      <c r="SNK51" s="4"/>
      <c r="SNL51" s="12"/>
      <c r="SNM51" s="4"/>
      <c r="SNN51" s="38"/>
      <c r="SNO51" s="4"/>
      <c r="SNP51" s="12"/>
      <c r="SNQ51" s="4"/>
      <c r="SNR51" s="38"/>
      <c r="SNS51" s="4"/>
      <c r="SNT51" s="12"/>
      <c r="SNU51" s="4"/>
      <c r="SNV51" s="38"/>
      <c r="SNW51" s="4"/>
      <c r="SNX51" s="12"/>
      <c r="SNY51" s="4"/>
      <c r="SNZ51" s="38"/>
      <c r="SOA51" s="4"/>
      <c r="SOB51" s="12"/>
      <c r="SOC51" s="4"/>
      <c r="SOD51" s="38"/>
      <c r="SOE51" s="4"/>
      <c r="SOF51" s="12"/>
      <c r="SOG51" s="4"/>
      <c r="SOH51" s="38"/>
      <c r="SOI51" s="4"/>
      <c r="SOJ51" s="12"/>
      <c r="SOK51" s="4"/>
      <c r="SOL51" s="38"/>
      <c r="SOM51" s="4"/>
      <c r="SON51" s="12"/>
      <c r="SOO51" s="4"/>
      <c r="SOP51" s="38"/>
      <c r="SOQ51" s="4"/>
      <c r="SOR51" s="12"/>
      <c r="SOS51" s="4"/>
      <c r="SOT51" s="38"/>
      <c r="SOU51" s="4"/>
      <c r="SOV51" s="12"/>
      <c r="SOW51" s="4"/>
      <c r="SOX51" s="38"/>
      <c r="SOY51" s="4"/>
      <c r="SOZ51" s="12"/>
      <c r="SPA51" s="4"/>
      <c r="SPB51" s="38"/>
      <c r="SPC51" s="4"/>
      <c r="SPD51" s="12"/>
      <c r="SPE51" s="4"/>
      <c r="SPF51" s="38"/>
      <c r="SPG51" s="4"/>
      <c r="SPH51" s="12"/>
      <c r="SPI51" s="4"/>
      <c r="SPJ51" s="38"/>
      <c r="SPK51" s="4"/>
      <c r="SPL51" s="12"/>
      <c r="SPM51" s="4"/>
      <c r="SPN51" s="38"/>
      <c r="SPO51" s="4"/>
      <c r="SPP51" s="12"/>
      <c r="SPQ51" s="4"/>
      <c r="SPR51" s="38"/>
      <c r="SPS51" s="4"/>
      <c r="SPT51" s="12"/>
      <c r="SPU51" s="4"/>
      <c r="SPV51" s="38"/>
      <c r="SPW51" s="4"/>
      <c r="SPX51" s="12"/>
      <c r="SPY51" s="4"/>
      <c r="SPZ51" s="38"/>
      <c r="SQA51" s="4"/>
      <c r="SQB51" s="12"/>
      <c r="SQC51" s="4"/>
      <c r="SQD51" s="38"/>
      <c r="SQE51" s="4"/>
      <c r="SQF51" s="12"/>
      <c r="SQG51" s="4"/>
      <c r="SQH51" s="38"/>
      <c r="SQI51" s="4"/>
      <c r="SQJ51" s="12"/>
      <c r="SQK51" s="4"/>
      <c r="SQL51" s="38"/>
      <c r="SQM51" s="4"/>
      <c r="SQN51" s="12"/>
      <c r="SQO51" s="4"/>
      <c r="SQP51" s="38"/>
      <c r="SQQ51" s="4"/>
      <c r="SQR51" s="12"/>
      <c r="SQS51" s="4"/>
      <c r="SQT51" s="38"/>
      <c r="SQU51" s="4"/>
      <c r="SQV51" s="12"/>
      <c r="SQW51" s="4"/>
      <c r="SQX51" s="38"/>
      <c r="SQY51" s="4"/>
      <c r="SQZ51" s="12"/>
      <c r="SRA51" s="4"/>
      <c r="SRB51" s="38"/>
      <c r="SRC51" s="4"/>
      <c r="SRD51" s="12"/>
      <c r="SRE51" s="4"/>
      <c r="SRF51" s="38"/>
      <c r="SRG51" s="4"/>
      <c r="SRH51" s="12"/>
      <c r="SRI51" s="4"/>
      <c r="SRJ51" s="38"/>
      <c r="SRK51" s="4"/>
      <c r="SRL51" s="12"/>
      <c r="SRM51" s="4"/>
      <c r="SRN51" s="38"/>
      <c r="SRO51" s="4"/>
      <c r="SRP51" s="12"/>
      <c r="SRQ51" s="4"/>
      <c r="SRR51" s="38"/>
      <c r="SRS51" s="4"/>
      <c r="SRT51" s="12"/>
      <c r="SRU51" s="4"/>
      <c r="SRV51" s="38"/>
      <c r="SRW51" s="4"/>
      <c r="SRX51" s="12"/>
      <c r="SRY51" s="4"/>
      <c r="SRZ51" s="38"/>
      <c r="SSA51" s="4"/>
      <c r="SSB51" s="12"/>
      <c r="SSC51" s="4"/>
      <c r="SSD51" s="38"/>
      <c r="SSE51" s="4"/>
      <c r="SSF51" s="12"/>
      <c r="SSG51" s="4"/>
      <c r="SSH51" s="38"/>
      <c r="SSI51" s="4"/>
      <c r="SSJ51" s="12"/>
      <c r="SSK51" s="4"/>
      <c r="SSL51" s="38"/>
      <c r="SSM51" s="4"/>
      <c r="SSN51" s="12"/>
      <c r="SSO51" s="4"/>
      <c r="SSP51" s="38"/>
      <c r="SSQ51" s="4"/>
      <c r="SSR51" s="12"/>
      <c r="SSS51" s="4"/>
      <c r="SST51" s="38"/>
      <c r="SSU51" s="4"/>
      <c r="SSV51" s="12"/>
      <c r="SSW51" s="4"/>
      <c r="SSX51" s="38"/>
      <c r="SSY51" s="4"/>
      <c r="SSZ51" s="12"/>
      <c r="STA51" s="4"/>
      <c r="STB51" s="38"/>
      <c r="STC51" s="4"/>
      <c r="STD51" s="12"/>
      <c r="STE51" s="4"/>
      <c r="STF51" s="38"/>
      <c r="STG51" s="4"/>
      <c r="STH51" s="12"/>
      <c r="STI51" s="4"/>
      <c r="STJ51" s="38"/>
      <c r="STK51" s="4"/>
      <c r="STL51" s="12"/>
      <c r="STM51" s="4"/>
      <c r="STN51" s="38"/>
      <c r="STO51" s="4"/>
      <c r="STP51" s="12"/>
      <c r="STQ51" s="4"/>
      <c r="STR51" s="38"/>
      <c r="STS51" s="4"/>
      <c r="STT51" s="12"/>
      <c r="STU51" s="4"/>
      <c r="STV51" s="38"/>
      <c r="STW51" s="4"/>
      <c r="STX51" s="12"/>
      <c r="STY51" s="4"/>
      <c r="STZ51" s="38"/>
      <c r="SUA51" s="4"/>
      <c r="SUB51" s="12"/>
      <c r="SUC51" s="4"/>
      <c r="SUD51" s="38"/>
      <c r="SUE51" s="4"/>
      <c r="SUF51" s="12"/>
      <c r="SUG51" s="4"/>
      <c r="SUH51" s="38"/>
      <c r="SUI51" s="4"/>
      <c r="SUJ51" s="12"/>
      <c r="SUK51" s="4"/>
      <c r="SUL51" s="38"/>
      <c r="SUM51" s="4"/>
      <c r="SUN51" s="12"/>
      <c r="SUO51" s="4"/>
      <c r="SUP51" s="38"/>
      <c r="SUQ51" s="4"/>
      <c r="SUR51" s="12"/>
      <c r="SUS51" s="4"/>
      <c r="SUT51" s="38"/>
      <c r="SUU51" s="4"/>
      <c r="SUV51" s="12"/>
      <c r="SUW51" s="4"/>
      <c r="SUX51" s="38"/>
      <c r="SUY51" s="4"/>
      <c r="SUZ51" s="12"/>
      <c r="SVA51" s="4"/>
      <c r="SVB51" s="38"/>
      <c r="SVC51" s="4"/>
      <c r="SVD51" s="12"/>
      <c r="SVE51" s="4"/>
      <c r="SVF51" s="38"/>
      <c r="SVG51" s="4"/>
      <c r="SVH51" s="12"/>
      <c r="SVI51" s="4"/>
      <c r="SVJ51" s="38"/>
      <c r="SVK51" s="4"/>
      <c r="SVL51" s="12"/>
      <c r="SVM51" s="4"/>
      <c r="SVN51" s="38"/>
      <c r="SVO51" s="4"/>
      <c r="SVP51" s="12"/>
      <c r="SVQ51" s="4"/>
      <c r="SVR51" s="38"/>
      <c r="SVS51" s="4"/>
      <c r="SVT51" s="12"/>
      <c r="SVU51" s="4"/>
      <c r="SVV51" s="38"/>
      <c r="SVW51" s="4"/>
      <c r="SVX51" s="12"/>
      <c r="SVY51" s="4"/>
      <c r="SVZ51" s="38"/>
      <c r="SWA51" s="4"/>
      <c r="SWB51" s="12"/>
      <c r="SWC51" s="4"/>
      <c r="SWD51" s="38"/>
      <c r="SWE51" s="4"/>
      <c r="SWF51" s="12"/>
      <c r="SWG51" s="4"/>
      <c r="SWH51" s="38"/>
      <c r="SWI51" s="4"/>
      <c r="SWJ51" s="12"/>
      <c r="SWK51" s="4"/>
      <c r="SWL51" s="38"/>
      <c r="SWM51" s="4"/>
      <c r="SWN51" s="12"/>
      <c r="SWO51" s="4"/>
      <c r="SWP51" s="38"/>
      <c r="SWQ51" s="4"/>
      <c r="SWR51" s="12"/>
      <c r="SWS51" s="4"/>
      <c r="SWT51" s="38"/>
      <c r="SWU51" s="4"/>
      <c r="SWV51" s="12"/>
      <c r="SWW51" s="4"/>
      <c r="SWX51" s="38"/>
      <c r="SWY51" s="4"/>
      <c r="SWZ51" s="12"/>
      <c r="SXA51" s="4"/>
      <c r="SXB51" s="38"/>
      <c r="SXC51" s="4"/>
      <c r="SXD51" s="12"/>
      <c r="SXE51" s="4"/>
      <c r="SXF51" s="38"/>
      <c r="SXG51" s="4"/>
      <c r="SXH51" s="12"/>
      <c r="SXI51" s="4"/>
      <c r="SXJ51" s="38"/>
      <c r="SXK51" s="4"/>
      <c r="SXL51" s="12"/>
      <c r="SXM51" s="4"/>
      <c r="SXN51" s="38"/>
      <c r="SXO51" s="4"/>
      <c r="SXP51" s="12"/>
      <c r="SXQ51" s="4"/>
      <c r="SXR51" s="38"/>
      <c r="SXS51" s="4"/>
      <c r="SXT51" s="12"/>
      <c r="SXU51" s="4"/>
      <c r="SXV51" s="38"/>
      <c r="SXW51" s="4"/>
      <c r="SXX51" s="12"/>
      <c r="SXY51" s="4"/>
      <c r="SXZ51" s="38"/>
      <c r="SYA51" s="4"/>
      <c r="SYB51" s="12"/>
      <c r="SYC51" s="4"/>
      <c r="SYD51" s="38"/>
      <c r="SYE51" s="4"/>
      <c r="SYF51" s="12"/>
      <c r="SYG51" s="4"/>
      <c r="SYH51" s="38"/>
      <c r="SYI51" s="4"/>
      <c r="SYJ51" s="12"/>
      <c r="SYK51" s="4"/>
      <c r="SYL51" s="38"/>
      <c r="SYM51" s="4"/>
      <c r="SYN51" s="12"/>
      <c r="SYO51" s="4"/>
      <c r="SYP51" s="38"/>
      <c r="SYQ51" s="4"/>
      <c r="SYR51" s="12"/>
      <c r="SYS51" s="4"/>
      <c r="SYT51" s="38"/>
      <c r="SYU51" s="4"/>
      <c r="SYV51" s="12"/>
      <c r="SYW51" s="4"/>
      <c r="SYX51" s="38"/>
      <c r="SYY51" s="4"/>
      <c r="SYZ51" s="12"/>
      <c r="SZA51" s="4"/>
      <c r="SZB51" s="38"/>
      <c r="SZC51" s="4"/>
      <c r="SZD51" s="12"/>
      <c r="SZE51" s="4"/>
      <c r="SZF51" s="38"/>
      <c r="SZG51" s="4"/>
      <c r="SZH51" s="12"/>
      <c r="SZI51" s="4"/>
      <c r="SZJ51" s="38"/>
      <c r="SZK51" s="4"/>
      <c r="SZL51" s="12"/>
      <c r="SZM51" s="4"/>
      <c r="SZN51" s="38"/>
      <c r="SZO51" s="4"/>
      <c r="SZP51" s="12"/>
      <c r="SZQ51" s="4"/>
      <c r="SZR51" s="38"/>
      <c r="SZS51" s="4"/>
      <c r="SZT51" s="12"/>
      <c r="SZU51" s="4"/>
      <c r="SZV51" s="38"/>
      <c r="SZW51" s="4"/>
      <c r="SZX51" s="12"/>
      <c r="SZY51" s="4"/>
      <c r="SZZ51" s="38"/>
      <c r="TAA51" s="4"/>
      <c r="TAB51" s="12"/>
      <c r="TAC51" s="4"/>
      <c r="TAD51" s="38"/>
      <c r="TAE51" s="4"/>
      <c r="TAF51" s="12"/>
      <c r="TAG51" s="4"/>
      <c r="TAH51" s="38"/>
      <c r="TAI51" s="4"/>
      <c r="TAJ51" s="12"/>
      <c r="TAK51" s="4"/>
      <c r="TAL51" s="38"/>
      <c r="TAM51" s="4"/>
      <c r="TAN51" s="12"/>
      <c r="TAO51" s="4"/>
      <c r="TAP51" s="38"/>
      <c r="TAQ51" s="4"/>
      <c r="TAR51" s="12"/>
      <c r="TAS51" s="4"/>
      <c r="TAT51" s="38"/>
      <c r="TAU51" s="4"/>
      <c r="TAV51" s="12"/>
      <c r="TAW51" s="4"/>
      <c r="TAX51" s="38"/>
      <c r="TAY51" s="4"/>
      <c r="TAZ51" s="12"/>
      <c r="TBA51" s="4"/>
      <c r="TBB51" s="38"/>
      <c r="TBC51" s="4"/>
      <c r="TBD51" s="12"/>
      <c r="TBE51" s="4"/>
      <c r="TBF51" s="38"/>
      <c r="TBG51" s="4"/>
      <c r="TBH51" s="12"/>
      <c r="TBI51" s="4"/>
      <c r="TBJ51" s="38"/>
      <c r="TBK51" s="4"/>
      <c r="TBL51" s="12"/>
      <c r="TBM51" s="4"/>
      <c r="TBN51" s="38"/>
      <c r="TBO51" s="4"/>
      <c r="TBP51" s="12"/>
      <c r="TBQ51" s="4"/>
      <c r="TBR51" s="38"/>
      <c r="TBS51" s="4"/>
      <c r="TBT51" s="12"/>
      <c r="TBU51" s="4"/>
      <c r="TBV51" s="38"/>
      <c r="TBW51" s="4"/>
      <c r="TBX51" s="12"/>
      <c r="TBY51" s="4"/>
      <c r="TBZ51" s="38"/>
      <c r="TCA51" s="4"/>
      <c r="TCB51" s="12"/>
      <c r="TCC51" s="4"/>
      <c r="TCD51" s="38"/>
      <c r="TCE51" s="4"/>
      <c r="TCF51" s="12"/>
      <c r="TCG51" s="4"/>
      <c r="TCH51" s="38"/>
      <c r="TCI51" s="4"/>
      <c r="TCJ51" s="12"/>
      <c r="TCK51" s="4"/>
      <c r="TCL51" s="38"/>
      <c r="TCM51" s="4"/>
      <c r="TCN51" s="12"/>
      <c r="TCO51" s="4"/>
      <c r="TCP51" s="38"/>
      <c r="TCQ51" s="4"/>
      <c r="TCR51" s="12"/>
      <c r="TCS51" s="4"/>
      <c r="TCT51" s="38"/>
      <c r="TCU51" s="4"/>
      <c r="TCV51" s="12"/>
      <c r="TCW51" s="4"/>
      <c r="TCX51" s="38"/>
      <c r="TCY51" s="4"/>
      <c r="TCZ51" s="12"/>
      <c r="TDA51" s="4"/>
      <c r="TDB51" s="38"/>
      <c r="TDC51" s="4"/>
      <c r="TDD51" s="12"/>
      <c r="TDE51" s="4"/>
      <c r="TDF51" s="38"/>
      <c r="TDG51" s="4"/>
      <c r="TDH51" s="12"/>
      <c r="TDI51" s="4"/>
      <c r="TDJ51" s="38"/>
      <c r="TDK51" s="4"/>
      <c r="TDL51" s="12"/>
      <c r="TDM51" s="4"/>
      <c r="TDN51" s="38"/>
      <c r="TDO51" s="4"/>
      <c r="TDP51" s="12"/>
      <c r="TDQ51" s="4"/>
      <c r="TDR51" s="38"/>
      <c r="TDS51" s="4"/>
      <c r="TDT51" s="12"/>
      <c r="TDU51" s="4"/>
      <c r="TDV51" s="38"/>
      <c r="TDW51" s="4"/>
      <c r="TDX51" s="12"/>
      <c r="TDY51" s="4"/>
      <c r="TDZ51" s="38"/>
      <c r="TEA51" s="4"/>
      <c r="TEB51" s="12"/>
      <c r="TEC51" s="4"/>
      <c r="TED51" s="38"/>
      <c r="TEE51" s="4"/>
      <c r="TEF51" s="12"/>
      <c r="TEG51" s="4"/>
      <c r="TEH51" s="38"/>
      <c r="TEI51" s="4"/>
      <c r="TEJ51" s="12"/>
      <c r="TEK51" s="4"/>
      <c r="TEL51" s="38"/>
      <c r="TEM51" s="4"/>
      <c r="TEN51" s="12"/>
      <c r="TEO51" s="4"/>
      <c r="TEP51" s="38"/>
      <c r="TEQ51" s="4"/>
      <c r="TER51" s="12"/>
      <c r="TES51" s="4"/>
      <c r="TET51" s="38"/>
      <c r="TEU51" s="4"/>
      <c r="TEV51" s="12"/>
      <c r="TEW51" s="4"/>
      <c r="TEX51" s="38"/>
      <c r="TEY51" s="4"/>
      <c r="TEZ51" s="12"/>
      <c r="TFA51" s="4"/>
      <c r="TFB51" s="38"/>
      <c r="TFC51" s="4"/>
      <c r="TFD51" s="12"/>
      <c r="TFE51" s="4"/>
      <c r="TFF51" s="38"/>
      <c r="TFG51" s="4"/>
      <c r="TFH51" s="12"/>
      <c r="TFI51" s="4"/>
      <c r="TFJ51" s="38"/>
      <c r="TFK51" s="4"/>
      <c r="TFL51" s="12"/>
      <c r="TFM51" s="4"/>
      <c r="TFN51" s="38"/>
      <c r="TFO51" s="4"/>
      <c r="TFP51" s="12"/>
      <c r="TFQ51" s="4"/>
      <c r="TFR51" s="38"/>
      <c r="TFS51" s="4"/>
      <c r="TFT51" s="12"/>
      <c r="TFU51" s="4"/>
      <c r="TFV51" s="38"/>
      <c r="TFW51" s="4"/>
      <c r="TFX51" s="12"/>
      <c r="TFY51" s="4"/>
      <c r="TFZ51" s="38"/>
      <c r="TGA51" s="4"/>
      <c r="TGB51" s="12"/>
      <c r="TGC51" s="4"/>
      <c r="TGD51" s="38"/>
      <c r="TGE51" s="4"/>
      <c r="TGF51" s="12"/>
      <c r="TGG51" s="4"/>
      <c r="TGH51" s="38"/>
      <c r="TGI51" s="4"/>
      <c r="TGJ51" s="12"/>
      <c r="TGK51" s="4"/>
      <c r="TGL51" s="38"/>
      <c r="TGM51" s="4"/>
      <c r="TGN51" s="12"/>
      <c r="TGO51" s="4"/>
      <c r="TGP51" s="38"/>
      <c r="TGQ51" s="4"/>
      <c r="TGR51" s="12"/>
      <c r="TGS51" s="4"/>
      <c r="TGT51" s="38"/>
      <c r="TGU51" s="4"/>
      <c r="TGV51" s="12"/>
      <c r="TGW51" s="4"/>
      <c r="TGX51" s="38"/>
      <c r="TGY51" s="4"/>
      <c r="TGZ51" s="12"/>
      <c r="THA51" s="4"/>
      <c r="THB51" s="38"/>
      <c r="THC51" s="4"/>
      <c r="THD51" s="12"/>
      <c r="THE51" s="4"/>
      <c r="THF51" s="38"/>
      <c r="THG51" s="4"/>
      <c r="THH51" s="12"/>
      <c r="THI51" s="4"/>
      <c r="THJ51" s="38"/>
      <c r="THK51" s="4"/>
      <c r="THL51" s="12"/>
      <c r="THM51" s="4"/>
      <c r="THN51" s="38"/>
      <c r="THO51" s="4"/>
      <c r="THP51" s="12"/>
      <c r="THQ51" s="4"/>
      <c r="THR51" s="38"/>
      <c r="THS51" s="4"/>
      <c r="THT51" s="12"/>
      <c r="THU51" s="4"/>
      <c r="THV51" s="38"/>
      <c r="THW51" s="4"/>
      <c r="THX51" s="12"/>
      <c r="THY51" s="4"/>
      <c r="THZ51" s="38"/>
      <c r="TIA51" s="4"/>
      <c r="TIB51" s="12"/>
      <c r="TIC51" s="4"/>
      <c r="TID51" s="38"/>
      <c r="TIE51" s="4"/>
      <c r="TIF51" s="12"/>
      <c r="TIG51" s="4"/>
      <c r="TIH51" s="38"/>
      <c r="TII51" s="4"/>
      <c r="TIJ51" s="12"/>
      <c r="TIK51" s="4"/>
      <c r="TIL51" s="38"/>
      <c r="TIM51" s="4"/>
      <c r="TIN51" s="12"/>
      <c r="TIO51" s="4"/>
      <c r="TIP51" s="38"/>
      <c r="TIQ51" s="4"/>
      <c r="TIR51" s="12"/>
      <c r="TIS51" s="4"/>
      <c r="TIT51" s="38"/>
      <c r="TIU51" s="4"/>
      <c r="TIV51" s="12"/>
      <c r="TIW51" s="4"/>
      <c r="TIX51" s="38"/>
      <c r="TIY51" s="4"/>
      <c r="TIZ51" s="12"/>
      <c r="TJA51" s="4"/>
      <c r="TJB51" s="38"/>
      <c r="TJC51" s="4"/>
      <c r="TJD51" s="12"/>
      <c r="TJE51" s="4"/>
      <c r="TJF51" s="38"/>
      <c r="TJG51" s="4"/>
      <c r="TJH51" s="12"/>
      <c r="TJI51" s="4"/>
      <c r="TJJ51" s="38"/>
      <c r="TJK51" s="4"/>
      <c r="TJL51" s="12"/>
      <c r="TJM51" s="4"/>
      <c r="TJN51" s="38"/>
      <c r="TJO51" s="4"/>
      <c r="TJP51" s="12"/>
      <c r="TJQ51" s="4"/>
      <c r="TJR51" s="38"/>
      <c r="TJS51" s="4"/>
      <c r="TJT51" s="12"/>
      <c r="TJU51" s="4"/>
      <c r="TJV51" s="38"/>
      <c r="TJW51" s="4"/>
      <c r="TJX51" s="12"/>
      <c r="TJY51" s="4"/>
      <c r="TJZ51" s="38"/>
      <c r="TKA51" s="4"/>
      <c r="TKB51" s="12"/>
      <c r="TKC51" s="4"/>
      <c r="TKD51" s="38"/>
      <c r="TKE51" s="4"/>
      <c r="TKF51" s="12"/>
      <c r="TKG51" s="4"/>
      <c r="TKH51" s="38"/>
      <c r="TKI51" s="4"/>
      <c r="TKJ51" s="12"/>
      <c r="TKK51" s="4"/>
      <c r="TKL51" s="38"/>
      <c r="TKM51" s="4"/>
      <c r="TKN51" s="12"/>
      <c r="TKO51" s="4"/>
      <c r="TKP51" s="38"/>
      <c r="TKQ51" s="4"/>
      <c r="TKR51" s="12"/>
      <c r="TKS51" s="4"/>
      <c r="TKT51" s="38"/>
      <c r="TKU51" s="4"/>
      <c r="TKV51" s="12"/>
      <c r="TKW51" s="4"/>
      <c r="TKX51" s="38"/>
      <c r="TKY51" s="4"/>
      <c r="TKZ51" s="12"/>
      <c r="TLA51" s="4"/>
      <c r="TLB51" s="38"/>
      <c r="TLC51" s="4"/>
      <c r="TLD51" s="12"/>
      <c r="TLE51" s="4"/>
      <c r="TLF51" s="38"/>
      <c r="TLG51" s="4"/>
      <c r="TLH51" s="12"/>
      <c r="TLI51" s="4"/>
      <c r="TLJ51" s="38"/>
      <c r="TLK51" s="4"/>
      <c r="TLL51" s="12"/>
      <c r="TLM51" s="4"/>
      <c r="TLN51" s="38"/>
      <c r="TLO51" s="4"/>
      <c r="TLP51" s="12"/>
      <c r="TLQ51" s="4"/>
      <c r="TLR51" s="38"/>
      <c r="TLS51" s="4"/>
      <c r="TLT51" s="12"/>
      <c r="TLU51" s="4"/>
      <c r="TLV51" s="38"/>
      <c r="TLW51" s="4"/>
      <c r="TLX51" s="12"/>
      <c r="TLY51" s="4"/>
      <c r="TLZ51" s="38"/>
      <c r="TMA51" s="4"/>
      <c r="TMB51" s="12"/>
      <c r="TMC51" s="4"/>
      <c r="TMD51" s="38"/>
      <c r="TME51" s="4"/>
      <c r="TMF51" s="12"/>
      <c r="TMG51" s="4"/>
      <c r="TMH51" s="38"/>
      <c r="TMI51" s="4"/>
      <c r="TMJ51" s="12"/>
      <c r="TMK51" s="4"/>
      <c r="TML51" s="38"/>
      <c r="TMM51" s="4"/>
      <c r="TMN51" s="12"/>
      <c r="TMO51" s="4"/>
      <c r="TMP51" s="38"/>
      <c r="TMQ51" s="4"/>
      <c r="TMR51" s="12"/>
      <c r="TMS51" s="4"/>
      <c r="TMT51" s="38"/>
      <c r="TMU51" s="4"/>
      <c r="TMV51" s="12"/>
      <c r="TMW51" s="4"/>
      <c r="TMX51" s="38"/>
      <c r="TMY51" s="4"/>
      <c r="TMZ51" s="12"/>
      <c r="TNA51" s="4"/>
      <c r="TNB51" s="38"/>
      <c r="TNC51" s="4"/>
      <c r="TND51" s="12"/>
      <c r="TNE51" s="4"/>
      <c r="TNF51" s="38"/>
      <c r="TNG51" s="4"/>
      <c r="TNH51" s="12"/>
      <c r="TNI51" s="4"/>
      <c r="TNJ51" s="38"/>
      <c r="TNK51" s="4"/>
      <c r="TNL51" s="12"/>
      <c r="TNM51" s="4"/>
      <c r="TNN51" s="38"/>
      <c r="TNO51" s="4"/>
      <c r="TNP51" s="12"/>
      <c r="TNQ51" s="4"/>
      <c r="TNR51" s="38"/>
      <c r="TNS51" s="4"/>
      <c r="TNT51" s="12"/>
      <c r="TNU51" s="4"/>
      <c r="TNV51" s="38"/>
      <c r="TNW51" s="4"/>
      <c r="TNX51" s="12"/>
      <c r="TNY51" s="4"/>
      <c r="TNZ51" s="38"/>
      <c r="TOA51" s="4"/>
      <c r="TOB51" s="12"/>
      <c r="TOC51" s="4"/>
      <c r="TOD51" s="38"/>
      <c r="TOE51" s="4"/>
      <c r="TOF51" s="12"/>
      <c r="TOG51" s="4"/>
      <c r="TOH51" s="38"/>
      <c r="TOI51" s="4"/>
      <c r="TOJ51" s="12"/>
      <c r="TOK51" s="4"/>
      <c r="TOL51" s="38"/>
      <c r="TOM51" s="4"/>
      <c r="TON51" s="12"/>
      <c r="TOO51" s="4"/>
      <c r="TOP51" s="38"/>
      <c r="TOQ51" s="4"/>
      <c r="TOR51" s="12"/>
      <c r="TOS51" s="4"/>
      <c r="TOT51" s="38"/>
      <c r="TOU51" s="4"/>
      <c r="TOV51" s="12"/>
      <c r="TOW51" s="4"/>
      <c r="TOX51" s="38"/>
      <c r="TOY51" s="4"/>
      <c r="TOZ51" s="12"/>
      <c r="TPA51" s="4"/>
      <c r="TPB51" s="38"/>
      <c r="TPC51" s="4"/>
      <c r="TPD51" s="12"/>
      <c r="TPE51" s="4"/>
      <c r="TPF51" s="38"/>
      <c r="TPG51" s="4"/>
      <c r="TPH51" s="12"/>
      <c r="TPI51" s="4"/>
      <c r="TPJ51" s="38"/>
      <c r="TPK51" s="4"/>
      <c r="TPL51" s="12"/>
      <c r="TPM51" s="4"/>
      <c r="TPN51" s="38"/>
      <c r="TPO51" s="4"/>
      <c r="TPP51" s="12"/>
      <c r="TPQ51" s="4"/>
      <c r="TPR51" s="38"/>
      <c r="TPS51" s="4"/>
      <c r="TPT51" s="12"/>
      <c r="TPU51" s="4"/>
      <c r="TPV51" s="38"/>
      <c r="TPW51" s="4"/>
      <c r="TPX51" s="12"/>
      <c r="TPY51" s="4"/>
      <c r="TPZ51" s="38"/>
      <c r="TQA51" s="4"/>
      <c r="TQB51" s="12"/>
      <c r="TQC51" s="4"/>
      <c r="TQD51" s="38"/>
      <c r="TQE51" s="4"/>
      <c r="TQF51" s="12"/>
      <c r="TQG51" s="4"/>
      <c r="TQH51" s="38"/>
      <c r="TQI51" s="4"/>
      <c r="TQJ51" s="12"/>
      <c r="TQK51" s="4"/>
      <c r="TQL51" s="38"/>
      <c r="TQM51" s="4"/>
      <c r="TQN51" s="12"/>
      <c r="TQO51" s="4"/>
      <c r="TQP51" s="38"/>
      <c r="TQQ51" s="4"/>
      <c r="TQR51" s="12"/>
      <c r="TQS51" s="4"/>
      <c r="TQT51" s="38"/>
      <c r="TQU51" s="4"/>
      <c r="TQV51" s="12"/>
      <c r="TQW51" s="4"/>
      <c r="TQX51" s="38"/>
      <c r="TQY51" s="4"/>
      <c r="TQZ51" s="12"/>
      <c r="TRA51" s="4"/>
      <c r="TRB51" s="38"/>
      <c r="TRC51" s="4"/>
      <c r="TRD51" s="12"/>
      <c r="TRE51" s="4"/>
      <c r="TRF51" s="38"/>
      <c r="TRG51" s="4"/>
      <c r="TRH51" s="12"/>
      <c r="TRI51" s="4"/>
      <c r="TRJ51" s="38"/>
      <c r="TRK51" s="4"/>
      <c r="TRL51" s="12"/>
      <c r="TRM51" s="4"/>
      <c r="TRN51" s="38"/>
      <c r="TRO51" s="4"/>
      <c r="TRP51" s="12"/>
      <c r="TRQ51" s="4"/>
      <c r="TRR51" s="38"/>
      <c r="TRS51" s="4"/>
      <c r="TRT51" s="12"/>
      <c r="TRU51" s="4"/>
      <c r="TRV51" s="38"/>
      <c r="TRW51" s="4"/>
      <c r="TRX51" s="12"/>
      <c r="TRY51" s="4"/>
      <c r="TRZ51" s="38"/>
      <c r="TSA51" s="4"/>
      <c r="TSB51" s="12"/>
      <c r="TSC51" s="4"/>
      <c r="TSD51" s="38"/>
      <c r="TSE51" s="4"/>
      <c r="TSF51" s="12"/>
      <c r="TSG51" s="4"/>
      <c r="TSH51" s="38"/>
      <c r="TSI51" s="4"/>
      <c r="TSJ51" s="12"/>
      <c r="TSK51" s="4"/>
      <c r="TSL51" s="38"/>
      <c r="TSM51" s="4"/>
      <c r="TSN51" s="12"/>
      <c r="TSO51" s="4"/>
      <c r="TSP51" s="38"/>
      <c r="TSQ51" s="4"/>
      <c r="TSR51" s="12"/>
      <c r="TSS51" s="4"/>
      <c r="TST51" s="38"/>
      <c r="TSU51" s="4"/>
      <c r="TSV51" s="12"/>
      <c r="TSW51" s="4"/>
      <c r="TSX51" s="38"/>
      <c r="TSY51" s="4"/>
      <c r="TSZ51" s="12"/>
      <c r="TTA51" s="4"/>
      <c r="TTB51" s="38"/>
      <c r="TTC51" s="4"/>
      <c r="TTD51" s="12"/>
      <c r="TTE51" s="4"/>
      <c r="TTF51" s="38"/>
      <c r="TTG51" s="4"/>
      <c r="TTH51" s="12"/>
      <c r="TTI51" s="4"/>
      <c r="TTJ51" s="38"/>
      <c r="TTK51" s="4"/>
      <c r="TTL51" s="12"/>
      <c r="TTM51" s="4"/>
      <c r="TTN51" s="38"/>
      <c r="TTO51" s="4"/>
      <c r="TTP51" s="12"/>
      <c r="TTQ51" s="4"/>
      <c r="TTR51" s="38"/>
      <c r="TTS51" s="4"/>
      <c r="TTT51" s="12"/>
      <c r="TTU51" s="4"/>
      <c r="TTV51" s="38"/>
      <c r="TTW51" s="4"/>
      <c r="TTX51" s="12"/>
      <c r="TTY51" s="4"/>
      <c r="TTZ51" s="38"/>
      <c r="TUA51" s="4"/>
      <c r="TUB51" s="12"/>
      <c r="TUC51" s="4"/>
      <c r="TUD51" s="38"/>
      <c r="TUE51" s="4"/>
      <c r="TUF51" s="12"/>
      <c r="TUG51" s="4"/>
      <c r="TUH51" s="38"/>
      <c r="TUI51" s="4"/>
      <c r="TUJ51" s="12"/>
      <c r="TUK51" s="4"/>
      <c r="TUL51" s="38"/>
      <c r="TUM51" s="4"/>
      <c r="TUN51" s="12"/>
      <c r="TUO51" s="4"/>
      <c r="TUP51" s="38"/>
      <c r="TUQ51" s="4"/>
      <c r="TUR51" s="12"/>
      <c r="TUS51" s="4"/>
      <c r="TUT51" s="38"/>
      <c r="TUU51" s="4"/>
      <c r="TUV51" s="12"/>
      <c r="TUW51" s="4"/>
      <c r="TUX51" s="38"/>
      <c r="TUY51" s="4"/>
      <c r="TUZ51" s="12"/>
      <c r="TVA51" s="4"/>
      <c r="TVB51" s="38"/>
      <c r="TVC51" s="4"/>
      <c r="TVD51" s="12"/>
      <c r="TVE51" s="4"/>
      <c r="TVF51" s="38"/>
      <c r="TVG51" s="4"/>
      <c r="TVH51" s="12"/>
      <c r="TVI51" s="4"/>
      <c r="TVJ51" s="38"/>
      <c r="TVK51" s="4"/>
      <c r="TVL51" s="12"/>
      <c r="TVM51" s="4"/>
      <c r="TVN51" s="38"/>
      <c r="TVO51" s="4"/>
      <c r="TVP51" s="12"/>
      <c r="TVQ51" s="4"/>
      <c r="TVR51" s="38"/>
      <c r="TVS51" s="4"/>
      <c r="TVT51" s="12"/>
      <c r="TVU51" s="4"/>
      <c r="TVV51" s="38"/>
      <c r="TVW51" s="4"/>
      <c r="TVX51" s="12"/>
      <c r="TVY51" s="4"/>
      <c r="TVZ51" s="38"/>
      <c r="TWA51" s="4"/>
      <c r="TWB51" s="12"/>
      <c r="TWC51" s="4"/>
      <c r="TWD51" s="38"/>
      <c r="TWE51" s="4"/>
      <c r="TWF51" s="12"/>
      <c r="TWG51" s="4"/>
      <c r="TWH51" s="38"/>
      <c r="TWI51" s="4"/>
      <c r="TWJ51" s="12"/>
      <c r="TWK51" s="4"/>
      <c r="TWL51" s="38"/>
      <c r="TWM51" s="4"/>
      <c r="TWN51" s="12"/>
      <c r="TWO51" s="4"/>
      <c r="TWP51" s="38"/>
      <c r="TWQ51" s="4"/>
      <c r="TWR51" s="12"/>
      <c r="TWS51" s="4"/>
      <c r="TWT51" s="38"/>
      <c r="TWU51" s="4"/>
      <c r="TWV51" s="12"/>
      <c r="TWW51" s="4"/>
      <c r="TWX51" s="38"/>
      <c r="TWY51" s="4"/>
      <c r="TWZ51" s="12"/>
      <c r="TXA51" s="4"/>
      <c r="TXB51" s="38"/>
      <c r="TXC51" s="4"/>
      <c r="TXD51" s="12"/>
      <c r="TXE51" s="4"/>
      <c r="TXF51" s="38"/>
      <c r="TXG51" s="4"/>
      <c r="TXH51" s="12"/>
      <c r="TXI51" s="4"/>
      <c r="TXJ51" s="38"/>
      <c r="TXK51" s="4"/>
      <c r="TXL51" s="12"/>
      <c r="TXM51" s="4"/>
      <c r="TXN51" s="38"/>
      <c r="TXO51" s="4"/>
      <c r="TXP51" s="12"/>
      <c r="TXQ51" s="4"/>
      <c r="TXR51" s="38"/>
      <c r="TXS51" s="4"/>
      <c r="TXT51" s="12"/>
      <c r="TXU51" s="4"/>
      <c r="TXV51" s="38"/>
      <c r="TXW51" s="4"/>
      <c r="TXX51" s="12"/>
      <c r="TXY51" s="4"/>
      <c r="TXZ51" s="38"/>
      <c r="TYA51" s="4"/>
      <c r="TYB51" s="12"/>
      <c r="TYC51" s="4"/>
      <c r="TYD51" s="38"/>
      <c r="TYE51" s="4"/>
      <c r="TYF51" s="12"/>
      <c r="TYG51" s="4"/>
      <c r="TYH51" s="38"/>
      <c r="TYI51" s="4"/>
      <c r="TYJ51" s="12"/>
      <c r="TYK51" s="4"/>
      <c r="TYL51" s="38"/>
      <c r="TYM51" s="4"/>
      <c r="TYN51" s="12"/>
      <c r="TYO51" s="4"/>
      <c r="TYP51" s="38"/>
      <c r="TYQ51" s="4"/>
      <c r="TYR51" s="12"/>
      <c r="TYS51" s="4"/>
      <c r="TYT51" s="38"/>
      <c r="TYU51" s="4"/>
      <c r="TYV51" s="12"/>
      <c r="TYW51" s="4"/>
      <c r="TYX51" s="38"/>
      <c r="TYY51" s="4"/>
      <c r="TYZ51" s="12"/>
      <c r="TZA51" s="4"/>
      <c r="TZB51" s="38"/>
      <c r="TZC51" s="4"/>
      <c r="TZD51" s="12"/>
      <c r="TZE51" s="4"/>
      <c r="TZF51" s="38"/>
      <c r="TZG51" s="4"/>
      <c r="TZH51" s="12"/>
      <c r="TZI51" s="4"/>
      <c r="TZJ51" s="38"/>
      <c r="TZK51" s="4"/>
      <c r="TZL51" s="12"/>
      <c r="TZM51" s="4"/>
      <c r="TZN51" s="38"/>
      <c r="TZO51" s="4"/>
      <c r="TZP51" s="12"/>
      <c r="TZQ51" s="4"/>
      <c r="TZR51" s="38"/>
      <c r="TZS51" s="4"/>
      <c r="TZT51" s="12"/>
      <c r="TZU51" s="4"/>
      <c r="TZV51" s="38"/>
      <c r="TZW51" s="4"/>
      <c r="TZX51" s="12"/>
      <c r="TZY51" s="4"/>
      <c r="TZZ51" s="38"/>
      <c r="UAA51" s="4"/>
      <c r="UAB51" s="12"/>
      <c r="UAC51" s="4"/>
      <c r="UAD51" s="38"/>
      <c r="UAE51" s="4"/>
      <c r="UAF51" s="12"/>
      <c r="UAG51" s="4"/>
      <c r="UAH51" s="38"/>
      <c r="UAI51" s="4"/>
      <c r="UAJ51" s="12"/>
      <c r="UAK51" s="4"/>
      <c r="UAL51" s="38"/>
      <c r="UAM51" s="4"/>
      <c r="UAN51" s="12"/>
      <c r="UAO51" s="4"/>
      <c r="UAP51" s="38"/>
      <c r="UAQ51" s="4"/>
      <c r="UAR51" s="12"/>
      <c r="UAS51" s="4"/>
      <c r="UAT51" s="38"/>
      <c r="UAU51" s="4"/>
      <c r="UAV51" s="12"/>
      <c r="UAW51" s="4"/>
      <c r="UAX51" s="38"/>
      <c r="UAY51" s="4"/>
      <c r="UAZ51" s="12"/>
      <c r="UBA51" s="4"/>
      <c r="UBB51" s="38"/>
      <c r="UBC51" s="4"/>
      <c r="UBD51" s="12"/>
      <c r="UBE51" s="4"/>
      <c r="UBF51" s="38"/>
      <c r="UBG51" s="4"/>
      <c r="UBH51" s="12"/>
      <c r="UBI51" s="4"/>
      <c r="UBJ51" s="38"/>
      <c r="UBK51" s="4"/>
      <c r="UBL51" s="12"/>
      <c r="UBM51" s="4"/>
      <c r="UBN51" s="38"/>
      <c r="UBO51" s="4"/>
      <c r="UBP51" s="12"/>
      <c r="UBQ51" s="4"/>
      <c r="UBR51" s="38"/>
      <c r="UBS51" s="4"/>
      <c r="UBT51" s="12"/>
      <c r="UBU51" s="4"/>
      <c r="UBV51" s="38"/>
      <c r="UBW51" s="4"/>
      <c r="UBX51" s="12"/>
      <c r="UBY51" s="4"/>
      <c r="UBZ51" s="38"/>
      <c r="UCA51" s="4"/>
      <c r="UCB51" s="12"/>
      <c r="UCC51" s="4"/>
      <c r="UCD51" s="38"/>
      <c r="UCE51" s="4"/>
      <c r="UCF51" s="12"/>
      <c r="UCG51" s="4"/>
      <c r="UCH51" s="38"/>
      <c r="UCI51" s="4"/>
      <c r="UCJ51" s="12"/>
      <c r="UCK51" s="4"/>
      <c r="UCL51" s="38"/>
      <c r="UCM51" s="4"/>
      <c r="UCN51" s="12"/>
      <c r="UCO51" s="4"/>
      <c r="UCP51" s="38"/>
      <c r="UCQ51" s="4"/>
      <c r="UCR51" s="12"/>
      <c r="UCS51" s="4"/>
      <c r="UCT51" s="38"/>
      <c r="UCU51" s="4"/>
      <c r="UCV51" s="12"/>
      <c r="UCW51" s="4"/>
      <c r="UCX51" s="38"/>
      <c r="UCY51" s="4"/>
      <c r="UCZ51" s="12"/>
      <c r="UDA51" s="4"/>
      <c r="UDB51" s="38"/>
      <c r="UDC51" s="4"/>
      <c r="UDD51" s="12"/>
      <c r="UDE51" s="4"/>
      <c r="UDF51" s="38"/>
      <c r="UDG51" s="4"/>
      <c r="UDH51" s="12"/>
      <c r="UDI51" s="4"/>
      <c r="UDJ51" s="38"/>
      <c r="UDK51" s="4"/>
      <c r="UDL51" s="12"/>
      <c r="UDM51" s="4"/>
      <c r="UDN51" s="38"/>
      <c r="UDO51" s="4"/>
      <c r="UDP51" s="12"/>
      <c r="UDQ51" s="4"/>
      <c r="UDR51" s="38"/>
      <c r="UDS51" s="4"/>
      <c r="UDT51" s="12"/>
      <c r="UDU51" s="4"/>
      <c r="UDV51" s="38"/>
      <c r="UDW51" s="4"/>
      <c r="UDX51" s="12"/>
      <c r="UDY51" s="4"/>
      <c r="UDZ51" s="38"/>
      <c r="UEA51" s="4"/>
      <c r="UEB51" s="12"/>
      <c r="UEC51" s="4"/>
      <c r="UED51" s="38"/>
      <c r="UEE51" s="4"/>
      <c r="UEF51" s="12"/>
      <c r="UEG51" s="4"/>
      <c r="UEH51" s="38"/>
      <c r="UEI51" s="4"/>
      <c r="UEJ51" s="12"/>
      <c r="UEK51" s="4"/>
      <c r="UEL51" s="38"/>
      <c r="UEM51" s="4"/>
      <c r="UEN51" s="12"/>
      <c r="UEO51" s="4"/>
      <c r="UEP51" s="38"/>
      <c r="UEQ51" s="4"/>
      <c r="UER51" s="12"/>
      <c r="UES51" s="4"/>
      <c r="UET51" s="38"/>
      <c r="UEU51" s="4"/>
      <c r="UEV51" s="12"/>
      <c r="UEW51" s="4"/>
      <c r="UEX51" s="38"/>
      <c r="UEY51" s="4"/>
      <c r="UEZ51" s="12"/>
      <c r="UFA51" s="4"/>
      <c r="UFB51" s="38"/>
      <c r="UFC51" s="4"/>
      <c r="UFD51" s="12"/>
      <c r="UFE51" s="4"/>
      <c r="UFF51" s="38"/>
      <c r="UFG51" s="4"/>
      <c r="UFH51" s="12"/>
      <c r="UFI51" s="4"/>
      <c r="UFJ51" s="38"/>
      <c r="UFK51" s="4"/>
      <c r="UFL51" s="12"/>
      <c r="UFM51" s="4"/>
      <c r="UFN51" s="38"/>
      <c r="UFO51" s="4"/>
      <c r="UFP51" s="12"/>
      <c r="UFQ51" s="4"/>
      <c r="UFR51" s="38"/>
      <c r="UFS51" s="4"/>
      <c r="UFT51" s="12"/>
      <c r="UFU51" s="4"/>
      <c r="UFV51" s="38"/>
      <c r="UFW51" s="4"/>
      <c r="UFX51" s="12"/>
      <c r="UFY51" s="4"/>
      <c r="UFZ51" s="38"/>
      <c r="UGA51" s="4"/>
      <c r="UGB51" s="12"/>
      <c r="UGC51" s="4"/>
      <c r="UGD51" s="38"/>
      <c r="UGE51" s="4"/>
      <c r="UGF51" s="12"/>
      <c r="UGG51" s="4"/>
      <c r="UGH51" s="38"/>
      <c r="UGI51" s="4"/>
      <c r="UGJ51" s="12"/>
      <c r="UGK51" s="4"/>
      <c r="UGL51" s="38"/>
      <c r="UGM51" s="4"/>
      <c r="UGN51" s="12"/>
      <c r="UGO51" s="4"/>
      <c r="UGP51" s="38"/>
      <c r="UGQ51" s="4"/>
      <c r="UGR51" s="12"/>
      <c r="UGS51" s="4"/>
      <c r="UGT51" s="38"/>
      <c r="UGU51" s="4"/>
      <c r="UGV51" s="12"/>
      <c r="UGW51" s="4"/>
      <c r="UGX51" s="38"/>
      <c r="UGY51" s="4"/>
      <c r="UGZ51" s="12"/>
      <c r="UHA51" s="4"/>
      <c r="UHB51" s="38"/>
      <c r="UHC51" s="4"/>
      <c r="UHD51" s="12"/>
      <c r="UHE51" s="4"/>
      <c r="UHF51" s="38"/>
      <c r="UHG51" s="4"/>
      <c r="UHH51" s="12"/>
      <c r="UHI51" s="4"/>
      <c r="UHJ51" s="38"/>
      <c r="UHK51" s="4"/>
      <c r="UHL51" s="12"/>
      <c r="UHM51" s="4"/>
      <c r="UHN51" s="38"/>
      <c r="UHO51" s="4"/>
      <c r="UHP51" s="12"/>
      <c r="UHQ51" s="4"/>
      <c r="UHR51" s="38"/>
      <c r="UHS51" s="4"/>
      <c r="UHT51" s="12"/>
      <c r="UHU51" s="4"/>
      <c r="UHV51" s="38"/>
      <c r="UHW51" s="4"/>
      <c r="UHX51" s="12"/>
      <c r="UHY51" s="4"/>
      <c r="UHZ51" s="38"/>
      <c r="UIA51" s="4"/>
      <c r="UIB51" s="12"/>
      <c r="UIC51" s="4"/>
      <c r="UID51" s="38"/>
      <c r="UIE51" s="4"/>
      <c r="UIF51" s="12"/>
      <c r="UIG51" s="4"/>
      <c r="UIH51" s="38"/>
      <c r="UII51" s="4"/>
      <c r="UIJ51" s="12"/>
      <c r="UIK51" s="4"/>
      <c r="UIL51" s="38"/>
      <c r="UIM51" s="4"/>
      <c r="UIN51" s="12"/>
      <c r="UIO51" s="4"/>
      <c r="UIP51" s="38"/>
      <c r="UIQ51" s="4"/>
      <c r="UIR51" s="12"/>
      <c r="UIS51" s="4"/>
      <c r="UIT51" s="38"/>
      <c r="UIU51" s="4"/>
      <c r="UIV51" s="12"/>
      <c r="UIW51" s="4"/>
      <c r="UIX51" s="38"/>
      <c r="UIY51" s="4"/>
      <c r="UIZ51" s="12"/>
      <c r="UJA51" s="4"/>
      <c r="UJB51" s="38"/>
      <c r="UJC51" s="4"/>
      <c r="UJD51" s="12"/>
      <c r="UJE51" s="4"/>
      <c r="UJF51" s="38"/>
      <c r="UJG51" s="4"/>
      <c r="UJH51" s="12"/>
      <c r="UJI51" s="4"/>
      <c r="UJJ51" s="38"/>
      <c r="UJK51" s="4"/>
      <c r="UJL51" s="12"/>
      <c r="UJM51" s="4"/>
      <c r="UJN51" s="38"/>
      <c r="UJO51" s="4"/>
      <c r="UJP51" s="12"/>
      <c r="UJQ51" s="4"/>
      <c r="UJR51" s="38"/>
      <c r="UJS51" s="4"/>
      <c r="UJT51" s="12"/>
      <c r="UJU51" s="4"/>
      <c r="UJV51" s="38"/>
      <c r="UJW51" s="4"/>
      <c r="UJX51" s="12"/>
      <c r="UJY51" s="4"/>
      <c r="UJZ51" s="38"/>
      <c r="UKA51" s="4"/>
      <c r="UKB51" s="12"/>
      <c r="UKC51" s="4"/>
      <c r="UKD51" s="38"/>
      <c r="UKE51" s="4"/>
      <c r="UKF51" s="12"/>
      <c r="UKG51" s="4"/>
      <c r="UKH51" s="38"/>
      <c r="UKI51" s="4"/>
      <c r="UKJ51" s="12"/>
      <c r="UKK51" s="4"/>
      <c r="UKL51" s="38"/>
      <c r="UKM51" s="4"/>
      <c r="UKN51" s="12"/>
      <c r="UKO51" s="4"/>
      <c r="UKP51" s="38"/>
      <c r="UKQ51" s="4"/>
      <c r="UKR51" s="12"/>
      <c r="UKS51" s="4"/>
      <c r="UKT51" s="38"/>
      <c r="UKU51" s="4"/>
      <c r="UKV51" s="12"/>
      <c r="UKW51" s="4"/>
      <c r="UKX51" s="38"/>
      <c r="UKY51" s="4"/>
      <c r="UKZ51" s="12"/>
      <c r="ULA51" s="4"/>
      <c r="ULB51" s="38"/>
      <c r="ULC51" s="4"/>
      <c r="ULD51" s="12"/>
      <c r="ULE51" s="4"/>
      <c r="ULF51" s="38"/>
      <c r="ULG51" s="4"/>
      <c r="ULH51" s="12"/>
      <c r="ULI51" s="4"/>
      <c r="ULJ51" s="38"/>
      <c r="ULK51" s="4"/>
      <c r="ULL51" s="12"/>
      <c r="ULM51" s="4"/>
      <c r="ULN51" s="38"/>
      <c r="ULO51" s="4"/>
      <c r="ULP51" s="12"/>
      <c r="ULQ51" s="4"/>
      <c r="ULR51" s="38"/>
      <c r="ULS51" s="4"/>
      <c r="ULT51" s="12"/>
      <c r="ULU51" s="4"/>
      <c r="ULV51" s="38"/>
      <c r="ULW51" s="4"/>
      <c r="ULX51" s="12"/>
      <c r="ULY51" s="4"/>
      <c r="ULZ51" s="38"/>
      <c r="UMA51" s="4"/>
      <c r="UMB51" s="12"/>
      <c r="UMC51" s="4"/>
      <c r="UMD51" s="38"/>
      <c r="UME51" s="4"/>
      <c r="UMF51" s="12"/>
      <c r="UMG51" s="4"/>
      <c r="UMH51" s="38"/>
      <c r="UMI51" s="4"/>
      <c r="UMJ51" s="12"/>
      <c r="UMK51" s="4"/>
      <c r="UML51" s="38"/>
      <c r="UMM51" s="4"/>
      <c r="UMN51" s="12"/>
      <c r="UMO51" s="4"/>
      <c r="UMP51" s="38"/>
      <c r="UMQ51" s="4"/>
      <c r="UMR51" s="12"/>
      <c r="UMS51" s="4"/>
      <c r="UMT51" s="38"/>
      <c r="UMU51" s="4"/>
      <c r="UMV51" s="12"/>
      <c r="UMW51" s="4"/>
      <c r="UMX51" s="38"/>
      <c r="UMY51" s="4"/>
      <c r="UMZ51" s="12"/>
      <c r="UNA51" s="4"/>
      <c r="UNB51" s="38"/>
      <c r="UNC51" s="4"/>
      <c r="UND51" s="12"/>
      <c r="UNE51" s="4"/>
      <c r="UNF51" s="38"/>
      <c r="UNG51" s="4"/>
      <c r="UNH51" s="12"/>
      <c r="UNI51" s="4"/>
      <c r="UNJ51" s="38"/>
      <c r="UNK51" s="4"/>
      <c r="UNL51" s="12"/>
      <c r="UNM51" s="4"/>
      <c r="UNN51" s="38"/>
      <c r="UNO51" s="4"/>
      <c r="UNP51" s="12"/>
      <c r="UNQ51" s="4"/>
      <c r="UNR51" s="38"/>
      <c r="UNS51" s="4"/>
      <c r="UNT51" s="12"/>
      <c r="UNU51" s="4"/>
      <c r="UNV51" s="38"/>
      <c r="UNW51" s="4"/>
      <c r="UNX51" s="12"/>
      <c r="UNY51" s="4"/>
      <c r="UNZ51" s="38"/>
      <c r="UOA51" s="4"/>
      <c r="UOB51" s="12"/>
      <c r="UOC51" s="4"/>
      <c r="UOD51" s="38"/>
      <c r="UOE51" s="4"/>
      <c r="UOF51" s="12"/>
      <c r="UOG51" s="4"/>
      <c r="UOH51" s="38"/>
      <c r="UOI51" s="4"/>
      <c r="UOJ51" s="12"/>
      <c r="UOK51" s="4"/>
      <c r="UOL51" s="38"/>
      <c r="UOM51" s="4"/>
      <c r="UON51" s="12"/>
      <c r="UOO51" s="4"/>
      <c r="UOP51" s="38"/>
      <c r="UOQ51" s="4"/>
      <c r="UOR51" s="12"/>
      <c r="UOS51" s="4"/>
      <c r="UOT51" s="38"/>
      <c r="UOU51" s="4"/>
      <c r="UOV51" s="12"/>
      <c r="UOW51" s="4"/>
      <c r="UOX51" s="38"/>
      <c r="UOY51" s="4"/>
      <c r="UOZ51" s="12"/>
      <c r="UPA51" s="4"/>
      <c r="UPB51" s="38"/>
      <c r="UPC51" s="4"/>
      <c r="UPD51" s="12"/>
      <c r="UPE51" s="4"/>
      <c r="UPF51" s="38"/>
      <c r="UPG51" s="4"/>
      <c r="UPH51" s="12"/>
      <c r="UPI51" s="4"/>
      <c r="UPJ51" s="38"/>
      <c r="UPK51" s="4"/>
      <c r="UPL51" s="12"/>
      <c r="UPM51" s="4"/>
      <c r="UPN51" s="38"/>
      <c r="UPO51" s="4"/>
      <c r="UPP51" s="12"/>
      <c r="UPQ51" s="4"/>
      <c r="UPR51" s="38"/>
      <c r="UPS51" s="4"/>
      <c r="UPT51" s="12"/>
      <c r="UPU51" s="4"/>
      <c r="UPV51" s="38"/>
      <c r="UPW51" s="4"/>
      <c r="UPX51" s="12"/>
      <c r="UPY51" s="4"/>
      <c r="UPZ51" s="38"/>
      <c r="UQA51" s="4"/>
      <c r="UQB51" s="12"/>
      <c r="UQC51" s="4"/>
      <c r="UQD51" s="38"/>
      <c r="UQE51" s="4"/>
      <c r="UQF51" s="12"/>
      <c r="UQG51" s="4"/>
      <c r="UQH51" s="38"/>
      <c r="UQI51" s="4"/>
      <c r="UQJ51" s="12"/>
      <c r="UQK51" s="4"/>
      <c r="UQL51" s="38"/>
      <c r="UQM51" s="4"/>
      <c r="UQN51" s="12"/>
      <c r="UQO51" s="4"/>
      <c r="UQP51" s="38"/>
      <c r="UQQ51" s="4"/>
      <c r="UQR51" s="12"/>
      <c r="UQS51" s="4"/>
      <c r="UQT51" s="38"/>
      <c r="UQU51" s="4"/>
      <c r="UQV51" s="12"/>
      <c r="UQW51" s="4"/>
      <c r="UQX51" s="38"/>
      <c r="UQY51" s="4"/>
      <c r="UQZ51" s="12"/>
      <c r="URA51" s="4"/>
      <c r="URB51" s="38"/>
      <c r="URC51" s="4"/>
      <c r="URD51" s="12"/>
      <c r="URE51" s="4"/>
      <c r="URF51" s="38"/>
      <c r="URG51" s="4"/>
      <c r="URH51" s="12"/>
      <c r="URI51" s="4"/>
      <c r="URJ51" s="38"/>
      <c r="URK51" s="4"/>
      <c r="URL51" s="12"/>
      <c r="URM51" s="4"/>
      <c r="URN51" s="38"/>
      <c r="URO51" s="4"/>
      <c r="URP51" s="12"/>
      <c r="URQ51" s="4"/>
      <c r="URR51" s="38"/>
      <c r="URS51" s="4"/>
      <c r="URT51" s="12"/>
      <c r="URU51" s="4"/>
      <c r="URV51" s="38"/>
      <c r="URW51" s="4"/>
      <c r="URX51" s="12"/>
      <c r="URY51" s="4"/>
      <c r="URZ51" s="38"/>
      <c r="USA51" s="4"/>
      <c r="USB51" s="12"/>
      <c r="USC51" s="4"/>
      <c r="USD51" s="38"/>
      <c r="USE51" s="4"/>
      <c r="USF51" s="12"/>
      <c r="USG51" s="4"/>
      <c r="USH51" s="38"/>
      <c r="USI51" s="4"/>
      <c r="USJ51" s="12"/>
      <c r="USK51" s="4"/>
      <c r="USL51" s="38"/>
      <c r="USM51" s="4"/>
      <c r="USN51" s="12"/>
      <c r="USO51" s="4"/>
      <c r="USP51" s="38"/>
      <c r="USQ51" s="4"/>
      <c r="USR51" s="12"/>
      <c r="USS51" s="4"/>
      <c r="UST51" s="38"/>
      <c r="USU51" s="4"/>
      <c r="USV51" s="12"/>
      <c r="USW51" s="4"/>
      <c r="USX51" s="38"/>
      <c r="USY51" s="4"/>
      <c r="USZ51" s="12"/>
      <c r="UTA51" s="4"/>
      <c r="UTB51" s="38"/>
      <c r="UTC51" s="4"/>
      <c r="UTD51" s="12"/>
      <c r="UTE51" s="4"/>
      <c r="UTF51" s="38"/>
      <c r="UTG51" s="4"/>
      <c r="UTH51" s="12"/>
      <c r="UTI51" s="4"/>
      <c r="UTJ51" s="38"/>
      <c r="UTK51" s="4"/>
      <c r="UTL51" s="12"/>
      <c r="UTM51" s="4"/>
      <c r="UTN51" s="38"/>
      <c r="UTO51" s="4"/>
      <c r="UTP51" s="12"/>
      <c r="UTQ51" s="4"/>
      <c r="UTR51" s="38"/>
      <c r="UTS51" s="4"/>
      <c r="UTT51" s="12"/>
      <c r="UTU51" s="4"/>
      <c r="UTV51" s="38"/>
      <c r="UTW51" s="4"/>
      <c r="UTX51" s="12"/>
      <c r="UTY51" s="4"/>
      <c r="UTZ51" s="38"/>
      <c r="UUA51" s="4"/>
      <c r="UUB51" s="12"/>
      <c r="UUC51" s="4"/>
      <c r="UUD51" s="38"/>
      <c r="UUE51" s="4"/>
      <c r="UUF51" s="12"/>
      <c r="UUG51" s="4"/>
      <c r="UUH51" s="38"/>
      <c r="UUI51" s="4"/>
      <c r="UUJ51" s="12"/>
      <c r="UUK51" s="4"/>
      <c r="UUL51" s="38"/>
      <c r="UUM51" s="4"/>
      <c r="UUN51" s="12"/>
      <c r="UUO51" s="4"/>
      <c r="UUP51" s="38"/>
      <c r="UUQ51" s="4"/>
      <c r="UUR51" s="12"/>
      <c r="UUS51" s="4"/>
      <c r="UUT51" s="38"/>
      <c r="UUU51" s="4"/>
      <c r="UUV51" s="12"/>
      <c r="UUW51" s="4"/>
      <c r="UUX51" s="38"/>
      <c r="UUY51" s="4"/>
      <c r="UUZ51" s="12"/>
      <c r="UVA51" s="4"/>
      <c r="UVB51" s="38"/>
      <c r="UVC51" s="4"/>
      <c r="UVD51" s="12"/>
      <c r="UVE51" s="4"/>
      <c r="UVF51" s="38"/>
      <c r="UVG51" s="4"/>
      <c r="UVH51" s="12"/>
      <c r="UVI51" s="4"/>
      <c r="UVJ51" s="38"/>
      <c r="UVK51" s="4"/>
      <c r="UVL51" s="12"/>
      <c r="UVM51" s="4"/>
      <c r="UVN51" s="38"/>
      <c r="UVO51" s="4"/>
      <c r="UVP51" s="12"/>
      <c r="UVQ51" s="4"/>
      <c r="UVR51" s="38"/>
      <c r="UVS51" s="4"/>
      <c r="UVT51" s="12"/>
      <c r="UVU51" s="4"/>
      <c r="UVV51" s="38"/>
      <c r="UVW51" s="4"/>
      <c r="UVX51" s="12"/>
      <c r="UVY51" s="4"/>
      <c r="UVZ51" s="38"/>
      <c r="UWA51" s="4"/>
      <c r="UWB51" s="12"/>
      <c r="UWC51" s="4"/>
      <c r="UWD51" s="38"/>
      <c r="UWE51" s="4"/>
      <c r="UWF51" s="12"/>
      <c r="UWG51" s="4"/>
      <c r="UWH51" s="38"/>
      <c r="UWI51" s="4"/>
      <c r="UWJ51" s="12"/>
      <c r="UWK51" s="4"/>
      <c r="UWL51" s="38"/>
      <c r="UWM51" s="4"/>
      <c r="UWN51" s="12"/>
      <c r="UWO51" s="4"/>
      <c r="UWP51" s="38"/>
      <c r="UWQ51" s="4"/>
      <c r="UWR51" s="12"/>
      <c r="UWS51" s="4"/>
      <c r="UWT51" s="38"/>
      <c r="UWU51" s="4"/>
      <c r="UWV51" s="12"/>
      <c r="UWW51" s="4"/>
      <c r="UWX51" s="38"/>
      <c r="UWY51" s="4"/>
      <c r="UWZ51" s="12"/>
      <c r="UXA51" s="4"/>
      <c r="UXB51" s="38"/>
      <c r="UXC51" s="4"/>
      <c r="UXD51" s="12"/>
      <c r="UXE51" s="4"/>
      <c r="UXF51" s="38"/>
      <c r="UXG51" s="4"/>
      <c r="UXH51" s="12"/>
      <c r="UXI51" s="4"/>
      <c r="UXJ51" s="38"/>
      <c r="UXK51" s="4"/>
      <c r="UXL51" s="12"/>
      <c r="UXM51" s="4"/>
      <c r="UXN51" s="38"/>
      <c r="UXO51" s="4"/>
      <c r="UXP51" s="12"/>
      <c r="UXQ51" s="4"/>
      <c r="UXR51" s="38"/>
      <c r="UXS51" s="4"/>
      <c r="UXT51" s="12"/>
      <c r="UXU51" s="4"/>
      <c r="UXV51" s="38"/>
      <c r="UXW51" s="4"/>
      <c r="UXX51" s="12"/>
      <c r="UXY51" s="4"/>
      <c r="UXZ51" s="38"/>
      <c r="UYA51" s="4"/>
      <c r="UYB51" s="12"/>
      <c r="UYC51" s="4"/>
      <c r="UYD51" s="38"/>
      <c r="UYE51" s="4"/>
      <c r="UYF51" s="12"/>
      <c r="UYG51" s="4"/>
      <c r="UYH51" s="38"/>
      <c r="UYI51" s="4"/>
      <c r="UYJ51" s="12"/>
      <c r="UYK51" s="4"/>
      <c r="UYL51" s="38"/>
      <c r="UYM51" s="4"/>
      <c r="UYN51" s="12"/>
      <c r="UYO51" s="4"/>
      <c r="UYP51" s="38"/>
      <c r="UYQ51" s="4"/>
      <c r="UYR51" s="12"/>
      <c r="UYS51" s="4"/>
      <c r="UYT51" s="38"/>
      <c r="UYU51" s="4"/>
      <c r="UYV51" s="12"/>
      <c r="UYW51" s="4"/>
      <c r="UYX51" s="38"/>
      <c r="UYY51" s="4"/>
      <c r="UYZ51" s="12"/>
      <c r="UZA51" s="4"/>
      <c r="UZB51" s="38"/>
      <c r="UZC51" s="4"/>
      <c r="UZD51" s="12"/>
      <c r="UZE51" s="4"/>
      <c r="UZF51" s="38"/>
      <c r="UZG51" s="4"/>
      <c r="UZH51" s="12"/>
      <c r="UZI51" s="4"/>
      <c r="UZJ51" s="38"/>
      <c r="UZK51" s="4"/>
      <c r="UZL51" s="12"/>
      <c r="UZM51" s="4"/>
      <c r="UZN51" s="38"/>
      <c r="UZO51" s="4"/>
      <c r="UZP51" s="12"/>
      <c r="UZQ51" s="4"/>
      <c r="UZR51" s="38"/>
      <c r="UZS51" s="4"/>
      <c r="UZT51" s="12"/>
      <c r="UZU51" s="4"/>
      <c r="UZV51" s="38"/>
      <c r="UZW51" s="4"/>
      <c r="UZX51" s="12"/>
      <c r="UZY51" s="4"/>
      <c r="UZZ51" s="38"/>
      <c r="VAA51" s="4"/>
      <c r="VAB51" s="12"/>
      <c r="VAC51" s="4"/>
      <c r="VAD51" s="38"/>
      <c r="VAE51" s="4"/>
      <c r="VAF51" s="12"/>
      <c r="VAG51" s="4"/>
      <c r="VAH51" s="38"/>
      <c r="VAI51" s="4"/>
      <c r="VAJ51" s="12"/>
      <c r="VAK51" s="4"/>
      <c r="VAL51" s="38"/>
      <c r="VAM51" s="4"/>
      <c r="VAN51" s="12"/>
      <c r="VAO51" s="4"/>
      <c r="VAP51" s="38"/>
      <c r="VAQ51" s="4"/>
      <c r="VAR51" s="12"/>
      <c r="VAS51" s="4"/>
      <c r="VAT51" s="38"/>
      <c r="VAU51" s="4"/>
      <c r="VAV51" s="12"/>
      <c r="VAW51" s="4"/>
      <c r="VAX51" s="38"/>
      <c r="VAY51" s="4"/>
      <c r="VAZ51" s="12"/>
      <c r="VBA51" s="4"/>
      <c r="VBB51" s="38"/>
      <c r="VBC51" s="4"/>
      <c r="VBD51" s="12"/>
      <c r="VBE51" s="4"/>
      <c r="VBF51" s="38"/>
      <c r="VBG51" s="4"/>
      <c r="VBH51" s="12"/>
      <c r="VBI51" s="4"/>
      <c r="VBJ51" s="38"/>
      <c r="VBK51" s="4"/>
      <c r="VBL51" s="12"/>
      <c r="VBM51" s="4"/>
      <c r="VBN51" s="38"/>
      <c r="VBO51" s="4"/>
      <c r="VBP51" s="12"/>
      <c r="VBQ51" s="4"/>
      <c r="VBR51" s="38"/>
      <c r="VBS51" s="4"/>
      <c r="VBT51" s="12"/>
      <c r="VBU51" s="4"/>
      <c r="VBV51" s="38"/>
      <c r="VBW51" s="4"/>
      <c r="VBX51" s="12"/>
      <c r="VBY51" s="4"/>
      <c r="VBZ51" s="38"/>
      <c r="VCA51" s="4"/>
      <c r="VCB51" s="12"/>
      <c r="VCC51" s="4"/>
      <c r="VCD51" s="38"/>
      <c r="VCE51" s="4"/>
      <c r="VCF51" s="12"/>
      <c r="VCG51" s="4"/>
      <c r="VCH51" s="38"/>
      <c r="VCI51" s="4"/>
      <c r="VCJ51" s="12"/>
      <c r="VCK51" s="4"/>
      <c r="VCL51" s="38"/>
      <c r="VCM51" s="4"/>
      <c r="VCN51" s="12"/>
      <c r="VCO51" s="4"/>
      <c r="VCP51" s="38"/>
      <c r="VCQ51" s="4"/>
      <c r="VCR51" s="12"/>
      <c r="VCS51" s="4"/>
      <c r="VCT51" s="38"/>
      <c r="VCU51" s="4"/>
      <c r="VCV51" s="12"/>
      <c r="VCW51" s="4"/>
      <c r="VCX51" s="38"/>
      <c r="VCY51" s="4"/>
      <c r="VCZ51" s="12"/>
      <c r="VDA51" s="4"/>
      <c r="VDB51" s="38"/>
      <c r="VDC51" s="4"/>
      <c r="VDD51" s="12"/>
      <c r="VDE51" s="4"/>
      <c r="VDF51" s="38"/>
      <c r="VDG51" s="4"/>
      <c r="VDH51" s="12"/>
      <c r="VDI51" s="4"/>
      <c r="VDJ51" s="38"/>
      <c r="VDK51" s="4"/>
      <c r="VDL51" s="12"/>
      <c r="VDM51" s="4"/>
      <c r="VDN51" s="38"/>
      <c r="VDO51" s="4"/>
      <c r="VDP51" s="12"/>
      <c r="VDQ51" s="4"/>
      <c r="VDR51" s="38"/>
      <c r="VDS51" s="4"/>
      <c r="VDT51" s="12"/>
      <c r="VDU51" s="4"/>
      <c r="VDV51" s="38"/>
      <c r="VDW51" s="4"/>
      <c r="VDX51" s="12"/>
      <c r="VDY51" s="4"/>
      <c r="VDZ51" s="38"/>
      <c r="VEA51" s="4"/>
      <c r="VEB51" s="12"/>
      <c r="VEC51" s="4"/>
      <c r="VED51" s="38"/>
      <c r="VEE51" s="4"/>
      <c r="VEF51" s="12"/>
      <c r="VEG51" s="4"/>
      <c r="VEH51" s="38"/>
      <c r="VEI51" s="4"/>
      <c r="VEJ51" s="12"/>
      <c r="VEK51" s="4"/>
      <c r="VEL51" s="38"/>
      <c r="VEM51" s="4"/>
      <c r="VEN51" s="12"/>
      <c r="VEO51" s="4"/>
      <c r="VEP51" s="38"/>
      <c r="VEQ51" s="4"/>
      <c r="VER51" s="12"/>
      <c r="VES51" s="4"/>
      <c r="VET51" s="38"/>
      <c r="VEU51" s="4"/>
      <c r="VEV51" s="12"/>
      <c r="VEW51" s="4"/>
      <c r="VEX51" s="38"/>
      <c r="VEY51" s="4"/>
      <c r="VEZ51" s="12"/>
      <c r="VFA51" s="4"/>
      <c r="VFB51" s="38"/>
      <c r="VFC51" s="4"/>
      <c r="VFD51" s="12"/>
      <c r="VFE51" s="4"/>
      <c r="VFF51" s="38"/>
      <c r="VFG51" s="4"/>
      <c r="VFH51" s="12"/>
      <c r="VFI51" s="4"/>
      <c r="VFJ51" s="38"/>
      <c r="VFK51" s="4"/>
      <c r="VFL51" s="12"/>
      <c r="VFM51" s="4"/>
      <c r="VFN51" s="38"/>
      <c r="VFO51" s="4"/>
      <c r="VFP51" s="12"/>
      <c r="VFQ51" s="4"/>
      <c r="VFR51" s="38"/>
      <c r="VFS51" s="4"/>
      <c r="VFT51" s="12"/>
      <c r="VFU51" s="4"/>
      <c r="VFV51" s="38"/>
      <c r="VFW51" s="4"/>
      <c r="VFX51" s="12"/>
      <c r="VFY51" s="4"/>
      <c r="VFZ51" s="38"/>
      <c r="VGA51" s="4"/>
      <c r="VGB51" s="12"/>
      <c r="VGC51" s="4"/>
      <c r="VGD51" s="38"/>
      <c r="VGE51" s="4"/>
      <c r="VGF51" s="12"/>
      <c r="VGG51" s="4"/>
      <c r="VGH51" s="38"/>
      <c r="VGI51" s="4"/>
      <c r="VGJ51" s="12"/>
      <c r="VGK51" s="4"/>
      <c r="VGL51" s="38"/>
      <c r="VGM51" s="4"/>
      <c r="VGN51" s="12"/>
      <c r="VGO51" s="4"/>
      <c r="VGP51" s="38"/>
      <c r="VGQ51" s="4"/>
      <c r="VGR51" s="12"/>
      <c r="VGS51" s="4"/>
      <c r="VGT51" s="38"/>
      <c r="VGU51" s="4"/>
      <c r="VGV51" s="12"/>
      <c r="VGW51" s="4"/>
      <c r="VGX51" s="38"/>
      <c r="VGY51" s="4"/>
      <c r="VGZ51" s="12"/>
      <c r="VHA51" s="4"/>
      <c r="VHB51" s="38"/>
      <c r="VHC51" s="4"/>
      <c r="VHD51" s="12"/>
      <c r="VHE51" s="4"/>
      <c r="VHF51" s="38"/>
      <c r="VHG51" s="4"/>
      <c r="VHH51" s="12"/>
      <c r="VHI51" s="4"/>
      <c r="VHJ51" s="38"/>
      <c r="VHK51" s="4"/>
      <c r="VHL51" s="12"/>
      <c r="VHM51" s="4"/>
      <c r="VHN51" s="38"/>
      <c r="VHO51" s="4"/>
      <c r="VHP51" s="12"/>
      <c r="VHQ51" s="4"/>
      <c r="VHR51" s="38"/>
      <c r="VHS51" s="4"/>
      <c r="VHT51" s="12"/>
      <c r="VHU51" s="4"/>
      <c r="VHV51" s="38"/>
      <c r="VHW51" s="4"/>
      <c r="VHX51" s="12"/>
      <c r="VHY51" s="4"/>
      <c r="VHZ51" s="38"/>
      <c r="VIA51" s="4"/>
      <c r="VIB51" s="12"/>
      <c r="VIC51" s="4"/>
      <c r="VID51" s="38"/>
      <c r="VIE51" s="4"/>
      <c r="VIF51" s="12"/>
      <c r="VIG51" s="4"/>
      <c r="VIH51" s="38"/>
      <c r="VII51" s="4"/>
      <c r="VIJ51" s="12"/>
      <c r="VIK51" s="4"/>
      <c r="VIL51" s="38"/>
      <c r="VIM51" s="4"/>
      <c r="VIN51" s="12"/>
      <c r="VIO51" s="4"/>
      <c r="VIP51" s="38"/>
      <c r="VIQ51" s="4"/>
      <c r="VIR51" s="12"/>
      <c r="VIS51" s="4"/>
      <c r="VIT51" s="38"/>
      <c r="VIU51" s="4"/>
      <c r="VIV51" s="12"/>
      <c r="VIW51" s="4"/>
      <c r="VIX51" s="38"/>
      <c r="VIY51" s="4"/>
      <c r="VIZ51" s="12"/>
      <c r="VJA51" s="4"/>
      <c r="VJB51" s="38"/>
      <c r="VJC51" s="4"/>
      <c r="VJD51" s="12"/>
      <c r="VJE51" s="4"/>
      <c r="VJF51" s="38"/>
      <c r="VJG51" s="4"/>
      <c r="VJH51" s="12"/>
      <c r="VJI51" s="4"/>
      <c r="VJJ51" s="38"/>
      <c r="VJK51" s="4"/>
      <c r="VJL51" s="12"/>
      <c r="VJM51" s="4"/>
      <c r="VJN51" s="38"/>
      <c r="VJO51" s="4"/>
      <c r="VJP51" s="12"/>
      <c r="VJQ51" s="4"/>
      <c r="VJR51" s="38"/>
      <c r="VJS51" s="4"/>
      <c r="VJT51" s="12"/>
      <c r="VJU51" s="4"/>
      <c r="VJV51" s="38"/>
      <c r="VJW51" s="4"/>
      <c r="VJX51" s="12"/>
      <c r="VJY51" s="4"/>
      <c r="VJZ51" s="38"/>
      <c r="VKA51" s="4"/>
      <c r="VKB51" s="12"/>
      <c r="VKC51" s="4"/>
      <c r="VKD51" s="38"/>
      <c r="VKE51" s="4"/>
      <c r="VKF51" s="12"/>
      <c r="VKG51" s="4"/>
      <c r="VKH51" s="38"/>
      <c r="VKI51" s="4"/>
      <c r="VKJ51" s="12"/>
      <c r="VKK51" s="4"/>
      <c r="VKL51" s="38"/>
      <c r="VKM51" s="4"/>
      <c r="VKN51" s="12"/>
      <c r="VKO51" s="4"/>
      <c r="VKP51" s="38"/>
      <c r="VKQ51" s="4"/>
      <c r="VKR51" s="12"/>
      <c r="VKS51" s="4"/>
      <c r="VKT51" s="38"/>
      <c r="VKU51" s="4"/>
      <c r="VKV51" s="12"/>
      <c r="VKW51" s="4"/>
      <c r="VKX51" s="38"/>
      <c r="VKY51" s="4"/>
      <c r="VKZ51" s="12"/>
      <c r="VLA51" s="4"/>
      <c r="VLB51" s="38"/>
      <c r="VLC51" s="4"/>
      <c r="VLD51" s="12"/>
      <c r="VLE51" s="4"/>
      <c r="VLF51" s="38"/>
      <c r="VLG51" s="4"/>
      <c r="VLH51" s="12"/>
      <c r="VLI51" s="4"/>
      <c r="VLJ51" s="38"/>
      <c r="VLK51" s="4"/>
      <c r="VLL51" s="12"/>
      <c r="VLM51" s="4"/>
      <c r="VLN51" s="38"/>
      <c r="VLO51" s="4"/>
      <c r="VLP51" s="12"/>
      <c r="VLQ51" s="4"/>
      <c r="VLR51" s="38"/>
      <c r="VLS51" s="4"/>
      <c r="VLT51" s="12"/>
      <c r="VLU51" s="4"/>
      <c r="VLV51" s="38"/>
      <c r="VLW51" s="4"/>
      <c r="VLX51" s="12"/>
      <c r="VLY51" s="4"/>
      <c r="VLZ51" s="38"/>
      <c r="VMA51" s="4"/>
      <c r="VMB51" s="12"/>
      <c r="VMC51" s="4"/>
      <c r="VMD51" s="38"/>
      <c r="VME51" s="4"/>
      <c r="VMF51" s="12"/>
      <c r="VMG51" s="4"/>
      <c r="VMH51" s="38"/>
      <c r="VMI51" s="4"/>
      <c r="VMJ51" s="12"/>
      <c r="VMK51" s="4"/>
      <c r="VML51" s="38"/>
      <c r="VMM51" s="4"/>
      <c r="VMN51" s="12"/>
      <c r="VMO51" s="4"/>
      <c r="VMP51" s="38"/>
      <c r="VMQ51" s="4"/>
      <c r="VMR51" s="12"/>
      <c r="VMS51" s="4"/>
      <c r="VMT51" s="38"/>
      <c r="VMU51" s="4"/>
      <c r="VMV51" s="12"/>
      <c r="VMW51" s="4"/>
      <c r="VMX51" s="38"/>
      <c r="VMY51" s="4"/>
      <c r="VMZ51" s="12"/>
      <c r="VNA51" s="4"/>
      <c r="VNB51" s="38"/>
      <c r="VNC51" s="4"/>
      <c r="VND51" s="12"/>
      <c r="VNE51" s="4"/>
      <c r="VNF51" s="38"/>
      <c r="VNG51" s="4"/>
      <c r="VNH51" s="12"/>
      <c r="VNI51" s="4"/>
      <c r="VNJ51" s="38"/>
      <c r="VNK51" s="4"/>
      <c r="VNL51" s="12"/>
      <c r="VNM51" s="4"/>
      <c r="VNN51" s="38"/>
      <c r="VNO51" s="4"/>
      <c r="VNP51" s="12"/>
      <c r="VNQ51" s="4"/>
      <c r="VNR51" s="38"/>
      <c r="VNS51" s="4"/>
      <c r="VNT51" s="12"/>
      <c r="VNU51" s="4"/>
      <c r="VNV51" s="38"/>
      <c r="VNW51" s="4"/>
      <c r="VNX51" s="12"/>
      <c r="VNY51" s="4"/>
      <c r="VNZ51" s="38"/>
      <c r="VOA51" s="4"/>
      <c r="VOB51" s="12"/>
      <c r="VOC51" s="4"/>
      <c r="VOD51" s="38"/>
      <c r="VOE51" s="4"/>
      <c r="VOF51" s="12"/>
      <c r="VOG51" s="4"/>
      <c r="VOH51" s="38"/>
      <c r="VOI51" s="4"/>
      <c r="VOJ51" s="12"/>
      <c r="VOK51" s="4"/>
      <c r="VOL51" s="38"/>
      <c r="VOM51" s="4"/>
      <c r="VON51" s="12"/>
      <c r="VOO51" s="4"/>
      <c r="VOP51" s="38"/>
      <c r="VOQ51" s="4"/>
      <c r="VOR51" s="12"/>
      <c r="VOS51" s="4"/>
      <c r="VOT51" s="38"/>
      <c r="VOU51" s="4"/>
      <c r="VOV51" s="12"/>
      <c r="VOW51" s="4"/>
      <c r="VOX51" s="38"/>
      <c r="VOY51" s="4"/>
      <c r="VOZ51" s="12"/>
      <c r="VPA51" s="4"/>
      <c r="VPB51" s="38"/>
      <c r="VPC51" s="4"/>
      <c r="VPD51" s="12"/>
      <c r="VPE51" s="4"/>
      <c r="VPF51" s="38"/>
      <c r="VPG51" s="4"/>
      <c r="VPH51" s="12"/>
      <c r="VPI51" s="4"/>
      <c r="VPJ51" s="38"/>
      <c r="VPK51" s="4"/>
      <c r="VPL51" s="12"/>
      <c r="VPM51" s="4"/>
      <c r="VPN51" s="38"/>
      <c r="VPO51" s="4"/>
      <c r="VPP51" s="12"/>
      <c r="VPQ51" s="4"/>
      <c r="VPR51" s="38"/>
      <c r="VPS51" s="4"/>
      <c r="VPT51" s="12"/>
      <c r="VPU51" s="4"/>
      <c r="VPV51" s="38"/>
      <c r="VPW51" s="4"/>
      <c r="VPX51" s="12"/>
      <c r="VPY51" s="4"/>
      <c r="VPZ51" s="38"/>
      <c r="VQA51" s="4"/>
      <c r="VQB51" s="12"/>
      <c r="VQC51" s="4"/>
      <c r="VQD51" s="38"/>
      <c r="VQE51" s="4"/>
      <c r="VQF51" s="12"/>
      <c r="VQG51" s="4"/>
      <c r="VQH51" s="38"/>
      <c r="VQI51" s="4"/>
      <c r="VQJ51" s="12"/>
      <c r="VQK51" s="4"/>
      <c r="VQL51" s="38"/>
      <c r="VQM51" s="4"/>
      <c r="VQN51" s="12"/>
      <c r="VQO51" s="4"/>
      <c r="VQP51" s="38"/>
      <c r="VQQ51" s="4"/>
      <c r="VQR51" s="12"/>
      <c r="VQS51" s="4"/>
      <c r="VQT51" s="38"/>
      <c r="VQU51" s="4"/>
      <c r="VQV51" s="12"/>
      <c r="VQW51" s="4"/>
      <c r="VQX51" s="38"/>
      <c r="VQY51" s="4"/>
      <c r="VQZ51" s="12"/>
      <c r="VRA51" s="4"/>
      <c r="VRB51" s="38"/>
      <c r="VRC51" s="4"/>
      <c r="VRD51" s="12"/>
      <c r="VRE51" s="4"/>
      <c r="VRF51" s="38"/>
      <c r="VRG51" s="4"/>
      <c r="VRH51" s="12"/>
      <c r="VRI51" s="4"/>
      <c r="VRJ51" s="38"/>
      <c r="VRK51" s="4"/>
      <c r="VRL51" s="12"/>
      <c r="VRM51" s="4"/>
      <c r="VRN51" s="38"/>
      <c r="VRO51" s="4"/>
      <c r="VRP51" s="12"/>
      <c r="VRQ51" s="4"/>
      <c r="VRR51" s="38"/>
      <c r="VRS51" s="4"/>
      <c r="VRT51" s="12"/>
      <c r="VRU51" s="4"/>
      <c r="VRV51" s="38"/>
      <c r="VRW51" s="4"/>
      <c r="VRX51" s="12"/>
      <c r="VRY51" s="4"/>
      <c r="VRZ51" s="38"/>
      <c r="VSA51" s="4"/>
      <c r="VSB51" s="12"/>
      <c r="VSC51" s="4"/>
      <c r="VSD51" s="38"/>
      <c r="VSE51" s="4"/>
      <c r="VSF51" s="12"/>
      <c r="VSG51" s="4"/>
      <c r="VSH51" s="38"/>
      <c r="VSI51" s="4"/>
      <c r="VSJ51" s="12"/>
      <c r="VSK51" s="4"/>
      <c r="VSL51" s="38"/>
      <c r="VSM51" s="4"/>
      <c r="VSN51" s="12"/>
      <c r="VSO51" s="4"/>
      <c r="VSP51" s="38"/>
      <c r="VSQ51" s="4"/>
      <c r="VSR51" s="12"/>
      <c r="VSS51" s="4"/>
      <c r="VST51" s="38"/>
      <c r="VSU51" s="4"/>
      <c r="VSV51" s="12"/>
      <c r="VSW51" s="4"/>
      <c r="VSX51" s="38"/>
      <c r="VSY51" s="4"/>
      <c r="VSZ51" s="12"/>
      <c r="VTA51" s="4"/>
      <c r="VTB51" s="38"/>
      <c r="VTC51" s="4"/>
      <c r="VTD51" s="12"/>
      <c r="VTE51" s="4"/>
      <c r="VTF51" s="38"/>
      <c r="VTG51" s="4"/>
      <c r="VTH51" s="12"/>
      <c r="VTI51" s="4"/>
      <c r="VTJ51" s="38"/>
      <c r="VTK51" s="4"/>
      <c r="VTL51" s="12"/>
      <c r="VTM51" s="4"/>
      <c r="VTN51" s="38"/>
      <c r="VTO51" s="4"/>
      <c r="VTP51" s="12"/>
      <c r="VTQ51" s="4"/>
      <c r="VTR51" s="38"/>
      <c r="VTS51" s="4"/>
      <c r="VTT51" s="12"/>
      <c r="VTU51" s="4"/>
      <c r="VTV51" s="38"/>
      <c r="VTW51" s="4"/>
      <c r="VTX51" s="12"/>
      <c r="VTY51" s="4"/>
      <c r="VTZ51" s="38"/>
      <c r="VUA51" s="4"/>
      <c r="VUB51" s="12"/>
      <c r="VUC51" s="4"/>
      <c r="VUD51" s="38"/>
      <c r="VUE51" s="4"/>
      <c r="VUF51" s="12"/>
      <c r="VUG51" s="4"/>
      <c r="VUH51" s="38"/>
      <c r="VUI51" s="4"/>
      <c r="VUJ51" s="12"/>
      <c r="VUK51" s="4"/>
      <c r="VUL51" s="38"/>
      <c r="VUM51" s="4"/>
      <c r="VUN51" s="12"/>
      <c r="VUO51" s="4"/>
      <c r="VUP51" s="38"/>
      <c r="VUQ51" s="4"/>
      <c r="VUR51" s="12"/>
      <c r="VUS51" s="4"/>
      <c r="VUT51" s="38"/>
      <c r="VUU51" s="4"/>
      <c r="VUV51" s="12"/>
      <c r="VUW51" s="4"/>
      <c r="VUX51" s="38"/>
      <c r="VUY51" s="4"/>
      <c r="VUZ51" s="12"/>
      <c r="VVA51" s="4"/>
      <c r="VVB51" s="38"/>
      <c r="VVC51" s="4"/>
      <c r="VVD51" s="12"/>
      <c r="VVE51" s="4"/>
      <c r="VVF51" s="38"/>
      <c r="VVG51" s="4"/>
      <c r="VVH51" s="12"/>
      <c r="VVI51" s="4"/>
      <c r="VVJ51" s="38"/>
      <c r="VVK51" s="4"/>
      <c r="VVL51" s="12"/>
      <c r="VVM51" s="4"/>
      <c r="VVN51" s="38"/>
      <c r="VVO51" s="4"/>
      <c r="VVP51" s="12"/>
      <c r="VVQ51" s="4"/>
      <c r="VVR51" s="38"/>
      <c r="VVS51" s="4"/>
      <c r="VVT51" s="12"/>
      <c r="VVU51" s="4"/>
      <c r="VVV51" s="38"/>
      <c r="VVW51" s="4"/>
      <c r="VVX51" s="12"/>
      <c r="VVY51" s="4"/>
      <c r="VVZ51" s="38"/>
      <c r="VWA51" s="4"/>
      <c r="VWB51" s="12"/>
      <c r="VWC51" s="4"/>
      <c r="VWD51" s="38"/>
      <c r="VWE51" s="4"/>
      <c r="VWF51" s="12"/>
      <c r="VWG51" s="4"/>
      <c r="VWH51" s="38"/>
      <c r="VWI51" s="4"/>
      <c r="VWJ51" s="12"/>
      <c r="VWK51" s="4"/>
      <c r="VWL51" s="38"/>
      <c r="VWM51" s="4"/>
      <c r="VWN51" s="12"/>
      <c r="VWO51" s="4"/>
      <c r="VWP51" s="38"/>
      <c r="VWQ51" s="4"/>
      <c r="VWR51" s="12"/>
      <c r="VWS51" s="4"/>
      <c r="VWT51" s="38"/>
      <c r="VWU51" s="4"/>
      <c r="VWV51" s="12"/>
      <c r="VWW51" s="4"/>
      <c r="VWX51" s="38"/>
      <c r="VWY51" s="4"/>
      <c r="VWZ51" s="12"/>
      <c r="VXA51" s="4"/>
      <c r="VXB51" s="38"/>
      <c r="VXC51" s="4"/>
      <c r="VXD51" s="12"/>
      <c r="VXE51" s="4"/>
      <c r="VXF51" s="38"/>
      <c r="VXG51" s="4"/>
      <c r="VXH51" s="12"/>
      <c r="VXI51" s="4"/>
      <c r="VXJ51" s="38"/>
      <c r="VXK51" s="4"/>
      <c r="VXL51" s="12"/>
      <c r="VXM51" s="4"/>
      <c r="VXN51" s="38"/>
      <c r="VXO51" s="4"/>
      <c r="VXP51" s="12"/>
      <c r="VXQ51" s="4"/>
      <c r="VXR51" s="38"/>
      <c r="VXS51" s="4"/>
      <c r="VXT51" s="12"/>
      <c r="VXU51" s="4"/>
      <c r="VXV51" s="38"/>
      <c r="VXW51" s="4"/>
      <c r="VXX51" s="12"/>
      <c r="VXY51" s="4"/>
      <c r="VXZ51" s="38"/>
      <c r="VYA51" s="4"/>
      <c r="VYB51" s="12"/>
      <c r="VYC51" s="4"/>
      <c r="VYD51" s="38"/>
      <c r="VYE51" s="4"/>
      <c r="VYF51" s="12"/>
      <c r="VYG51" s="4"/>
      <c r="VYH51" s="38"/>
      <c r="VYI51" s="4"/>
      <c r="VYJ51" s="12"/>
      <c r="VYK51" s="4"/>
      <c r="VYL51" s="38"/>
      <c r="VYM51" s="4"/>
      <c r="VYN51" s="12"/>
      <c r="VYO51" s="4"/>
      <c r="VYP51" s="38"/>
      <c r="VYQ51" s="4"/>
      <c r="VYR51" s="12"/>
      <c r="VYS51" s="4"/>
      <c r="VYT51" s="38"/>
      <c r="VYU51" s="4"/>
      <c r="VYV51" s="12"/>
      <c r="VYW51" s="4"/>
      <c r="VYX51" s="38"/>
      <c r="VYY51" s="4"/>
      <c r="VYZ51" s="12"/>
      <c r="VZA51" s="4"/>
      <c r="VZB51" s="38"/>
      <c r="VZC51" s="4"/>
      <c r="VZD51" s="12"/>
      <c r="VZE51" s="4"/>
      <c r="VZF51" s="38"/>
      <c r="VZG51" s="4"/>
      <c r="VZH51" s="12"/>
      <c r="VZI51" s="4"/>
      <c r="VZJ51" s="38"/>
      <c r="VZK51" s="4"/>
      <c r="VZL51" s="12"/>
      <c r="VZM51" s="4"/>
      <c r="VZN51" s="38"/>
      <c r="VZO51" s="4"/>
      <c r="VZP51" s="12"/>
      <c r="VZQ51" s="4"/>
      <c r="VZR51" s="38"/>
      <c r="VZS51" s="4"/>
      <c r="VZT51" s="12"/>
      <c r="VZU51" s="4"/>
      <c r="VZV51" s="38"/>
      <c r="VZW51" s="4"/>
      <c r="VZX51" s="12"/>
      <c r="VZY51" s="4"/>
      <c r="VZZ51" s="38"/>
      <c r="WAA51" s="4"/>
      <c r="WAB51" s="12"/>
      <c r="WAC51" s="4"/>
      <c r="WAD51" s="38"/>
      <c r="WAE51" s="4"/>
      <c r="WAF51" s="12"/>
      <c r="WAG51" s="4"/>
      <c r="WAH51" s="38"/>
      <c r="WAI51" s="4"/>
      <c r="WAJ51" s="12"/>
      <c r="WAK51" s="4"/>
      <c r="WAL51" s="38"/>
      <c r="WAM51" s="4"/>
      <c r="WAN51" s="12"/>
      <c r="WAO51" s="4"/>
      <c r="WAP51" s="38"/>
      <c r="WAQ51" s="4"/>
      <c r="WAR51" s="12"/>
      <c r="WAS51" s="4"/>
      <c r="WAT51" s="38"/>
      <c r="WAU51" s="4"/>
      <c r="WAV51" s="12"/>
      <c r="WAW51" s="4"/>
      <c r="WAX51" s="38"/>
      <c r="WAY51" s="4"/>
      <c r="WAZ51" s="12"/>
      <c r="WBA51" s="4"/>
      <c r="WBB51" s="38"/>
      <c r="WBC51" s="4"/>
      <c r="WBD51" s="12"/>
      <c r="WBE51" s="4"/>
      <c r="WBF51" s="38"/>
      <c r="WBG51" s="4"/>
      <c r="WBH51" s="12"/>
      <c r="WBI51" s="4"/>
      <c r="WBJ51" s="38"/>
      <c r="WBK51" s="4"/>
      <c r="WBL51" s="12"/>
      <c r="WBM51" s="4"/>
      <c r="WBN51" s="38"/>
      <c r="WBO51" s="4"/>
      <c r="WBP51" s="12"/>
      <c r="WBQ51" s="4"/>
      <c r="WBR51" s="38"/>
      <c r="WBS51" s="4"/>
      <c r="WBT51" s="12"/>
      <c r="WBU51" s="4"/>
      <c r="WBV51" s="38"/>
      <c r="WBW51" s="4"/>
      <c r="WBX51" s="12"/>
      <c r="WBY51" s="4"/>
      <c r="WBZ51" s="38"/>
      <c r="WCA51" s="4"/>
      <c r="WCB51" s="12"/>
      <c r="WCC51" s="4"/>
      <c r="WCD51" s="38"/>
      <c r="WCE51" s="4"/>
      <c r="WCF51" s="12"/>
      <c r="WCG51" s="4"/>
      <c r="WCH51" s="38"/>
      <c r="WCI51" s="4"/>
      <c r="WCJ51" s="12"/>
      <c r="WCK51" s="4"/>
      <c r="WCL51" s="38"/>
      <c r="WCM51" s="4"/>
      <c r="WCN51" s="12"/>
      <c r="WCO51" s="4"/>
      <c r="WCP51" s="38"/>
      <c r="WCQ51" s="4"/>
      <c r="WCR51" s="12"/>
      <c r="WCS51" s="4"/>
      <c r="WCT51" s="38"/>
      <c r="WCU51" s="4"/>
      <c r="WCV51" s="12"/>
      <c r="WCW51" s="4"/>
      <c r="WCX51" s="38"/>
      <c r="WCY51" s="4"/>
      <c r="WCZ51" s="12"/>
      <c r="WDA51" s="4"/>
      <c r="WDB51" s="38"/>
      <c r="WDC51" s="4"/>
      <c r="WDD51" s="12"/>
      <c r="WDE51" s="4"/>
      <c r="WDF51" s="38"/>
      <c r="WDG51" s="4"/>
      <c r="WDH51" s="12"/>
      <c r="WDI51" s="4"/>
      <c r="WDJ51" s="38"/>
      <c r="WDK51" s="4"/>
      <c r="WDL51" s="12"/>
      <c r="WDM51" s="4"/>
      <c r="WDN51" s="38"/>
      <c r="WDO51" s="4"/>
      <c r="WDP51" s="12"/>
      <c r="WDQ51" s="4"/>
      <c r="WDR51" s="38"/>
      <c r="WDS51" s="4"/>
      <c r="WDT51" s="12"/>
      <c r="WDU51" s="4"/>
      <c r="WDV51" s="38"/>
      <c r="WDW51" s="4"/>
      <c r="WDX51" s="12"/>
      <c r="WDY51" s="4"/>
      <c r="WDZ51" s="38"/>
      <c r="WEA51" s="4"/>
      <c r="WEB51" s="12"/>
      <c r="WEC51" s="4"/>
      <c r="WED51" s="38"/>
      <c r="WEE51" s="4"/>
      <c r="WEF51" s="12"/>
      <c r="WEG51" s="4"/>
      <c r="WEH51" s="38"/>
      <c r="WEI51" s="4"/>
      <c r="WEJ51" s="12"/>
      <c r="WEK51" s="4"/>
      <c r="WEL51" s="38"/>
      <c r="WEM51" s="4"/>
      <c r="WEN51" s="12"/>
      <c r="WEO51" s="4"/>
      <c r="WEP51" s="38"/>
      <c r="WEQ51" s="4"/>
      <c r="WER51" s="12"/>
      <c r="WES51" s="4"/>
      <c r="WET51" s="38"/>
      <c r="WEU51" s="4"/>
      <c r="WEV51" s="12"/>
      <c r="WEW51" s="4"/>
      <c r="WEX51" s="38"/>
      <c r="WEY51" s="4"/>
      <c r="WEZ51" s="12"/>
      <c r="WFA51" s="4"/>
      <c r="WFB51" s="38"/>
      <c r="WFC51" s="4"/>
      <c r="WFD51" s="12"/>
      <c r="WFE51" s="4"/>
      <c r="WFF51" s="38"/>
      <c r="WFG51" s="4"/>
      <c r="WFH51" s="12"/>
      <c r="WFI51" s="4"/>
      <c r="WFJ51" s="38"/>
      <c r="WFK51" s="4"/>
      <c r="WFL51" s="12"/>
      <c r="WFM51" s="4"/>
      <c r="WFN51" s="38"/>
      <c r="WFO51" s="4"/>
      <c r="WFP51" s="12"/>
      <c r="WFQ51" s="4"/>
      <c r="WFR51" s="38"/>
      <c r="WFS51" s="4"/>
      <c r="WFT51" s="12"/>
      <c r="WFU51" s="4"/>
      <c r="WFV51" s="38"/>
      <c r="WFW51" s="4"/>
      <c r="WFX51" s="12"/>
      <c r="WFY51" s="4"/>
      <c r="WFZ51" s="38"/>
      <c r="WGA51" s="4"/>
      <c r="WGB51" s="12"/>
      <c r="WGC51" s="4"/>
      <c r="WGD51" s="38"/>
      <c r="WGE51" s="4"/>
      <c r="WGF51" s="12"/>
      <c r="WGG51" s="4"/>
      <c r="WGH51" s="38"/>
      <c r="WGI51" s="4"/>
      <c r="WGJ51" s="12"/>
      <c r="WGK51" s="4"/>
      <c r="WGL51" s="38"/>
      <c r="WGM51" s="4"/>
      <c r="WGN51" s="12"/>
      <c r="WGO51" s="4"/>
      <c r="WGP51" s="38"/>
      <c r="WGQ51" s="4"/>
      <c r="WGR51" s="12"/>
      <c r="WGS51" s="4"/>
      <c r="WGT51" s="38"/>
      <c r="WGU51" s="4"/>
      <c r="WGV51" s="12"/>
      <c r="WGW51" s="4"/>
      <c r="WGX51" s="38"/>
      <c r="WGY51" s="4"/>
      <c r="WGZ51" s="12"/>
      <c r="WHA51" s="4"/>
      <c r="WHB51" s="38"/>
      <c r="WHC51" s="4"/>
      <c r="WHD51" s="12"/>
      <c r="WHE51" s="4"/>
      <c r="WHF51" s="38"/>
      <c r="WHG51" s="4"/>
      <c r="WHH51" s="12"/>
      <c r="WHI51" s="4"/>
      <c r="WHJ51" s="38"/>
      <c r="WHK51" s="4"/>
      <c r="WHL51" s="12"/>
      <c r="WHM51" s="4"/>
      <c r="WHN51" s="38"/>
      <c r="WHO51" s="4"/>
      <c r="WHP51" s="12"/>
      <c r="WHQ51" s="4"/>
      <c r="WHR51" s="38"/>
      <c r="WHS51" s="4"/>
      <c r="WHT51" s="12"/>
      <c r="WHU51" s="4"/>
      <c r="WHV51" s="38"/>
      <c r="WHW51" s="4"/>
      <c r="WHX51" s="12"/>
      <c r="WHY51" s="4"/>
      <c r="WHZ51" s="38"/>
      <c r="WIA51" s="4"/>
      <c r="WIB51" s="12"/>
      <c r="WIC51" s="4"/>
      <c r="WID51" s="38"/>
      <c r="WIE51" s="4"/>
      <c r="WIF51" s="12"/>
      <c r="WIG51" s="4"/>
      <c r="WIH51" s="38"/>
      <c r="WII51" s="4"/>
      <c r="WIJ51" s="12"/>
      <c r="WIK51" s="4"/>
      <c r="WIL51" s="38"/>
      <c r="WIM51" s="4"/>
      <c r="WIN51" s="12"/>
      <c r="WIO51" s="4"/>
      <c r="WIP51" s="38"/>
      <c r="WIQ51" s="4"/>
      <c r="WIR51" s="12"/>
      <c r="WIS51" s="4"/>
      <c r="WIT51" s="38"/>
      <c r="WIU51" s="4"/>
      <c r="WIV51" s="12"/>
      <c r="WIW51" s="4"/>
      <c r="WIX51" s="38"/>
      <c r="WIY51" s="4"/>
      <c r="WIZ51" s="12"/>
      <c r="WJA51" s="4"/>
      <c r="WJB51" s="38"/>
      <c r="WJC51" s="4"/>
      <c r="WJD51" s="12"/>
      <c r="WJE51" s="4"/>
      <c r="WJF51" s="38"/>
      <c r="WJG51" s="4"/>
      <c r="WJH51" s="12"/>
      <c r="WJI51" s="4"/>
      <c r="WJJ51" s="38"/>
      <c r="WJK51" s="4"/>
      <c r="WJL51" s="12"/>
      <c r="WJM51" s="4"/>
      <c r="WJN51" s="38"/>
      <c r="WJO51" s="4"/>
      <c r="WJP51" s="12"/>
      <c r="WJQ51" s="4"/>
      <c r="WJR51" s="38"/>
      <c r="WJS51" s="4"/>
      <c r="WJT51" s="12"/>
      <c r="WJU51" s="4"/>
      <c r="WJV51" s="38"/>
      <c r="WJW51" s="4"/>
      <c r="WJX51" s="12"/>
      <c r="WJY51" s="4"/>
      <c r="WJZ51" s="38"/>
      <c r="WKA51" s="4"/>
      <c r="WKB51" s="12"/>
      <c r="WKC51" s="4"/>
      <c r="WKD51" s="38"/>
      <c r="WKE51" s="4"/>
      <c r="WKF51" s="12"/>
      <c r="WKG51" s="4"/>
      <c r="WKH51" s="38"/>
      <c r="WKI51" s="4"/>
      <c r="WKJ51" s="12"/>
      <c r="WKK51" s="4"/>
      <c r="WKL51" s="38"/>
      <c r="WKM51" s="4"/>
      <c r="WKN51" s="12"/>
      <c r="WKO51" s="4"/>
      <c r="WKP51" s="38"/>
      <c r="WKQ51" s="4"/>
      <c r="WKR51" s="12"/>
      <c r="WKS51" s="4"/>
      <c r="WKT51" s="38"/>
      <c r="WKU51" s="4"/>
      <c r="WKV51" s="12"/>
      <c r="WKW51" s="4"/>
      <c r="WKX51" s="38"/>
      <c r="WKY51" s="4"/>
      <c r="WKZ51" s="12"/>
      <c r="WLA51" s="4"/>
      <c r="WLB51" s="38"/>
      <c r="WLC51" s="4"/>
      <c r="WLD51" s="12"/>
      <c r="WLE51" s="4"/>
      <c r="WLF51" s="38"/>
      <c r="WLG51" s="4"/>
      <c r="WLH51" s="12"/>
      <c r="WLI51" s="4"/>
      <c r="WLJ51" s="38"/>
      <c r="WLK51" s="4"/>
      <c r="WLL51" s="12"/>
      <c r="WLM51" s="4"/>
      <c r="WLN51" s="38"/>
      <c r="WLO51" s="4"/>
      <c r="WLP51" s="12"/>
      <c r="WLQ51" s="4"/>
      <c r="WLR51" s="38"/>
      <c r="WLS51" s="4"/>
      <c r="WLT51" s="12"/>
      <c r="WLU51" s="4"/>
      <c r="WLV51" s="38"/>
      <c r="WLW51" s="4"/>
      <c r="WLX51" s="12"/>
      <c r="WLY51" s="4"/>
      <c r="WLZ51" s="38"/>
      <c r="WMA51" s="4"/>
      <c r="WMB51" s="12"/>
      <c r="WMC51" s="4"/>
      <c r="WMD51" s="38"/>
      <c r="WME51" s="4"/>
      <c r="WMF51" s="12"/>
      <c r="WMG51" s="4"/>
      <c r="WMH51" s="38"/>
      <c r="WMI51" s="4"/>
      <c r="WMJ51" s="12"/>
      <c r="WMK51" s="4"/>
      <c r="WML51" s="38"/>
      <c r="WMM51" s="4"/>
      <c r="WMN51" s="12"/>
      <c r="WMO51" s="4"/>
      <c r="WMP51" s="38"/>
      <c r="WMQ51" s="4"/>
      <c r="WMR51" s="12"/>
      <c r="WMS51" s="4"/>
      <c r="WMT51" s="38"/>
      <c r="WMU51" s="4"/>
      <c r="WMV51" s="12"/>
      <c r="WMW51" s="4"/>
      <c r="WMX51" s="38"/>
      <c r="WMY51" s="4"/>
      <c r="WMZ51" s="12"/>
      <c r="WNA51" s="4"/>
      <c r="WNB51" s="38"/>
      <c r="WNC51" s="4"/>
      <c r="WND51" s="12"/>
      <c r="WNE51" s="4"/>
      <c r="WNF51" s="38"/>
      <c r="WNG51" s="4"/>
      <c r="WNH51" s="12"/>
      <c r="WNI51" s="4"/>
      <c r="WNJ51" s="38"/>
      <c r="WNK51" s="4"/>
      <c r="WNL51" s="12"/>
      <c r="WNM51" s="4"/>
      <c r="WNN51" s="38"/>
      <c r="WNO51" s="4"/>
      <c r="WNP51" s="12"/>
      <c r="WNQ51" s="4"/>
      <c r="WNR51" s="38"/>
      <c r="WNS51" s="4"/>
      <c r="WNT51" s="12"/>
      <c r="WNU51" s="4"/>
      <c r="WNV51" s="38"/>
      <c r="WNW51" s="4"/>
      <c r="WNX51" s="12"/>
      <c r="WNY51" s="4"/>
      <c r="WNZ51" s="38"/>
      <c r="WOA51" s="4"/>
      <c r="WOB51" s="12"/>
      <c r="WOC51" s="4"/>
      <c r="WOD51" s="38"/>
      <c r="WOE51" s="4"/>
      <c r="WOF51" s="12"/>
      <c r="WOG51" s="4"/>
      <c r="WOH51" s="38"/>
      <c r="WOI51" s="4"/>
      <c r="WOJ51" s="12"/>
      <c r="WOK51" s="4"/>
      <c r="WOL51" s="38"/>
      <c r="WOM51" s="4"/>
      <c r="WON51" s="12"/>
      <c r="WOO51" s="4"/>
      <c r="WOP51" s="38"/>
      <c r="WOQ51" s="4"/>
      <c r="WOR51" s="12"/>
      <c r="WOS51" s="4"/>
      <c r="WOT51" s="38"/>
      <c r="WOU51" s="4"/>
      <c r="WOV51" s="12"/>
      <c r="WOW51" s="4"/>
      <c r="WOX51" s="38"/>
      <c r="WOY51" s="4"/>
      <c r="WOZ51" s="12"/>
      <c r="WPA51" s="4"/>
      <c r="WPB51" s="38"/>
      <c r="WPC51" s="4"/>
      <c r="WPD51" s="12"/>
      <c r="WPE51" s="4"/>
      <c r="WPF51" s="38"/>
      <c r="WPG51" s="4"/>
      <c r="WPH51" s="12"/>
      <c r="WPI51" s="4"/>
      <c r="WPJ51" s="38"/>
      <c r="WPK51" s="4"/>
      <c r="WPL51" s="12"/>
      <c r="WPM51" s="4"/>
      <c r="WPN51" s="38"/>
      <c r="WPO51" s="4"/>
      <c r="WPP51" s="12"/>
      <c r="WPQ51" s="4"/>
      <c r="WPR51" s="38"/>
      <c r="WPS51" s="4"/>
      <c r="WPT51" s="12"/>
      <c r="WPU51" s="4"/>
      <c r="WPV51" s="38"/>
      <c r="WPW51" s="4"/>
      <c r="WPX51" s="12"/>
      <c r="WPY51" s="4"/>
      <c r="WPZ51" s="38"/>
      <c r="WQA51" s="4"/>
      <c r="WQB51" s="12"/>
      <c r="WQC51" s="4"/>
      <c r="WQD51" s="38"/>
      <c r="WQE51" s="4"/>
      <c r="WQF51" s="12"/>
      <c r="WQG51" s="4"/>
      <c r="WQH51" s="38"/>
      <c r="WQI51" s="4"/>
      <c r="WQJ51" s="12"/>
      <c r="WQK51" s="4"/>
      <c r="WQL51" s="38"/>
      <c r="WQM51" s="4"/>
      <c r="WQN51" s="12"/>
      <c r="WQO51" s="4"/>
      <c r="WQP51" s="38"/>
      <c r="WQQ51" s="4"/>
      <c r="WQR51" s="12"/>
      <c r="WQS51" s="4"/>
      <c r="WQT51" s="38"/>
      <c r="WQU51" s="4"/>
      <c r="WQV51" s="12"/>
      <c r="WQW51" s="4"/>
      <c r="WQX51" s="38"/>
      <c r="WQY51" s="4"/>
      <c r="WQZ51" s="12"/>
      <c r="WRA51" s="4"/>
      <c r="WRB51" s="38"/>
      <c r="WRC51" s="4"/>
      <c r="WRD51" s="12"/>
      <c r="WRE51" s="4"/>
      <c r="WRF51" s="38"/>
      <c r="WRG51" s="4"/>
      <c r="WRH51" s="12"/>
      <c r="WRI51" s="4"/>
      <c r="WRJ51" s="38"/>
      <c r="WRK51" s="4"/>
      <c r="WRL51" s="12"/>
      <c r="WRM51" s="4"/>
      <c r="WRN51" s="38"/>
      <c r="WRO51" s="4"/>
      <c r="WRP51" s="12"/>
      <c r="WRQ51" s="4"/>
      <c r="WRR51" s="38"/>
      <c r="WRS51" s="4"/>
      <c r="WRT51" s="12"/>
      <c r="WRU51" s="4"/>
      <c r="WRV51" s="38"/>
      <c r="WRW51" s="4"/>
      <c r="WRX51" s="12"/>
      <c r="WRY51" s="4"/>
      <c r="WRZ51" s="38"/>
      <c r="WSA51" s="4"/>
      <c r="WSB51" s="12"/>
      <c r="WSC51" s="4"/>
      <c r="WSD51" s="38"/>
      <c r="WSE51" s="4"/>
      <c r="WSF51" s="12"/>
      <c r="WSG51" s="4"/>
      <c r="WSH51" s="38"/>
      <c r="WSI51" s="4"/>
      <c r="WSJ51" s="12"/>
      <c r="WSK51" s="4"/>
      <c r="WSL51" s="38"/>
      <c r="WSM51" s="4"/>
      <c r="WSN51" s="12"/>
      <c r="WSO51" s="4"/>
      <c r="WSP51" s="38"/>
      <c r="WSQ51" s="4"/>
      <c r="WSR51" s="12"/>
      <c r="WSS51" s="4"/>
      <c r="WST51" s="38"/>
      <c r="WSU51" s="4"/>
      <c r="WSV51" s="12"/>
      <c r="WSW51" s="4"/>
      <c r="WSX51" s="38"/>
      <c r="WSY51" s="4"/>
      <c r="WSZ51" s="12"/>
      <c r="WTA51" s="4"/>
      <c r="WTB51" s="38"/>
      <c r="WTC51" s="4"/>
      <c r="WTD51" s="12"/>
      <c r="WTE51" s="4"/>
      <c r="WTF51" s="38"/>
      <c r="WTG51" s="4"/>
      <c r="WTH51" s="12"/>
      <c r="WTI51" s="4"/>
      <c r="WTJ51" s="38"/>
      <c r="WTK51" s="4"/>
      <c r="WTL51" s="12"/>
      <c r="WTM51" s="4"/>
      <c r="WTN51" s="38"/>
      <c r="WTO51" s="4"/>
      <c r="WTP51" s="12"/>
      <c r="WTQ51" s="4"/>
      <c r="WTR51" s="38"/>
      <c r="WTS51" s="4"/>
      <c r="WTT51" s="12"/>
      <c r="WTU51" s="4"/>
      <c r="WTV51" s="38"/>
      <c r="WTW51" s="4"/>
      <c r="WTX51" s="12"/>
      <c r="WTY51" s="4"/>
      <c r="WTZ51" s="38"/>
      <c r="WUA51" s="4"/>
      <c r="WUB51" s="12"/>
      <c r="WUC51" s="4"/>
      <c r="WUD51" s="38"/>
      <c r="WUE51" s="4"/>
      <c r="WUF51" s="12"/>
      <c r="WUG51" s="4"/>
      <c r="WUH51" s="38"/>
      <c r="WUI51" s="4"/>
      <c r="WUJ51" s="12"/>
      <c r="WUK51" s="4"/>
      <c r="WUL51" s="38"/>
      <c r="WUM51" s="4"/>
      <c r="WUN51" s="12"/>
      <c r="WUO51" s="4"/>
      <c r="WUP51" s="38"/>
      <c r="WUQ51" s="4"/>
      <c r="WUR51" s="12"/>
      <c r="WUS51" s="4"/>
      <c r="WUT51" s="38"/>
      <c r="WUU51" s="4"/>
      <c r="WUV51" s="12"/>
      <c r="WUW51" s="4"/>
      <c r="WUX51" s="38"/>
      <c r="WUY51" s="4"/>
      <c r="WUZ51" s="12"/>
      <c r="WVA51" s="4"/>
      <c r="WVB51" s="38"/>
      <c r="WVC51" s="4"/>
      <c r="WVD51" s="12"/>
      <c r="WVE51" s="4"/>
      <c r="WVF51" s="38"/>
      <c r="WVG51" s="4"/>
      <c r="WVH51" s="12"/>
      <c r="WVI51" s="4"/>
      <c r="WVJ51" s="38"/>
      <c r="WVK51" s="4"/>
      <c r="WVL51" s="12"/>
      <c r="WVM51" s="4"/>
      <c r="WVN51" s="38"/>
      <c r="WVO51" s="4"/>
      <c r="WVP51" s="12"/>
      <c r="WVQ51" s="4"/>
      <c r="WVR51" s="38"/>
      <c r="WVS51" s="4"/>
      <c r="WVT51" s="12"/>
      <c r="WVU51" s="4"/>
      <c r="WVV51" s="38"/>
      <c r="WVW51" s="4"/>
      <c r="WVX51" s="12"/>
      <c r="WVY51" s="4"/>
      <c r="WVZ51" s="38"/>
      <c r="WWA51" s="4"/>
      <c r="WWB51" s="12"/>
      <c r="WWC51" s="4"/>
      <c r="WWD51" s="38"/>
      <c r="WWE51" s="4"/>
      <c r="WWF51" s="12"/>
      <c r="WWG51" s="4"/>
      <c r="WWH51" s="38"/>
      <c r="WWI51" s="4"/>
      <c r="WWJ51" s="12"/>
      <c r="WWK51" s="4"/>
      <c r="WWL51" s="38"/>
      <c r="WWM51" s="4"/>
      <c r="WWN51" s="12"/>
      <c r="WWO51" s="4"/>
      <c r="WWP51" s="38"/>
      <c r="WWQ51" s="4"/>
      <c r="WWR51" s="12"/>
      <c r="WWS51" s="4"/>
      <c r="WWT51" s="38"/>
      <c r="WWU51" s="4"/>
      <c r="WWV51" s="12"/>
      <c r="WWW51" s="4"/>
      <c r="WWX51" s="38"/>
      <c r="WWY51" s="4"/>
      <c r="WWZ51" s="12"/>
      <c r="WXA51" s="4"/>
      <c r="WXB51" s="38"/>
      <c r="WXC51" s="4"/>
      <c r="WXD51" s="12"/>
      <c r="WXE51" s="4"/>
      <c r="WXF51" s="38"/>
      <c r="WXG51" s="4"/>
      <c r="WXH51" s="12"/>
      <c r="WXI51" s="4"/>
      <c r="WXJ51" s="38"/>
      <c r="WXK51" s="4"/>
      <c r="WXL51" s="12"/>
      <c r="WXM51" s="4"/>
      <c r="WXN51" s="38"/>
      <c r="WXO51" s="4"/>
      <c r="WXP51" s="12"/>
      <c r="WXQ51" s="4"/>
      <c r="WXR51" s="38"/>
      <c r="WXS51" s="4"/>
      <c r="WXT51" s="12"/>
      <c r="WXU51" s="4"/>
      <c r="WXV51" s="38"/>
      <c r="WXW51" s="4"/>
      <c r="WXX51" s="12"/>
      <c r="WXY51" s="4"/>
      <c r="WXZ51" s="38"/>
      <c r="WYA51" s="4"/>
      <c r="WYB51" s="12"/>
      <c r="WYC51" s="4"/>
      <c r="WYD51" s="38"/>
      <c r="WYE51" s="4"/>
      <c r="WYF51" s="12"/>
      <c r="WYG51" s="4"/>
      <c r="WYH51" s="38"/>
      <c r="WYI51" s="4"/>
      <c r="WYJ51" s="12"/>
      <c r="WYK51" s="4"/>
      <c r="WYL51" s="38"/>
      <c r="WYM51" s="4"/>
      <c r="WYN51" s="12"/>
      <c r="WYO51" s="4"/>
      <c r="WYP51" s="38"/>
      <c r="WYQ51" s="4"/>
      <c r="WYR51" s="12"/>
      <c r="WYS51" s="4"/>
      <c r="WYT51" s="38"/>
      <c r="WYU51" s="4"/>
      <c r="WYV51" s="12"/>
      <c r="WYW51" s="4"/>
      <c r="WYX51" s="38"/>
      <c r="WYY51" s="4"/>
      <c r="WYZ51" s="12"/>
      <c r="WZA51" s="4"/>
      <c r="WZB51" s="38"/>
      <c r="WZC51" s="4"/>
      <c r="WZD51" s="12"/>
      <c r="WZE51" s="4"/>
      <c r="WZF51" s="38"/>
      <c r="WZG51" s="4"/>
      <c r="WZH51" s="12"/>
      <c r="WZI51" s="4"/>
      <c r="WZJ51" s="38"/>
      <c r="WZK51" s="4"/>
      <c r="WZL51" s="12"/>
      <c r="WZM51" s="4"/>
      <c r="WZN51" s="38"/>
      <c r="WZO51" s="4"/>
      <c r="WZP51" s="12"/>
      <c r="WZQ51" s="4"/>
      <c r="WZR51" s="38"/>
      <c r="WZS51" s="4"/>
      <c r="WZT51" s="12"/>
      <c r="WZU51" s="4"/>
      <c r="WZV51" s="38"/>
      <c r="WZW51" s="4"/>
      <c r="WZX51" s="12"/>
      <c r="WZY51" s="4"/>
      <c r="WZZ51" s="38"/>
      <c r="XAA51" s="4"/>
      <c r="XAB51" s="12"/>
      <c r="XAC51" s="4"/>
      <c r="XAD51" s="38"/>
      <c r="XAE51" s="4"/>
      <c r="XAF51" s="12"/>
      <c r="XAG51" s="4"/>
      <c r="XAH51" s="38"/>
    </row>
    <row r="52" spans="1:16258" x14ac:dyDescent="0.2">
      <c r="A52" s="2"/>
    </row>
    <row r="60" spans="1:16258" x14ac:dyDescent="0.2">
      <c r="A60" s="7"/>
    </row>
  </sheetData>
  <sheetProtection algorithmName="SHA-512" hashValue="VedpffpdW5mwKFWtt7lfXrBj1ju4JZE34tEqloxzzQPWtElJU5Cq2eTAVwIio14370D04dMwahhvS7AgH7VmVw==" saltValue="l9kIFuc9kA5csKWwo4fmzg==" spinCount="100000" sheet="1" objects="1" scenarios="1"/>
  <protectedRanges>
    <protectedRange algorithmName="SHA-512" hashValue="UeJ0ixcngnWCr2qT20sCaSMpNqENZ/rW7eDLwTrieE5IuPbVi6msPTSiM8vETc9lOYmHvpbwKM3+PPdVDapr/g==" saltValue="mTfbLqLkPjQOB1QRTGRMeg==" spinCount="100000" sqref="B26 B23:B24 D26 D28 B41:B45 D11 D23:D24 D43:D45 B17:B20 D17:D21 D13:D14 B13:B14 B30:B36 B48:B51 D30:D37 B3:B11 D48:D51 D40:D41 D3:D9" name="Range1"/>
    <protectedRange algorithmName="SHA-512" hashValue="UeJ0ixcngnWCr2qT20sCaSMpNqENZ/rW7eDLwTrieE5IuPbVi6msPTSiM8vETc9lOYmHvpbwKM3+PPdVDapr/g==" saltValue="mTfbLqLkPjQOB1QRTGRMeg==" spinCount="100000" sqref="D22" name="Range1_1"/>
    <protectedRange algorithmName="SHA-512" hashValue="UeJ0ixcngnWCr2qT20sCaSMpNqENZ/rW7eDLwTrieE5IuPbVi6msPTSiM8vETc9lOYmHvpbwKM3+PPdVDapr/g==" saltValue="mTfbLqLkPjQOB1QRTGRMeg==" spinCount="100000" sqref="B38 D38" name="Range1_2"/>
  </protectedRanges>
  <mergeCells count="4">
    <mergeCell ref="F5:F6"/>
    <mergeCell ref="A1:D1"/>
    <mergeCell ref="C41:C42"/>
    <mergeCell ref="C43:C45"/>
  </mergeCells>
  <hyperlinks>
    <hyperlink ref="C4" r:id="rId1" xr:uid="{326DB45D-1F5B-424E-9132-DF41656CE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388-85F0-4A2B-99CC-D974E9FBB178}">
  <sheetPr>
    <tabColor rgb="FFFFC000"/>
  </sheetPr>
  <dimension ref="A1:XAG58"/>
  <sheetViews>
    <sheetView topLeftCell="A35" zoomScale="70" zoomScaleNormal="70" workbookViewId="0">
      <selection activeCell="B7" sqref="B7"/>
    </sheetView>
  </sheetViews>
  <sheetFormatPr defaultRowHeight="15" x14ac:dyDescent="0.2"/>
  <cols>
    <col min="1" max="1" width="37.33203125" style="111" customWidth="1"/>
    <col min="2" max="2" width="34.88671875" style="110" customWidth="1"/>
    <col min="3" max="3" width="29" style="109" customWidth="1"/>
    <col min="4" max="4" width="37.44140625" style="111" customWidth="1"/>
    <col min="5" max="5" width="8.88671875" style="111"/>
    <col min="6" max="6" width="20.44140625" style="111" customWidth="1"/>
    <col min="7" max="16384" width="8.88671875" style="111"/>
  </cols>
  <sheetData>
    <row r="1" spans="1:16257" ht="31.5" customHeight="1" thickBot="1" x14ac:dyDescent="0.25">
      <c r="A1" s="238" t="s">
        <v>220</v>
      </c>
      <c r="B1" s="238"/>
      <c r="C1" s="238"/>
      <c r="D1" s="238"/>
    </row>
    <row r="2" spans="1:16257" ht="15.75" x14ac:dyDescent="0.2">
      <c r="A2" s="103" t="s">
        <v>34</v>
      </c>
      <c r="B2" s="136"/>
      <c r="C2" s="137" t="s">
        <v>1</v>
      </c>
      <c r="D2" s="105" t="s">
        <v>2</v>
      </c>
    </row>
    <row r="3" spans="1:16257" ht="30" x14ac:dyDescent="0.2">
      <c r="A3" s="127" t="s">
        <v>35</v>
      </c>
      <c r="B3" s="67"/>
      <c r="C3" s="115"/>
      <c r="D3" s="41"/>
    </row>
    <row r="4" spans="1:16257" ht="21" customHeight="1" x14ac:dyDescent="0.2">
      <c r="A4" s="127" t="s">
        <v>36</v>
      </c>
      <c r="B4" s="67"/>
      <c r="C4" s="135"/>
      <c r="D4" s="41"/>
    </row>
    <row r="5" spans="1:16257" ht="21" customHeight="1" thickBot="1" x14ac:dyDescent="0.25">
      <c r="A5" s="127" t="s">
        <v>37</v>
      </c>
      <c r="B5" s="67"/>
      <c r="C5" s="115"/>
      <c r="D5" s="41"/>
    </row>
    <row r="6" spans="1:16257" ht="21" customHeight="1" x14ac:dyDescent="0.2">
      <c r="A6" s="127" t="s">
        <v>38</v>
      </c>
      <c r="B6" s="67"/>
      <c r="C6" s="115"/>
      <c r="D6" s="41"/>
      <c r="F6" s="234" t="s">
        <v>216</v>
      </c>
    </row>
    <row r="7" spans="1:16257" ht="21" customHeight="1" thickBot="1" x14ac:dyDescent="0.25">
      <c r="A7" s="127" t="s">
        <v>39</v>
      </c>
      <c r="B7" s="67"/>
      <c r="C7" s="115"/>
      <c r="D7" s="41"/>
      <c r="F7" s="235"/>
    </row>
    <row r="8" spans="1:16257" ht="21" customHeight="1" x14ac:dyDescent="0.2">
      <c r="A8" s="127" t="s">
        <v>40</v>
      </c>
      <c r="B8" s="67"/>
      <c r="C8" s="115"/>
      <c r="D8" s="41"/>
    </row>
    <row r="9" spans="1:16257" ht="21" customHeight="1" x14ac:dyDescent="0.2">
      <c r="A9" s="127" t="s">
        <v>41</v>
      </c>
      <c r="B9" s="67"/>
      <c r="C9" s="115"/>
      <c r="D9" s="41"/>
    </row>
    <row r="10" spans="1:16257" ht="30" x14ac:dyDescent="0.2">
      <c r="A10" s="127" t="s">
        <v>42</v>
      </c>
      <c r="B10" s="67"/>
      <c r="C10" s="115" t="s">
        <v>43</v>
      </c>
      <c r="D10" s="41"/>
    </row>
    <row r="11" spans="1:16257" ht="15.75" x14ac:dyDescent="0.2">
      <c r="A11" s="96" t="s">
        <v>258</v>
      </c>
      <c r="B11" s="128"/>
      <c r="C11" s="129"/>
      <c r="D11" s="130"/>
    </row>
    <row r="12" spans="1:16257" s="110" customFormat="1" ht="21" customHeight="1" x14ac:dyDescent="0.2">
      <c r="A12" s="127" t="s">
        <v>44</v>
      </c>
      <c r="B12" s="67"/>
      <c r="C12" s="134" t="s">
        <v>45</v>
      </c>
      <c r="D12" s="41"/>
      <c r="E12" s="132"/>
      <c r="G12" s="132"/>
      <c r="H12" s="133"/>
      <c r="I12" s="132"/>
      <c r="K12" s="132"/>
      <c r="L12" s="133"/>
      <c r="M12" s="132"/>
      <c r="O12" s="132"/>
      <c r="P12" s="133"/>
      <c r="Q12" s="132"/>
      <c r="S12" s="132"/>
      <c r="T12" s="133"/>
      <c r="U12" s="132"/>
      <c r="W12" s="132"/>
      <c r="X12" s="133"/>
      <c r="Y12" s="132"/>
      <c r="AA12" s="132"/>
      <c r="AB12" s="133"/>
      <c r="AC12" s="132"/>
      <c r="AE12" s="132"/>
      <c r="AF12" s="133"/>
      <c r="AG12" s="132"/>
      <c r="AI12" s="132"/>
      <c r="AJ12" s="133"/>
      <c r="AK12" s="132"/>
      <c r="AM12" s="132"/>
      <c r="AN12" s="133"/>
      <c r="AO12" s="132"/>
      <c r="AQ12" s="132"/>
      <c r="AR12" s="133"/>
      <c r="AS12" s="132"/>
      <c r="AU12" s="132"/>
      <c r="AV12" s="133"/>
      <c r="AW12" s="132"/>
      <c r="AY12" s="132"/>
      <c r="AZ12" s="133"/>
      <c r="BA12" s="132"/>
      <c r="BC12" s="132"/>
      <c r="BD12" s="133"/>
      <c r="BE12" s="132"/>
      <c r="BG12" s="132"/>
      <c r="BH12" s="133"/>
      <c r="BI12" s="132"/>
      <c r="BK12" s="132"/>
      <c r="BL12" s="133"/>
      <c r="BM12" s="132"/>
      <c r="BO12" s="132"/>
      <c r="BP12" s="133"/>
      <c r="BQ12" s="132"/>
      <c r="BS12" s="132"/>
      <c r="BT12" s="133"/>
      <c r="BU12" s="132"/>
      <c r="BW12" s="132"/>
      <c r="BX12" s="133"/>
      <c r="BY12" s="132"/>
      <c r="CA12" s="132"/>
      <c r="CB12" s="133"/>
      <c r="CC12" s="132"/>
      <c r="CE12" s="132"/>
      <c r="CF12" s="133"/>
      <c r="CG12" s="132"/>
      <c r="CI12" s="132"/>
      <c r="CJ12" s="133"/>
      <c r="CK12" s="132"/>
      <c r="CM12" s="132"/>
      <c r="CN12" s="133"/>
      <c r="CO12" s="132"/>
      <c r="CQ12" s="132"/>
      <c r="CR12" s="133"/>
      <c r="CS12" s="132"/>
      <c r="CU12" s="132"/>
      <c r="CV12" s="133"/>
      <c r="CW12" s="132"/>
      <c r="CY12" s="132"/>
      <c r="CZ12" s="133"/>
      <c r="DA12" s="132"/>
      <c r="DC12" s="132"/>
      <c r="DD12" s="133"/>
      <c r="DE12" s="132"/>
      <c r="DG12" s="132"/>
      <c r="DH12" s="133"/>
      <c r="DI12" s="132"/>
      <c r="DK12" s="132"/>
      <c r="DL12" s="133"/>
      <c r="DM12" s="132"/>
      <c r="DO12" s="132"/>
      <c r="DP12" s="133"/>
      <c r="DQ12" s="132"/>
      <c r="DS12" s="132"/>
      <c r="DT12" s="133"/>
      <c r="DU12" s="132"/>
      <c r="DW12" s="132"/>
      <c r="DX12" s="133"/>
      <c r="DY12" s="132"/>
      <c r="EA12" s="132"/>
      <c r="EB12" s="133"/>
      <c r="EC12" s="132"/>
      <c r="EE12" s="132"/>
      <c r="EF12" s="133"/>
      <c r="EG12" s="132"/>
      <c r="EI12" s="132"/>
      <c r="EJ12" s="133"/>
      <c r="EK12" s="132"/>
      <c r="EM12" s="132"/>
      <c r="EN12" s="133"/>
      <c r="EO12" s="132"/>
      <c r="EQ12" s="132"/>
      <c r="ER12" s="133"/>
      <c r="ES12" s="132"/>
      <c r="EU12" s="132"/>
      <c r="EV12" s="133"/>
      <c r="EW12" s="132"/>
      <c r="EY12" s="132"/>
      <c r="EZ12" s="133"/>
      <c r="FA12" s="132"/>
      <c r="FC12" s="132"/>
      <c r="FD12" s="133"/>
      <c r="FE12" s="132"/>
      <c r="FG12" s="132"/>
      <c r="FH12" s="133"/>
      <c r="FI12" s="132"/>
      <c r="FK12" s="132"/>
      <c r="FL12" s="133"/>
      <c r="FM12" s="132"/>
      <c r="FO12" s="132"/>
      <c r="FP12" s="133"/>
      <c r="FQ12" s="132"/>
      <c r="FS12" s="132"/>
      <c r="FT12" s="133"/>
      <c r="FU12" s="132"/>
      <c r="FW12" s="132"/>
      <c r="FX12" s="133"/>
      <c r="FY12" s="132"/>
      <c r="GA12" s="132"/>
      <c r="GB12" s="133"/>
      <c r="GC12" s="132"/>
      <c r="GE12" s="132"/>
      <c r="GF12" s="133"/>
      <c r="GG12" s="132"/>
      <c r="GI12" s="132"/>
      <c r="GJ12" s="133"/>
      <c r="GK12" s="132"/>
      <c r="GM12" s="132"/>
      <c r="GN12" s="133"/>
      <c r="GO12" s="132"/>
      <c r="GQ12" s="132"/>
      <c r="GR12" s="133"/>
      <c r="GS12" s="132"/>
      <c r="GU12" s="132"/>
      <c r="GV12" s="133"/>
      <c r="GW12" s="132"/>
      <c r="GY12" s="132"/>
      <c r="GZ12" s="133"/>
      <c r="HA12" s="132"/>
      <c r="HC12" s="132"/>
      <c r="HD12" s="133"/>
      <c r="HE12" s="132"/>
      <c r="HG12" s="132"/>
      <c r="HH12" s="133"/>
      <c r="HI12" s="132"/>
      <c r="HK12" s="132"/>
      <c r="HL12" s="133"/>
      <c r="HM12" s="132"/>
      <c r="HO12" s="132"/>
      <c r="HP12" s="133"/>
      <c r="HQ12" s="132"/>
      <c r="HS12" s="132"/>
      <c r="HT12" s="133"/>
      <c r="HU12" s="132"/>
      <c r="HW12" s="132"/>
      <c r="HX12" s="133"/>
      <c r="HY12" s="132"/>
      <c r="IA12" s="132"/>
      <c r="IB12" s="133"/>
      <c r="IC12" s="132"/>
      <c r="IE12" s="132"/>
      <c r="IF12" s="133"/>
      <c r="IG12" s="132"/>
      <c r="II12" s="132"/>
      <c r="IJ12" s="133"/>
      <c r="IK12" s="132"/>
      <c r="IM12" s="132"/>
      <c r="IN12" s="133"/>
      <c r="IO12" s="132"/>
      <c r="IQ12" s="132"/>
      <c r="IR12" s="133"/>
      <c r="IS12" s="132"/>
      <c r="IU12" s="132"/>
      <c r="IV12" s="133"/>
      <c r="IW12" s="132"/>
      <c r="IY12" s="132"/>
      <c r="IZ12" s="133"/>
      <c r="JA12" s="132"/>
      <c r="JC12" s="132"/>
      <c r="JD12" s="133"/>
      <c r="JE12" s="132"/>
      <c r="JG12" s="132"/>
      <c r="JH12" s="133"/>
      <c r="JI12" s="132"/>
      <c r="JK12" s="132"/>
      <c r="JL12" s="133"/>
      <c r="JM12" s="132"/>
      <c r="JO12" s="132"/>
      <c r="JP12" s="133"/>
      <c r="JQ12" s="132"/>
      <c r="JS12" s="132"/>
      <c r="JT12" s="133"/>
      <c r="JU12" s="132"/>
      <c r="JW12" s="132"/>
      <c r="JX12" s="133"/>
      <c r="JY12" s="132"/>
      <c r="KA12" s="132"/>
      <c r="KB12" s="133"/>
      <c r="KC12" s="132"/>
      <c r="KE12" s="132"/>
      <c r="KF12" s="133"/>
      <c r="KG12" s="132"/>
      <c r="KI12" s="132"/>
      <c r="KJ12" s="133"/>
      <c r="KK12" s="132"/>
      <c r="KM12" s="132"/>
      <c r="KN12" s="133"/>
      <c r="KO12" s="132"/>
      <c r="KQ12" s="132"/>
      <c r="KR12" s="133"/>
      <c r="KS12" s="132"/>
      <c r="KU12" s="132"/>
      <c r="KV12" s="133"/>
      <c r="KW12" s="132"/>
      <c r="KY12" s="132"/>
      <c r="KZ12" s="133"/>
      <c r="LA12" s="132"/>
      <c r="LC12" s="132"/>
      <c r="LD12" s="133"/>
      <c r="LE12" s="132"/>
      <c r="LG12" s="132"/>
      <c r="LH12" s="133"/>
      <c r="LI12" s="132"/>
      <c r="LK12" s="132"/>
      <c r="LL12" s="133"/>
      <c r="LM12" s="132"/>
      <c r="LO12" s="132"/>
      <c r="LP12" s="133"/>
      <c r="LQ12" s="132"/>
      <c r="LS12" s="132"/>
      <c r="LT12" s="133"/>
      <c r="LU12" s="132"/>
      <c r="LW12" s="132"/>
      <c r="LX12" s="133"/>
      <c r="LY12" s="132"/>
      <c r="MA12" s="132"/>
      <c r="MB12" s="133"/>
      <c r="MC12" s="132"/>
      <c r="ME12" s="132"/>
      <c r="MF12" s="133"/>
      <c r="MG12" s="132"/>
      <c r="MI12" s="132"/>
      <c r="MJ12" s="133"/>
      <c r="MK12" s="132"/>
      <c r="MM12" s="132"/>
      <c r="MN12" s="133"/>
      <c r="MO12" s="132"/>
      <c r="MQ12" s="132"/>
      <c r="MR12" s="133"/>
      <c r="MS12" s="132"/>
      <c r="MU12" s="132"/>
      <c r="MV12" s="133"/>
      <c r="MW12" s="132"/>
      <c r="MY12" s="132"/>
      <c r="MZ12" s="133"/>
      <c r="NA12" s="132"/>
      <c r="NC12" s="132"/>
      <c r="ND12" s="133"/>
      <c r="NE12" s="132"/>
      <c r="NG12" s="132"/>
      <c r="NH12" s="133"/>
      <c r="NI12" s="132"/>
      <c r="NK12" s="132"/>
      <c r="NL12" s="133"/>
      <c r="NM12" s="132"/>
      <c r="NO12" s="132"/>
      <c r="NP12" s="133"/>
      <c r="NQ12" s="132"/>
      <c r="NS12" s="132"/>
      <c r="NT12" s="133"/>
      <c r="NU12" s="132"/>
      <c r="NW12" s="132"/>
      <c r="NX12" s="133"/>
      <c r="NY12" s="132"/>
      <c r="OA12" s="132"/>
      <c r="OB12" s="133"/>
      <c r="OC12" s="132"/>
      <c r="OE12" s="132"/>
      <c r="OF12" s="133"/>
      <c r="OG12" s="132"/>
      <c r="OI12" s="132"/>
      <c r="OJ12" s="133"/>
      <c r="OK12" s="132"/>
      <c r="OM12" s="132"/>
      <c r="ON12" s="133"/>
      <c r="OO12" s="132"/>
      <c r="OQ12" s="132"/>
      <c r="OR12" s="133"/>
      <c r="OS12" s="132"/>
      <c r="OU12" s="132"/>
      <c r="OV12" s="133"/>
      <c r="OW12" s="132"/>
      <c r="OY12" s="132"/>
      <c r="OZ12" s="133"/>
      <c r="PA12" s="132"/>
      <c r="PC12" s="132"/>
      <c r="PD12" s="133"/>
      <c r="PE12" s="132"/>
      <c r="PG12" s="132"/>
      <c r="PH12" s="133"/>
      <c r="PI12" s="132"/>
      <c r="PK12" s="132"/>
      <c r="PL12" s="133"/>
      <c r="PM12" s="132"/>
      <c r="PO12" s="132"/>
      <c r="PP12" s="133"/>
      <c r="PQ12" s="132"/>
      <c r="PS12" s="132"/>
      <c r="PT12" s="133"/>
      <c r="PU12" s="132"/>
      <c r="PW12" s="132"/>
      <c r="PX12" s="133"/>
      <c r="PY12" s="132"/>
      <c r="QA12" s="132"/>
      <c r="QB12" s="133"/>
      <c r="QC12" s="132"/>
      <c r="QE12" s="132"/>
      <c r="QF12" s="133"/>
      <c r="QG12" s="132"/>
      <c r="QI12" s="132"/>
      <c r="QJ12" s="133"/>
      <c r="QK12" s="132"/>
      <c r="QM12" s="132"/>
      <c r="QN12" s="133"/>
      <c r="QO12" s="132"/>
      <c r="QQ12" s="132"/>
      <c r="QR12" s="133"/>
      <c r="QS12" s="132"/>
      <c r="QU12" s="132"/>
      <c r="QV12" s="133"/>
      <c r="QW12" s="132"/>
      <c r="QY12" s="132"/>
      <c r="QZ12" s="133"/>
      <c r="RA12" s="132"/>
      <c r="RC12" s="132"/>
      <c r="RD12" s="133"/>
      <c r="RE12" s="132"/>
      <c r="RG12" s="132"/>
      <c r="RH12" s="133"/>
      <c r="RI12" s="132"/>
      <c r="RK12" s="132"/>
      <c r="RL12" s="133"/>
      <c r="RM12" s="132"/>
      <c r="RO12" s="132"/>
      <c r="RP12" s="133"/>
      <c r="RQ12" s="132"/>
      <c r="RS12" s="132"/>
      <c r="RT12" s="133"/>
      <c r="RU12" s="132"/>
      <c r="RW12" s="132"/>
      <c r="RX12" s="133"/>
      <c r="RY12" s="132"/>
      <c r="SA12" s="132"/>
      <c r="SB12" s="133"/>
      <c r="SC12" s="132"/>
      <c r="SE12" s="132"/>
      <c r="SF12" s="133"/>
      <c r="SG12" s="132"/>
      <c r="SI12" s="132"/>
      <c r="SJ12" s="133"/>
      <c r="SK12" s="132"/>
      <c r="SM12" s="132"/>
      <c r="SN12" s="133"/>
      <c r="SO12" s="132"/>
      <c r="SQ12" s="132"/>
      <c r="SR12" s="133"/>
      <c r="SS12" s="132"/>
      <c r="SU12" s="132"/>
      <c r="SV12" s="133"/>
      <c r="SW12" s="132"/>
      <c r="SY12" s="132"/>
      <c r="SZ12" s="133"/>
      <c r="TA12" s="132"/>
      <c r="TC12" s="132"/>
      <c r="TD12" s="133"/>
      <c r="TE12" s="132"/>
      <c r="TG12" s="132"/>
      <c r="TH12" s="133"/>
      <c r="TI12" s="132"/>
      <c r="TK12" s="132"/>
      <c r="TL12" s="133"/>
      <c r="TM12" s="132"/>
      <c r="TO12" s="132"/>
      <c r="TP12" s="133"/>
      <c r="TQ12" s="132"/>
      <c r="TS12" s="132"/>
      <c r="TT12" s="133"/>
      <c r="TU12" s="132"/>
      <c r="TW12" s="132"/>
      <c r="TX12" s="133"/>
      <c r="TY12" s="132"/>
      <c r="UA12" s="132"/>
      <c r="UB12" s="133"/>
      <c r="UC12" s="132"/>
      <c r="UE12" s="132"/>
      <c r="UF12" s="133"/>
      <c r="UG12" s="132"/>
      <c r="UI12" s="132"/>
      <c r="UJ12" s="133"/>
      <c r="UK12" s="132"/>
      <c r="UM12" s="132"/>
      <c r="UN12" s="133"/>
      <c r="UO12" s="132"/>
      <c r="UQ12" s="132"/>
      <c r="UR12" s="133"/>
      <c r="US12" s="132"/>
      <c r="UU12" s="132"/>
      <c r="UV12" s="133"/>
      <c r="UW12" s="132"/>
      <c r="UY12" s="132"/>
      <c r="UZ12" s="133"/>
      <c r="VA12" s="132"/>
      <c r="VC12" s="132"/>
      <c r="VD12" s="133"/>
      <c r="VE12" s="132"/>
      <c r="VG12" s="132"/>
      <c r="VH12" s="133"/>
      <c r="VI12" s="132"/>
      <c r="VK12" s="132"/>
      <c r="VL12" s="133"/>
      <c r="VM12" s="132"/>
      <c r="VO12" s="132"/>
      <c r="VP12" s="133"/>
      <c r="VQ12" s="132"/>
      <c r="VS12" s="132"/>
      <c r="VT12" s="133"/>
      <c r="VU12" s="132"/>
      <c r="VW12" s="132"/>
      <c r="VX12" s="133"/>
      <c r="VY12" s="132"/>
      <c r="WA12" s="132"/>
      <c r="WB12" s="133"/>
      <c r="WC12" s="132"/>
      <c r="WE12" s="132"/>
      <c r="WF12" s="133"/>
      <c r="WG12" s="132"/>
      <c r="WI12" s="132"/>
      <c r="WJ12" s="133"/>
      <c r="WK12" s="132"/>
      <c r="WM12" s="132"/>
      <c r="WN12" s="133"/>
      <c r="WO12" s="132"/>
      <c r="WQ12" s="132"/>
      <c r="WR12" s="133"/>
      <c r="WS12" s="132"/>
      <c r="WU12" s="132"/>
      <c r="WV12" s="133"/>
      <c r="WW12" s="132"/>
      <c r="WY12" s="132"/>
      <c r="WZ12" s="133"/>
      <c r="XA12" s="132"/>
      <c r="XC12" s="132"/>
      <c r="XD12" s="133"/>
      <c r="XE12" s="132"/>
      <c r="XG12" s="132"/>
      <c r="XH12" s="133"/>
      <c r="XI12" s="132"/>
      <c r="XK12" s="132"/>
      <c r="XL12" s="133"/>
      <c r="XM12" s="132"/>
      <c r="XO12" s="132"/>
      <c r="XP12" s="133"/>
      <c r="XQ12" s="132"/>
      <c r="XS12" s="132"/>
      <c r="XT12" s="133"/>
      <c r="XU12" s="132"/>
      <c r="XW12" s="132"/>
      <c r="XX12" s="133"/>
      <c r="XY12" s="132"/>
      <c r="YA12" s="132"/>
      <c r="YB12" s="133"/>
      <c r="YC12" s="132"/>
      <c r="YE12" s="132"/>
      <c r="YF12" s="133"/>
      <c r="YG12" s="132"/>
      <c r="YI12" s="132"/>
      <c r="YJ12" s="133"/>
      <c r="YK12" s="132"/>
      <c r="YM12" s="132"/>
      <c r="YN12" s="133"/>
      <c r="YO12" s="132"/>
      <c r="YQ12" s="132"/>
      <c r="YR12" s="133"/>
      <c r="YS12" s="132"/>
      <c r="YU12" s="132"/>
      <c r="YV12" s="133"/>
      <c r="YW12" s="132"/>
      <c r="YY12" s="132"/>
      <c r="YZ12" s="133"/>
      <c r="ZA12" s="132"/>
      <c r="ZC12" s="132"/>
      <c r="ZD12" s="133"/>
      <c r="ZE12" s="132"/>
      <c r="ZG12" s="132"/>
      <c r="ZH12" s="133"/>
      <c r="ZI12" s="132"/>
      <c r="ZK12" s="132"/>
      <c r="ZL12" s="133"/>
      <c r="ZM12" s="132"/>
      <c r="ZO12" s="132"/>
      <c r="ZP12" s="133"/>
      <c r="ZQ12" s="132"/>
      <c r="ZS12" s="132"/>
      <c r="ZT12" s="133"/>
      <c r="ZU12" s="132"/>
      <c r="ZW12" s="132"/>
      <c r="ZX12" s="133"/>
      <c r="ZY12" s="132"/>
      <c r="AAA12" s="132"/>
      <c r="AAB12" s="133"/>
      <c r="AAC12" s="132"/>
      <c r="AAE12" s="132"/>
      <c r="AAF12" s="133"/>
      <c r="AAG12" s="132"/>
      <c r="AAI12" s="132"/>
      <c r="AAJ12" s="133"/>
      <c r="AAK12" s="132"/>
      <c r="AAM12" s="132"/>
      <c r="AAN12" s="133"/>
      <c r="AAO12" s="132"/>
      <c r="AAQ12" s="132"/>
      <c r="AAR12" s="133"/>
      <c r="AAS12" s="132"/>
      <c r="AAU12" s="132"/>
      <c r="AAV12" s="133"/>
      <c r="AAW12" s="132"/>
      <c r="AAY12" s="132"/>
      <c r="AAZ12" s="133"/>
      <c r="ABA12" s="132"/>
      <c r="ABC12" s="132"/>
      <c r="ABD12" s="133"/>
      <c r="ABE12" s="132"/>
      <c r="ABG12" s="132"/>
      <c r="ABH12" s="133"/>
      <c r="ABI12" s="132"/>
      <c r="ABK12" s="132"/>
      <c r="ABL12" s="133"/>
      <c r="ABM12" s="132"/>
      <c r="ABO12" s="132"/>
      <c r="ABP12" s="133"/>
      <c r="ABQ12" s="132"/>
      <c r="ABS12" s="132"/>
      <c r="ABT12" s="133"/>
      <c r="ABU12" s="132"/>
      <c r="ABW12" s="132"/>
      <c r="ABX12" s="133"/>
      <c r="ABY12" s="132"/>
      <c r="ACA12" s="132"/>
      <c r="ACB12" s="133"/>
      <c r="ACC12" s="132"/>
      <c r="ACE12" s="132"/>
      <c r="ACF12" s="133"/>
      <c r="ACG12" s="132"/>
      <c r="ACI12" s="132"/>
      <c r="ACJ12" s="133"/>
      <c r="ACK12" s="132"/>
      <c r="ACM12" s="132"/>
      <c r="ACN12" s="133"/>
      <c r="ACO12" s="132"/>
      <c r="ACQ12" s="132"/>
      <c r="ACR12" s="133"/>
      <c r="ACS12" s="132"/>
      <c r="ACU12" s="132"/>
      <c r="ACV12" s="133"/>
      <c r="ACW12" s="132"/>
      <c r="ACY12" s="132"/>
      <c r="ACZ12" s="133"/>
      <c r="ADA12" s="132"/>
      <c r="ADC12" s="132"/>
      <c r="ADD12" s="133"/>
      <c r="ADE12" s="132"/>
      <c r="ADG12" s="132"/>
      <c r="ADH12" s="133"/>
      <c r="ADI12" s="132"/>
      <c r="ADK12" s="132"/>
      <c r="ADL12" s="133"/>
      <c r="ADM12" s="132"/>
      <c r="ADO12" s="132"/>
      <c r="ADP12" s="133"/>
      <c r="ADQ12" s="132"/>
      <c r="ADS12" s="132"/>
      <c r="ADT12" s="133"/>
      <c r="ADU12" s="132"/>
      <c r="ADW12" s="132"/>
      <c r="ADX12" s="133"/>
      <c r="ADY12" s="132"/>
      <c r="AEA12" s="132"/>
      <c r="AEB12" s="133"/>
      <c r="AEC12" s="132"/>
      <c r="AEE12" s="132"/>
      <c r="AEF12" s="133"/>
      <c r="AEG12" s="132"/>
      <c r="AEI12" s="132"/>
      <c r="AEJ12" s="133"/>
      <c r="AEK12" s="132"/>
      <c r="AEM12" s="132"/>
      <c r="AEN12" s="133"/>
      <c r="AEO12" s="132"/>
      <c r="AEQ12" s="132"/>
      <c r="AER12" s="133"/>
      <c r="AES12" s="132"/>
      <c r="AEU12" s="132"/>
      <c r="AEV12" s="133"/>
      <c r="AEW12" s="132"/>
      <c r="AEY12" s="132"/>
      <c r="AEZ12" s="133"/>
      <c r="AFA12" s="132"/>
      <c r="AFC12" s="132"/>
      <c r="AFD12" s="133"/>
      <c r="AFE12" s="132"/>
      <c r="AFG12" s="132"/>
      <c r="AFH12" s="133"/>
      <c r="AFI12" s="132"/>
      <c r="AFK12" s="132"/>
      <c r="AFL12" s="133"/>
      <c r="AFM12" s="132"/>
      <c r="AFO12" s="132"/>
      <c r="AFP12" s="133"/>
      <c r="AFQ12" s="132"/>
      <c r="AFS12" s="132"/>
      <c r="AFT12" s="133"/>
      <c r="AFU12" s="132"/>
      <c r="AFW12" s="132"/>
      <c r="AFX12" s="133"/>
      <c r="AFY12" s="132"/>
      <c r="AGA12" s="132"/>
      <c r="AGB12" s="133"/>
      <c r="AGC12" s="132"/>
      <c r="AGE12" s="132"/>
      <c r="AGF12" s="133"/>
      <c r="AGG12" s="132"/>
      <c r="AGI12" s="132"/>
      <c r="AGJ12" s="133"/>
      <c r="AGK12" s="132"/>
      <c r="AGM12" s="132"/>
      <c r="AGN12" s="133"/>
      <c r="AGO12" s="132"/>
      <c r="AGQ12" s="132"/>
      <c r="AGR12" s="133"/>
      <c r="AGS12" s="132"/>
      <c r="AGU12" s="132"/>
      <c r="AGV12" s="133"/>
      <c r="AGW12" s="132"/>
      <c r="AGY12" s="132"/>
      <c r="AGZ12" s="133"/>
      <c r="AHA12" s="132"/>
      <c r="AHC12" s="132"/>
      <c r="AHD12" s="133"/>
      <c r="AHE12" s="132"/>
      <c r="AHG12" s="132"/>
      <c r="AHH12" s="133"/>
      <c r="AHI12" s="132"/>
      <c r="AHK12" s="132"/>
      <c r="AHL12" s="133"/>
      <c r="AHM12" s="132"/>
      <c r="AHO12" s="132"/>
      <c r="AHP12" s="133"/>
      <c r="AHQ12" s="132"/>
      <c r="AHS12" s="132"/>
      <c r="AHT12" s="133"/>
      <c r="AHU12" s="132"/>
      <c r="AHW12" s="132"/>
      <c r="AHX12" s="133"/>
      <c r="AHY12" s="132"/>
      <c r="AIA12" s="132"/>
      <c r="AIB12" s="133"/>
      <c r="AIC12" s="132"/>
      <c r="AIE12" s="132"/>
      <c r="AIF12" s="133"/>
      <c r="AIG12" s="132"/>
      <c r="AII12" s="132"/>
      <c r="AIJ12" s="133"/>
      <c r="AIK12" s="132"/>
      <c r="AIM12" s="132"/>
      <c r="AIN12" s="133"/>
      <c r="AIO12" s="132"/>
      <c r="AIQ12" s="132"/>
      <c r="AIR12" s="133"/>
      <c r="AIS12" s="132"/>
      <c r="AIU12" s="132"/>
      <c r="AIV12" s="133"/>
      <c r="AIW12" s="132"/>
      <c r="AIY12" s="132"/>
      <c r="AIZ12" s="133"/>
      <c r="AJA12" s="132"/>
      <c r="AJC12" s="132"/>
      <c r="AJD12" s="133"/>
      <c r="AJE12" s="132"/>
      <c r="AJG12" s="132"/>
      <c r="AJH12" s="133"/>
      <c r="AJI12" s="132"/>
      <c r="AJK12" s="132"/>
      <c r="AJL12" s="133"/>
      <c r="AJM12" s="132"/>
      <c r="AJO12" s="132"/>
      <c r="AJP12" s="133"/>
      <c r="AJQ12" s="132"/>
      <c r="AJS12" s="132"/>
      <c r="AJT12" s="133"/>
      <c r="AJU12" s="132"/>
      <c r="AJW12" s="132"/>
      <c r="AJX12" s="133"/>
      <c r="AJY12" s="132"/>
      <c r="AKA12" s="132"/>
      <c r="AKB12" s="133"/>
      <c r="AKC12" s="132"/>
      <c r="AKE12" s="132"/>
      <c r="AKF12" s="133"/>
      <c r="AKG12" s="132"/>
      <c r="AKI12" s="132"/>
      <c r="AKJ12" s="133"/>
      <c r="AKK12" s="132"/>
      <c r="AKM12" s="132"/>
      <c r="AKN12" s="133"/>
      <c r="AKO12" s="132"/>
      <c r="AKQ12" s="132"/>
      <c r="AKR12" s="133"/>
      <c r="AKS12" s="132"/>
      <c r="AKU12" s="132"/>
      <c r="AKV12" s="133"/>
      <c r="AKW12" s="132"/>
      <c r="AKY12" s="132"/>
      <c r="AKZ12" s="133"/>
      <c r="ALA12" s="132"/>
      <c r="ALC12" s="132"/>
      <c r="ALD12" s="133"/>
      <c r="ALE12" s="132"/>
      <c r="ALG12" s="132"/>
      <c r="ALH12" s="133"/>
      <c r="ALI12" s="132"/>
      <c r="ALK12" s="132"/>
      <c r="ALL12" s="133"/>
      <c r="ALM12" s="132"/>
      <c r="ALO12" s="132"/>
      <c r="ALP12" s="133"/>
      <c r="ALQ12" s="132"/>
      <c r="ALS12" s="132"/>
      <c r="ALT12" s="133"/>
      <c r="ALU12" s="132"/>
      <c r="ALW12" s="132"/>
      <c r="ALX12" s="133"/>
      <c r="ALY12" s="132"/>
      <c r="AMA12" s="132"/>
      <c r="AMB12" s="133"/>
      <c r="AMC12" s="132"/>
      <c r="AME12" s="132"/>
      <c r="AMF12" s="133"/>
      <c r="AMG12" s="132"/>
      <c r="AMI12" s="132"/>
      <c r="AMJ12" s="133"/>
      <c r="AMK12" s="132"/>
      <c r="AMM12" s="132"/>
      <c r="AMN12" s="133"/>
      <c r="AMO12" s="132"/>
      <c r="AMQ12" s="132"/>
      <c r="AMR12" s="133"/>
      <c r="AMS12" s="132"/>
      <c r="AMU12" s="132"/>
      <c r="AMV12" s="133"/>
      <c r="AMW12" s="132"/>
      <c r="AMY12" s="132"/>
      <c r="AMZ12" s="133"/>
      <c r="ANA12" s="132"/>
      <c r="ANC12" s="132"/>
      <c r="AND12" s="133"/>
      <c r="ANE12" s="132"/>
      <c r="ANG12" s="132"/>
      <c r="ANH12" s="133"/>
      <c r="ANI12" s="132"/>
      <c r="ANK12" s="132"/>
      <c r="ANL12" s="133"/>
      <c r="ANM12" s="132"/>
      <c r="ANO12" s="132"/>
      <c r="ANP12" s="133"/>
      <c r="ANQ12" s="132"/>
      <c r="ANS12" s="132"/>
      <c r="ANT12" s="133"/>
      <c r="ANU12" s="132"/>
      <c r="ANW12" s="132"/>
      <c r="ANX12" s="133"/>
      <c r="ANY12" s="132"/>
      <c r="AOA12" s="132"/>
      <c r="AOB12" s="133"/>
      <c r="AOC12" s="132"/>
      <c r="AOE12" s="132"/>
      <c r="AOF12" s="133"/>
      <c r="AOG12" s="132"/>
      <c r="AOI12" s="132"/>
      <c r="AOJ12" s="133"/>
      <c r="AOK12" s="132"/>
      <c r="AOM12" s="132"/>
      <c r="AON12" s="133"/>
      <c r="AOO12" s="132"/>
      <c r="AOQ12" s="132"/>
      <c r="AOR12" s="133"/>
      <c r="AOS12" s="132"/>
      <c r="AOU12" s="132"/>
      <c r="AOV12" s="133"/>
      <c r="AOW12" s="132"/>
      <c r="AOY12" s="132"/>
      <c r="AOZ12" s="133"/>
      <c r="APA12" s="132"/>
      <c r="APC12" s="132"/>
      <c r="APD12" s="133"/>
      <c r="APE12" s="132"/>
      <c r="APG12" s="132"/>
      <c r="APH12" s="133"/>
      <c r="API12" s="132"/>
      <c r="APK12" s="132"/>
      <c r="APL12" s="133"/>
      <c r="APM12" s="132"/>
      <c r="APO12" s="132"/>
      <c r="APP12" s="133"/>
      <c r="APQ12" s="132"/>
      <c r="APS12" s="132"/>
      <c r="APT12" s="133"/>
      <c r="APU12" s="132"/>
      <c r="APW12" s="132"/>
      <c r="APX12" s="133"/>
      <c r="APY12" s="132"/>
      <c r="AQA12" s="132"/>
      <c r="AQB12" s="133"/>
      <c r="AQC12" s="132"/>
      <c r="AQE12" s="132"/>
      <c r="AQF12" s="133"/>
      <c r="AQG12" s="132"/>
      <c r="AQI12" s="132"/>
      <c r="AQJ12" s="133"/>
      <c r="AQK12" s="132"/>
      <c r="AQM12" s="132"/>
      <c r="AQN12" s="133"/>
      <c r="AQO12" s="132"/>
      <c r="AQQ12" s="132"/>
      <c r="AQR12" s="133"/>
      <c r="AQS12" s="132"/>
      <c r="AQU12" s="132"/>
      <c r="AQV12" s="133"/>
      <c r="AQW12" s="132"/>
      <c r="AQY12" s="132"/>
      <c r="AQZ12" s="133"/>
      <c r="ARA12" s="132"/>
      <c r="ARC12" s="132"/>
      <c r="ARD12" s="133"/>
      <c r="ARE12" s="132"/>
      <c r="ARG12" s="132"/>
      <c r="ARH12" s="133"/>
      <c r="ARI12" s="132"/>
      <c r="ARK12" s="132"/>
      <c r="ARL12" s="133"/>
      <c r="ARM12" s="132"/>
      <c r="ARO12" s="132"/>
      <c r="ARP12" s="133"/>
      <c r="ARQ12" s="132"/>
      <c r="ARS12" s="132"/>
      <c r="ART12" s="133"/>
      <c r="ARU12" s="132"/>
      <c r="ARW12" s="132"/>
      <c r="ARX12" s="133"/>
      <c r="ARY12" s="132"/>
      <c r="ASA12" s="132"/>
      <c r="ASB12" s="133"/>
      <c r="ASC12" s="132"/>
      <c r="ASE12" s="132"/>
      <c r="ASF12" s="133"/>
      <c r="ASG12" s="132"/>
      <c r="ASI12" s="132"/>
      <c r="ASJ12" s="133"/>
      <c r="ASK12" s="132"/>
      <c r="ASM12" s="132"/>
      <c r="ASN12" s="133"/>
      <c r="ASO12" s="132"/>
      <c r="ASQ12" s="132"/>
      <c r="ASR12" s="133"/>
      <c r="ASS12" s="132"/>
      <c r="ASU12" s="132"/>
      <c r="ASV12" s="133"/>
      <c r="ASW12" s="132"/>
      <c r="ASY12" s="132"/>
      <c r="ASZ12" s="133"/>
      <c r="ATA12" s="132"/>
      <c r="ATC12" s="132"/>
      <c r="ATD12" s="133"/>
      <c r="ATE12" s="132"/>
      <c r="ATG12" s="132"/>
      <c r="ATH12" s="133"/>
      <c r="ATI12" s="132"/>
      <c r="ATK12" s="132"/>
      <c r="ATL12" s="133"/>
      <c r="ATM12" s="132"/>
      <c r="ATO12" s="132"/>
      <c r="ATP12" s="133"/>
      <c r="ATQ12" s="132"/>
      <c r="ATS12" s="132"/>
      <c r="ATT12" s="133"/>
      <c r="ATU12" s="132"/>
      <c r="ATW12" s="132"/>
      <c r="ATX12" s="133"/>
      <c r="ATY12" s="132"/>
      <c r="AUA12" s="132"/>
      <c r="AUB12" s="133"/>
      <c r="AUC12" s="132"/>
      <c r="AUE12" s="132"/>
      <c r="AUF12" s="133"/>
      <c r="AUG12" s="132"/>
      <c r="AUI12" s="132"/>
      <c r="AUJ12" s="133"/>
      <c r="AUK12" s="132"/>
      <c r="AUM12" s="132"/>
      <c r="AUN12" s="133"/>
      <c r="AUO12" s="132"/>
      <c r="AUQ12" s="132"/>
      <c r="AUR12" s="133"/>
      <c r="AUS12" s="132"/>
      <c r="AUU12" s="132"/>
      <c r="AUV12" s="133"/>
      <c r="AUW12" s="132"/>
      <c r="AUY12" s="132"/>
      <c r="AUZ12" s="133"/>
      <c r="AVA12" s="132"/>
      <c r="AVC12" s="132"/>
      <c r="AVD12" s="133"/>
      <c r="AVE12" s="132"/>
      <c r="AVG12" s="132"/>
      <c r="AVH12" s="133"/>
      <c r="AVI12" s="132"/>
      <c r="AVK12" s="132"/>
      <c r="AVL12" s="133"/>
      <c r="AVM12" s="132"/>
      <c r="AVO12" s="132"/>
      <c r="AVP12" s="133"/>
      <c r="AVQ12" s="132"/>
      <c r="AVS12" s="132"/>
      <c r="AVT12" s="133"/>
      <c r="AVU12" s="132"/>
      <c r="AVW12" s="132"/>
      <c r="AVX12" s="133"/>
      <c r="AVY12" s="132"/>
      <c r="AWA12" s="132"/>
      <c r="AWB12" s="133"/>
      <c r="AWC12" s="132"/>
      <c r="AWE12" s="132"/>
      <c r="AWF12" s="133"/>
      <c r="AWG12" s="132"/>
      <c r="AWI12" s="132"/>
      <c r="AWJ12" s="133"/>
      <c r="AWK12" s="132"/>
      <c r="AWM12" s="132"/>
      <c r="AWN12" s="133"/>
      <c r="AWO12" s="132"/>
      <c r="AWQ12" s="132"/>
      <c r="AWR12" s="133"/>
      <c r="AWS12" s="132"/>
      <c r="AWU12" s="132"/>
      <c r="AWV12" s="133"/>
      <c r="AWW12" s="132"/>
      <c r="AWY12" s="132"/>
      <c r="AWZ12" s="133"/>
      <c r="AXA12" s="132"/>
      <c r="AXC12" s="132"/>
      <c r="AXD12" s="133"/>
      <c r="AXE12" s="132"/>
      <c r="AXG12" s="132"/>
      <c r="AXH12" s="133"/>
      <c r="AXI12" s="132"/>
      <c r="AXK12" s="132"/>
      <c r="AXL12" s="133"/>
      <c r="AXM12" s="132"/>
      <c r="AXO12" s="132"/>
      <c r="AXP12" s="133"/>
      <c r="AXQ12" s="132"/>
      <c r="AXS12" s="132"/>
      <c r="AXT12" s="133"/>
      <c r="AXU12" s="132"/>
      <c r="AXW12" s="132"/>
      <c r="AXX12" s="133"/>
      <c r="AXY12" s="132"/>
      <c r="AYA12" s="132"/>
      <c r="AYB12" s="133"/>
      <c r="AYC12" s="132"/>
      <c r="AYE12" s="132"/>
      <c r="AYF12" s="133"/>
      <c r="AYG12" s="132"/>
      <c r="AYI12" s="132"/>
      <c r="AYJ12" s="133"/>
      <c r="AYK12" s="132"/>
      <c r="AYM12" s="132"/>
      <c r="AYN12" s="133"/>
      <c r="AYO12" s="132"/>
      <c r="AYQ12" s="132"/>
      <c r="AYR12" s="133"/>
      <c r="AYS12" s="132"/>
      <c r="AYU12" s="132"/>
      <c r="AYV12" s="133"/>
      <c r="AYW12" s="132"/>
      <c r="AYY12" s="132"/>
      <c r="AYZ12" s="133"/>
      <c r="AZA12" s="132"/>
      <c r="AZC12" s="132"/>
      <c r="AZD12" s="133"/>
      <c r="AZE12" s="132"/>
      <c r="AZG12" s="132"/>
      <c r="AZH12" s="133"/>
      <c r="AZI12" s="132"/>
      <c r="AZK12" s="132"/>
      <c r="AZL12" s="133"/>
      <c r="AZM12" s="132"/>
      <c r="AZO12" s="132"/>
      <c r="AZP12" s="133"/>
      <c r="AZQ12" s="132"/>
      <c r="AZS12" s="132"/>
      <c r="AZT12" s="133"/>
      <c r="AZU12" s="132"/>
      <c r="AZW12" s="132"/>
      <c r="AZX12" s="133"/>
      <c r="AZY12" s="132"/>
      <c r="BAA12" s="132"/>
      <c r="BAB12" s="133"/>
      <c r="BAC12" s="132"/>
      <c r="BAE12" s="132"/>
      <c r="BAF12" s="133"/>
      <c r="BAG12" s="132"/>
      <c r="BAI12" s="132"/>
      <c r="BAJ12" s="133"/>
      <c r="BAK12" s="132"/>
      <c r="BAM12" s="132"/>
      <c r="BAN12" s="133"/>
      <c r="BAO12" s="132"/>
      <c r="BAQ12" s="132"/>
      <c r="BAR12" s="133"/>
      <c r="BAS12" s="132"/>
      <c r="BAU12" s="132"/>
      <c r="BAV12" s="133"/>
      <c r="BAW12" s="132"/>
      <c r="BAY12" s="132"/>
      <c r="BAZ12" s="133"/>
      <c r="BBA12" s="132"/>
      <c r="BBC12" s="132"/>
      <c r="BBD12" s="133"/>
      <c r="BBE12" s="132"/>
      <c r="BBG12" s="132"/>
      <c r="BBH12" s="133"/>
      <c r="BBI12" s="132"/>
      <c r="BBK12" s="132"/>
      <c r="BBL12" s="133"/>
      <c r="BBM12" s="132"/>
      <c r="BBO12" s="132"/>
      <c r="BBP12" s="133"/>
      <c r="BBQ12" s="132"/>
      <c r="BBS12" s="132"/>
      <c r="BBT12" s="133"/>
      <c r="BBU12" s="132"/>
      <c r="BBW12" s="132"/>
      <c r="BBX12" s="133"/>
      <c r="BBY12" s="132"/>
      <c r="BCA12" s="132"/>
      <c r="BCB12" s="133"/>
      <c r="BCC12" s="132"/>
      <c r="BCE12" s="132"/>
      <c r="BCF12" s="133"/>
      <c r="BCG12" s="132"/>
      <c r="BCI12" s="132"/>
      <c r="BCJ12" s="133"/>
      <c r="BCK12" s="132"/>
      <c r="BCM12" s="132"/>
      <c r="BCN12" s="133"/>
      <c r="BCO12" s="132"/>
      <c r="BCQ12" s="132"/>
      <c r="BCR12" s="133"/>
      <c r="BCS12" s="132"/>
      <c r="BCU12" s="132"/>
      <c r="BCV12" s="133"/>
      <c r="BCW12" s="132"/>
      <c r="BCY12" s="132"/>
      <c r="BCZ12" s="133"/>
      <c r="BDA12" s="132"/>
      <c r="BDC12" s="132"/>
      <c r="BDD12" s="133"/>
      <c r="BDE12" s="132"/>
      <c r="BDG12" s="132"/>
      <c r="BDH12" s="133"/>
      <c r="BDI12" s="132"/>
      <c r="BDK12" s="132"/>
      <c r="BDL12" s="133"/>
      <c r="BDM12" s="132"/>
      <c r="BDO12" s="132"/>
      <c r="BDP12" s="133"/>
      <c r="BDQ12" s="132"/>
      <c r="BDS12" s="132"/>
      <c r="BDT12" s="133"/>
      <c r="BDU12" s="132"/>
      <c r="BDW12" s="132"/>
      <c r="BDX12" s="133"/>
      <c r="BDY12" s="132"/>
      <c r="BEA12" s="132"/>
      <c r="BEB12" s="133"/>
      <c r="BEC12" s="132"/>
      <c r="BEE12" s="132"/>
      <c r="BEF12" s="133"/>
      <c r="BEG12" s="132"/>
      <c r="BEI12" s="132"/>
      <c r="BEJ12" s="133"/>
      <c r="BEK12" s="132"/>
      <c r="BEM12" s="132"/>
      <c r="BEN12" s="133"/>
      <c r="BEO12" s="132"/>
      <c r="BEQ12" s="132"/>
      <c r="BER12" s="133"/>
      <c r="BES12" s="132"/>
      <c r="BEU12" s="132"/>
      <c r="BEV12" s="133"/>
      <c r="BEW12" s="132"/>
      <c r="BEY12" s="132"/>
      <c r="BEZ12" s="133"/>
      <c r="BFA12" s="132"/>
      <c r="BFC12" s="132"/>
      <c r="BFD12" s="133"/>
      <c r="BFE12" s="132"/>
      <c r="BFG12" s="132"/>
      <c r="BFH12" s="133"/>
      <c r="BFI12" s="132"/>
      <c r="BFK12" s="132"/>
      <c r="BFL12" s="133"/>
      <c r="BFM12" s="132"/>
      <c r="BFO12" s="132"/>
      <c r="BFP12" s="133"/>
      <c r="BFQ12" s="132"/>
      <c r="BFS12" s="132"/>
      <c r="BFT12" s="133"/>
      <c r="BFU12" s="132"/>
      <c r="BFW12" s="132"/>
      <c r="BFX12" s="133"/>
      <c r="BFY12" s="132"/>
      <c r="BGA12" s="132"/>
      <c r="BGB12" s="133"/>
      <c r="BGC12" s="132"/>
      <c r="BGE12" s="132"/>
      <c r="BGF12" s="133"/>
      <c r="BGG12" s="132"/>
      <c r="BGI12" s="132"/>
      <c r="BGJ12" s="133"/>
      <c r="BGK12" s="132"/>
      <c r="BGM12" s="132"/>
      <c r="BGN12" s="133"/>
      <c r="BGO12" s="132"/>
      <c r="BGQ12" s="132"/>
      <c r="BGR12" s="133"/>
      <c r="BGS12" s="132"/>
      <c r="BGU12" s="132"/>
      <c r="BGV12" s="133"/>
      <c r="BGW12" s="132"/>
      <c r="BGY12" s="132"/>
      <c r="BGZ12" s="133"/>
      <c r="BHA12" s="132"/>
      <c r="BHC12" s="132"/>
      <c r="BHD12" s="133"/>
      <c r="BHE12" s="132"/>
      <c r="BHG12" s="132"/>
      <c r="BHH12" s="133"/>
      <c r="BHI12" s="132"/>
      <c r="BHK12" s="132"/>
      <c r="BHL12" s="133"/>
      <c r="BHM12" s="132"/>
      <c r="BHO12" s="132"/>
      <c r="BHP12" s="133"/>
      <c r="BHQ12" s="132"/>
      <c r="BHS12" s="132"/>
      <c r="BHT12" s="133"/>
      <c r="BHU12" s="132"/>
      <c r="BHW12" s="132"/>
      <c r="BHX12" s="133"/>
      <c r="BHY12" s="132"/>
      <c r="BIA12" s="132"/>
      <c r="BIB12" s="133"/>
      <c r="BIC12" s="132"/>
      <c r="BIE12" s="132"/>
      <c r="BIF12" s="133"/>
      <c r="BIG12" s="132"/>
      <c r="BII12" s="132"/>
      <c r="BIJ12" s="133"/>
      <c r="BIK12" s="132"/>
      <c r="BIM12" s="132"/>
      <c r="BIN12" s="133"/>
      <c r="BIO12" s="132"/>
      <c r="BIQ12" s="132"/>
      <c r="BIR12" s="133"/>
      <c r="BIS12" s="132"/>
      <c r="BIU12" s="132"/>
      <c r="BIV12" s="133"/>
      <c r="BIW12" s="132"/>
      <c r="BIY12" s="132"/>
      <c r="BIZ12" s="133"/>
      <c r="BJA12" s="132"/>
      <c r="BJC12" s="132"/>
      <c r="BJD12" s="133"/>
      <c r="BJE12" s="132"/>
      <c r="BJG12" s="132"/>
      <c r="BJH12" s="133"/>
      <c r="BJI12" s="132"/>
      <c r="BJK12" s="132"/>
      <c r="BJL12" s="133"/>
      <c r="BJM12" s="132"/>
      <c r="BJO12" s="132"/>
      <c r="BJP12" s="133"/>
      <c r="BJQ12" s="132"/>
      <c r="BJS12" s="132"/>
      <c r="BJT12" s="133"/>
      <c r="BJU12" s="132"/>
      <c r="BJW12" s="132"/>
      <c r="BJX12" s="133"/>
      <c r="BJY12" s="132"/>
      <c r="BKA12" s="132"/>
      <c r="BKB12" s="133"/>
      <c r="BKC12" s="132"/>
      <c r="BKE12" s="132"/>
      <c r="BKF12" s="133"/>
      <c r="BKG12" s="132"/>
      <c r="BKI12" s="132"/>
      <c r="BKJ12" s="133"/>
      <c r="BKK12" s="132"/>
      <c r="BKM12" s="132"/>
      <c r="BKN12" s="133"/>
      <c r="BKO12" s="132"/>
      <c r="BKQ12" s="132"/>
      <c r="BKR12" s="133"/>
      <c r="BKS12" s="132"/>
      <c r="BKU12" s="132"/>
      <c r="BKV12" s="133"/>
      <c r="BKW12" s="132"/>
      <c r="BKY12" s="132"/>
      <c r="BKZ12" s="133"/>
      <c r="BLA12" s="132"/>
      <c r="BLC12" s="132"/>
      <c r="BLD12" s="133"/>
      <c r="BLE12" s="132"/>
      <c r="BLG12" s="132"/>
      <c r="BLH12" s="133"/>
      <c r="BLI12" s="132"/>
      <c r="BLK12" s="132"/>
      <c r="BLL12" s="133"/>
      <c r="BLM12" s="132"/>
      <c r="BLO12" s="132"/>
      <c r="BLP12" s="133"/>
      <c r="BLQ12" s="132"/>
      <c r="BLS12" s="132"/>
      <c r="BLT12" s="133"/>
      <c r="BLU12" s="132"/>
      <c r="BLW12" s="132"/>
      <c r="BLX12" s="133"/>
      <c r="BLY12" s="132"/>
      <c r="BMA12" s="132"/>
      <c r="BMB12" s="133"/>
      <c r="BMC12" s="132"/>
      <c r="BME12" s="132"/>
      <c r="BMF12" s="133"/>
      <c r="BMG12" s="132"/>
      <c r="BMI12" s="132"/>
      <c r="BMJ12" s="133"/>
      <c r="BMK12" s="132"/>
      <c r="BMM12" s="132"/>
      <c r="BMN12" s="133"/>
      <c r="BMO12" s="132"/>
      <c r="BMQ12" s="132"/>
      <c r="BMR12" s="133"/>
      <c r="BMS12" s="132"/>
      <c r="BMU12" s="132"/>
      <c r="BMV12" s="133"/>
      <c r="BMW12" s="132"/>
      <c r="BMY12" s="132"/>
      <c r="BMZ12" s="133"/>
      <c r="BNA12" s="132"/>
      <c r="BNC12" s="132"/>
      <c r="BND12" s="133"/>
      <c r="BNE12" s="132"/>
      <c r="BNG12" s="132"/>
      <c r="BNH12" s="133"/>
      <c r="BNI12" s="132"/>
      <c r="BNK12" s="132"/>
      <c r="BNL12" s="133"/>
      <c r="BNM12" s="132"/>
      <c r="BNO12" s="132"/>
      <c r="BNP12" s="133"/>
      <c r="BNQ12" s="132"/>
      <c r="BNS12" s="132"/>
      <c r="BNT12" s="133"/>
      <c r="BNU12" s="132"/>
      <c r="BNW12" s="132"/>
      <c r="BNX12" s="133"/>
      <c r="BNY12" s="132"/>
      <c r="BOA12" s="132"/>
      <c r="BOB12" s="133"/>
      <c r="BOC12" s="132"/>
      <c r="BOE12" s="132"/>
      <c r="BOF12" s="133"/>
      <c r="BOG12" s="132"/>
      <c r="BOI12" s="132"/>
      <c r="BOJ12" s="133"/>
      <c r="BOK12" s="132"/>
      <c r="BOM12" s="132"/>
      <c r="BON12" s="133"/>
      <c r="BOO12" s="132"/>
      <c r="BOQ12" s="132"/>
      <c r="BOR12" s="133"/>
      <c r="BOS12" s="132"/>
      <c r="BOU12" s="132"/>
      <c r="BOV12" s="133"/>
      <c r="BOW12" s="132"/>
      <c r="BOY12" s="132"/>
      <c r="BOZ12" s="133"/>
      <c r="BPA12" s="132"/>
      <c r="BPC12" s="132"/>
      <c r="BPD12" s="133"/>
      <c r="BPE12" s="132"/>
      <c r="BPG12" s="132"/>
      <c r="BPH12" s="133"/>
      <c r="BPI12" s="132"/>
      <c r="BPK12" s="132"/>
      <c r="BPL12" s="133"/>
      <c r="BPM12" s="132"/>
      <c r="BPO12" s="132"/>
      <c r="BPP12" s="133"/>
      <c r="BPQ12" s="132"/>
      <c r="BPS12" s="132"/>
      <c r="BPT12" s="133"/>
      <c r="BPU12" s="132"/>
      <c r="BPW12" s="132"/>
      <c r="BPX12" s="133"/>
      <c r="BPY12" s="132"/>
      <c r="BQA12" s="132"/>
      <c r="BQB12" s="133"/>
      <c r="BQC12" s="132"/>
      <c r="BQE12" s="132"/>
      <c r="BQF12" s="133"/>
      <c r="BQG12" s="132"/>
      <c r="BQI12" s="132"/>
      <c r="BQJ12" s="133"/>
      <c r="BQK12" s="132"/>
      <c r="BQM12" s="132"/>
      <c r="BQN12" s="133"/>
      <c r="BQO12" s="132"/>
      <c r="BQQ12" s="132"/>
      <c r="BQR12" s="133"/>
      <c r="BQS12" s="132"/>
      <c r="BQU12" s="132"/>
      <c r="BQV12" s="133"/>
      <c r="BQW12" s="132"/>
      <c r="BQY12" s="132"/>
      <c r="BQZ12" s="133"/>
      <c r="BRA12" s="132"/>
      <c r="BRC12" s="132"/>
      <c r="BRD12" s="133"/>
      <c r="BRE12" s="132"/>
      <c r="BRG12" s="132"/>
      <c r="BRH12" s="133"/>
      <c r="BRI12" s="132"/>
      <c r="BRK12" s="132"/>
      <c r="BRL12" s="133"/>
      <c r="BRM12" s="132"/>
      <c r="BRO12" s="132"/>
      <c r="BRP12" s="133"/>
      <c r="BRQ12" s="132"/>
      <c r="BRS12" s="132"/>
      <c r="BRT12" s="133"/>
      <c r="BRU12" s="132"/>
      <c r="BRW12" s="132"/>
      <c r="BRX12" s="133"/>
      <c r="BRY12" s="132"/>
      <c r="BSA12" s="132"/>
      <c r="BSB12" s="133"/>
      <c r="BSC12" s="132"/>
      <c r="BSE12" s="132"/>
      <c r="BSF12" s="133"/>
      <c r="BSG12" s="132"/>
      <c r="BSI12" s="132"/>
      <c r="BSJ12" s="133"/>
      <c r="BSK12" s="132"/>
      <c r="BSM12" s="132"/>
      <c r="BSN12" s="133"/>
      <c r="BSO12" s="132"/>
      <c r="BSQ12" s="132"/>
      <c r="BSR12" s="133"/>
      <c r="BSS12" s="132"/>
      <c r="BSU12" s="132"/>
      <c r="BSV12" s="133"/>
      <c r="BSW12" s="132"/>
      <c r="BSY12" s="132"/>
      <c r="BSZ12" s="133"/>
      <c r="BTA12" s="132"/>
      <c r="BTC12" s="132"/>
      <c r="BTD12" s="133"/>
      <c r="BTE12" s="132"/>
      <c r="BTG12" s="132"/>
      <c r="BTH12" s="133"/>
      <c r="BTI12" s="132"/>
      <c r="BTK12" s="132"/>
      <c r="BTL12" s="133"/>
      <c r="BTM12" s="132"/>
      <c r="BTO12" s="132"/>
      <c r="BTP12" s="133"/>
      <c r="BTQ12" s="132"/>
      <c r="BTS12" s="132"/>
      <c r="BTT12" s="133"/>
      <c r="BTU12" s="132"/>
      <c r="BTW12" s="132"/>
      <c r="BTX12" s="133"/>
      <c r="BTY12" s="132"/>
      <c r="BUA12" s="132"/>
      <c r="BUB12" s="133"/>
      <c r="BUC12" s="132"/>
      <c r="BUE12" s="132"/>
      <c r="BUF12" s="133"/>
      <c r="BUG12" s="132"/>
      <c r="BUI12" s="132"/>
      <c r="BUJ12" s="133"/>
      <c r="BUK12" s="132"/>
      <c r="BUM12" s="132"/>
      <c r="BUN12" s="133"/>
      <c r="BUO12" s="132"/>
      <c r="BUQ12" s="132"/>
      <c r="BUR12" s="133"/>
      <c r="BUS12" s="132"/>
      <c r="BUU12" s="132"/>
      <c r="BUV12" s="133"/>
      <c r="BUW12" s="132"/>
      <c r="BUY12" s="132"/>
      <c r="BUZ12" s="133"/>
      <c r="BVA12" s="132"/>
      <c r="BVC12" s="132"/>
      <c r="BVD12" s="133"/>
      <c r="BVE12" s="132"/>
      <c r="BVG12" s="132"/>
      <c r="BVH12" s="133"/>
      <c r="BVI12" s="132"/>
      <c r="BVK12" s="132"/>
      <c r="BVL12" s="133"/>
      <c r="BVM12" s="132"/>
      <c r="BVO12" s="132"/>
      <c r="BVP12" s="133"/>
      <c r="BVQ12" s="132"/>
      <c r="BVS12" s="132"/>
      <c r="BVT12" s="133"/>
      <c r="BVU12" s="132"/>
      <c r="BVW12" s="132"/>
      <c r="BVX12" s="133"/>
      <c r="BVY12" s="132"/>
      <c r="BWA12" s="132"/>
      <c r="BWB12" s="133"/>
      <c r="BWC12" s="132"/>
      <c r="BWE12" s="132"/>
      <c r="BWF12" s="133"/>
      <c r="BWG12" s="132"/>
      <c r="BWI12" s="132"/>
      <c r="BWJ12" s="133"/>
      <c r="BWK12" s="132"/>
      <c r="BWM12" s="132"/>
      <c r="BWN12" s="133"/>
      <c r="BWO12" s="132"/>
      <c r="BWQ12" s="132"/>
      <c r="BWR12" s="133"/>
      <c r="BWS12" s="132"/>
      <c r="BWU12" s="132"/>
      <c r="BWV12" s="133"/>
      <c r="BWW12" s="132"/>
      <c r="BWY12" s="132"/>
      <c r="BWZ12" s="133"/>
      <c r="BXA12" s="132"/>
      <c r="BXC12" s="132"/>
      <c r="BXD12" s="133"/>
      <c r="BXE12" s="132"/>
      <c r="BXG12" s="132"/>
      <c r="BXH12" s="133"/>
      <c r="BXI12" s="132"/>
      <c r="BXK12" s="132"/>
      <c r="BXL12" s="133"/>
      <c r="BXM12" s="132"/>
      <c r="BXO12" s="132"/>
      <c r="BXP12" s="133"/>
      <c r="BXQ12" s="132"/>
      <c r="BXS12" s="132"/>
      <c r="BXT12" s="133"/>
      <c r="BXU12" s="132"/>
      <c r="BXW12" s="132"/>
      <c r="BXX12" s="133"/>
      <c r="BXY12" s="132"/>
      <c r="BYA12" s="132"/>
      <c r="BYB12" s="133"/>
      <c r="BYC12" s="132"/>
      <c r="BYE12" s="132"/>
      <c r="BYF12" s="133"/>
      <c r="BYG12" s="132"/>
      <c r="BYI12" s="132"/>
      <c r="BYJ12" s="133"/>
      <c r="BYK12" s="132"/>
      <c r="BYM12" s="132"/>
      <c r="BYN12" s="133"/>
      <c r="BYO12" s="132"/>
      <c r="BYQ12" s="132"/>
      <c r="BYR12" s="133"/>
      <c r="BYS12" s="132"/>
      <c r="BYU12" s="132"/>
      <c r="BYV12" s="133"/>
      <c r="BYW12" s="132"/>
      <c r="BYY12" s="132"/>
      <c r="BYZ12" s="133"/>
      <c r="BZA12" s="132"/>
      <c r="BZC12" s="132"/>
      <c r="BZD12" s="133"/>
      <c r="BZE12" s="132"/>
      <c r="BZG12" s="132"/>
      <c r="BZH12" s="133"/>
      <c r="BZI12" s="132"/>
      <c r="BZK12" s="132"/>
      <c r="BZL12" s="133"/>
      <c r="BZM12" s="132"/>
      <c r="BZO12" s="132"/>
      <c r="BZP12" s="133"/>
      <c r="BZQ12" s="132"/>
      <c r="BZS12" s="132"/>
      <c r="BZT12" s="133"/>
      <c r="BZU12" s="132"/>
      <c r="BZW12" s="132"/>
      <c r="BZX12" s="133"/>
      <c r="BZY12" s="132"/>
      <c r="CAA12" s="132"/>
      <c r="CAB12" s="133"/>
      <c r="CAC12" s="132"/>
      <c r="CAE12" s="132"/>
      <c r="CAF12" s="133"/>
      <c r="CAG12" s="132"/>
      <c r="CAI12" s="132"/>
      <c r="CAJ12" s="133"/>
      <c r="CAK12" s="132"/>
      <c r="CAM12" s="132"/>
      <c r="CAN12" s="133"/>
      <c r="CAO12" s="132"/>
      <c r="CAQ12" s="132"/>
      <c r="CAR12" s="133"/>
      <c r="CAS12" s="132"/>
      <c r="CAU12" s="132"/>
      <c r="CAV12" s="133"/>
      <c r="CAW12" s="132"/>
      <c r="CAY12" s="132"/>
      <c r="CAZ12" s="133"/>
      <c r="CBA12" s="132"/>
      <c r="CBC12" s="132"/>
      <c r="CBD12" s="133"/>
      <c r="CBE12" s="132"/>
      <c r="CBG12" s="132"/>
      <c r="CBH12" s="133"/>
      <c r="CBI12" s="132"/>
      <c r="CBK12" s="132"/>
      <c r="CBL12" s="133"/>
      <c r="CBM12" s="132"/>
      <c r="CBO12" s="132"/>
      <c r="CBP12" s="133"/>
      <c r="CBQ12" s="132"/>
      <c r="CBS12" s="132"/>
      <c r="CBT12" s="133"/>
      <c r="CBU12" s="132"/>
      <c r="CBW12" s="132"/>
      <c r="CBX12" s="133"/>
      <c r="CBY12" s="132"/>
      <c r="CCA12" s="132"/>
      <c r="CCB12" s="133"/>
      <c r="CCC12" s="132"/>
      <c r="CCE12" s="132"/>
      <c r="CCF12" s="133"/>
      <c r="CCG12" s="132"/>
      <c r="CCI12" s="132"/>
      <c r="CCJ12" s="133"/>
      <c r="CCK12" s="132"/>
      <c r="CCM12" s="132"/>
      <c r="CCN12" s="133"/>
      <c r="CCO12" s="132"/>
      <c r="CCQ12" s="132"/>
      <c r="CCR12" s="133"/>
      <c r="CCS12" s="132"/>
      <c r="CCU12" s="132"/>
      <c r="CCV12" s="133"/>
      <c r="CCW12" s="132"/>
      <c r="CCY12" s="132"/>
      <c r="CCZ12" s="133"/>
      <c r="CDA12" s="132"/>
      <c r="CDC12" s="132"/>
      <c r="CDD12" s="133"/>
      <c r="CDE12" s="132"/>
      <c r="CDG12" s="132"/>
      <c r="CDH12" s="133"/>
      <c r="CDI12" s="132"/>
      <c r="CDK12" s="132"/>
      <c r="CDL12" s="133"/>
      <c r="CDM12" s="132"/>
      <c r="CDO12" s="132"/>
      <c r="CDP12" s="133"/>
      <c r="CDQ12" s="132"/>
      <c r="CDS12" s="132"/>
      <c r="CDT12" s="133"/>
      <c r="CDU12" s="132"/>
      <c r="CDW12" s="132"/>
      <c r="CDX12" s="133"/>
      <c r="CDY12" s="132"/>
      <c r="CEA12" s="132"/>
      <c r="CEB12" s="133"/>
      <c r="CEC12" s="132"/>
      <c r="CEE12" s="132"/>
      <c r="CEF12" s="133"/>
      <c r="CEG12" s="132"/>
      <c r="CEI12" s="132"/>
      <c r="CEJ12" s="133"/>
      <c r="CEK12" s="132"/>
      <c r="CEM12" s="132"/>
      <c r="CEN12" s="133"/>
      <c r="CEO12" s="132"/>
      <c r="CEQ12" s="132"/>
      <c r="CER12" s="133"/>
      <c r="CES12" s="132"/>
      <c r="CEU12" s="132"/>
      <c r="CEV12" s="133"/>
      <c r="CEW12" s="132"/>
      <c r="CEY12" s="132"/>
      <c r="CEZ12" s="133"/>
      <c r="CFA12" s="132"/>
      <c r="CFC12" s="132"/>
      <c r="CFD12" s="133"/>
      <c r="CFE12" s="132"/>
      <c r="CFG12" s="132"/>
      <c r="CFH12" s="133"/>
      <c r="CFI12" s="132"/>
      <c r="CFK12" s="132"/>
      <c r="CFL12" s="133"/>
      <c r="CFM12" s="132"/>
      <c r="CFO12" s="132"/>
      <c r="CFP12" s="133"/>
      <c r="CFQ12" s="132"/>
      <c r="CFS12" s="132"/>
      <c r="CFT12" s="133"/>
      <c r="CFU12" s="132"/>
      <c r="CFW12" s="132"/>
      <c r="CFX12" s="133"/>
      <c r="CFY12" s="132"/>
      <c r="CGA12" s="132"/>
      <c r="CGB12" s="133"/>
      <c r="CGC12" s="132"/>
      <c r="CGE12" s="132"/>
      <c r="CGF12" s="133"/>
      <c r="CGG12" s="132"/>
      <c r="CGI12" s="132"/>
      <c r="CGJ12" s="133"/>
      <c r="CGK12" s="132"/>
      <c r="CGM12" s="132"/>
      <c r="CGN12" s="133"/>
      <c r="CGO12" s="132"/>
      <c r="CGQ12" s="132"/>
      <c r="CGR12" s="133"/>
      <c r="CGS12" s="132"/>
      <c r="CGU12" s="132"/>
      <c r="CGV12" s="133"/>
      <c r="CGW12" s="132"/>
      <c r="CGY12" s="132"/>
      <c r="CGZ12" s="133"/>
      <c r="CHA12" s="132"/>
      <c r="CHC12" s="132"/>
      <c r="CHD12" s="133"/>
      <c r="CHE12" s="132"/>
      <c r="CHG12" s="132"/>
      <c r="CHH12" s="133"/>
      <c r="CHI12" s="132"/>
      <c r="CHK12" s="132"/>
      <c r="CHL12" s="133"/>
      <c r="CHM12" s="132"/>
      <c r="CHO12" s="132"/>
      <c r="CHP12" s="133"/>
      <c r="CHQ12" s="132"/>
      <c r="CHS12" s="132"/>
      <c r="CHT12" s="133"/>
      <c r="CHU12" s="132"/>
      <c r="CHW12" s="132"/>
      <c r="CHX12" s="133"/>
      <c r="CHY12" s="132"/>
      <c r="CIA12" s="132"/>
      <c r="CIB12" s="133"/>
      <c r="CIC12" s="132"/>
      <c r="CIE12" s="132"/>
      <c r="CIF12" s="133"/>
      <c r="CIG12" s="132"/>
      <c r="CII12" s="132"/>
      <c r="CIJ12" s="133"/>
      <c r="CIK12" s="132"/>
      <c r="CIM12" s="132"/>
      <c r="CIN12" s="133"/>
      <c r="CIO12" s="132"/>
      <c r="CIQ12" s="132"/>
      <c r="CIR12" s="133"/>
      <c r="CIS12" s="132"/>
      <c r="CIU12" s="132"/>
      <c r="CIV12" s="133"/>
      <c r="CIW12" s="132"/>
      <c r="CIY12" s="132"/>
      <c r="CIZ12" s="133"/>
      <c r="CJA12" s="132"/>
      <c r="CJC12" s="132"/>
      <c r="CJD12" s="133"/>
      <c r="CJE12" s="132"/>
      <c r="CJG12" s="132"/>
      <c r="CJH12" s="133"/>
      <c r="CJI12" s="132"/>
      <c r="CJK12" s="132"/>
      <c r="CJL12" s="133"/>
      <c r="CJM12" s="132"/>
      <c r="CJO12" s="132"/>
      <c r="CJP12" s="133"/>
      <c r="CJQ12" s="132"/>
      <c r="CJS12" s="132"/>
      <c r="CJT12" s="133"/>
      <c r="CJU12" s="132"/>
      <c r="CJW12" s="132"/>
      <c r="CJX12" s="133"/>
      <c r="CJY12" s="132"/>
      <c r="CKA12" s="132"/>
      <c r="CKB12" s="133"/>
      <c r="CKC12" s="132"/>
      <c r="CKE12" s="132"/>
      <c r="CKF12" s="133"/>
      <c r="CKG12" s="132"/>
      <c r="CKI12" s="132"/>
      <c r="CKJ12" s="133"/>
      <c r="CKK12" s="132"/>
      <c r="CKM12" s="132"/>
      <c r="CKN12" s="133"/>
      <c r="CKO12" s="132"/>
      <c r="CKQ12" s="132"/>
      <c r="CKR12" s="133"/>
      <c r="CKS12" s="132"/>
      <c r="CKU12" s="132"/>
      <c r="CKV12" s="133"/>
      <c r="CKW12" s="132"/>
      <c r="CKY12" s="132"/>
      <c r="CKZ12" s="133"/>
      <c r="CLA12" s="132"/>
      <c r="CLC12" s="132"/>
      <c r="CLD12" s="133"/>
      <c r="CLE12" s="132"/>
      <c r="CLG12" s="132"/>
      <c r="CLH12" s="133"/>
      <c r="CLI12" s="132"/>
      <c r="CLK12" s="132"/>
      <c r="CLL12" s="133"/>
      <c r="CLM12" s="132"/>
      <c r="CLO12" s="132"/>
      <c r="CLP12" s="133"/>
      <c r="CLQ12" s="132"/>
      <c r="CLS12" s="132"/>
      <c r="CLT12" s="133"/>
      <c r="CLU12" s="132"/>
      <c r="CLW12" s="132"/>
      <c r="CLX12" s="133"/>
      <c r="CLY12" s="132"/>
      <c r="CMA12" s="132"/>
      <c r="CMB12" s="133"/>
      <c r="CMC12" s="132"/>
      <c r="CME12" s="132"/>
      <c r="CMF12" s="133"/>
      <c r="CMG12" s="132"/>
      <c r="CMI12" s="132"/>
      <c r="CMJ12" s="133"/>
      <c r="CMK12" s="132"/>
      <c r="CMM12" s="132"/>
      <c r="CMN12" s="133"/>
      <c r="CMO12" s="132"/>
      <c r="CMQ12" s="132"/>
      <c r="CMR12" s="133"/>
      <c r="CMS12" s="132"/>
      <c r="CMU12" s="132"/>
      <c r="CMV12" s="133"/>
      <c r="CMW12" s="132"/>
      <c r="CMY12" s="132"/>
      <c r="CMZ12" s="133"/>
      <c r="CNA12" s="132"/>
      <c r="CNC12" s="132"/>
      <c r="CND12" s="133"/>
      <c r="CNE12" s="132"/>
      <c r="CNG12" s="132"/>
      <c r="CNH12" s="133"/>
      <c r="CNI12" s="132"/>
      <c r="CNK12" s="132"/>
      <c r="CNL12" s="133"/>
      <c r="CNM12" s="132"/>
      <c r="CNO12" s="132"/>
      <c r="CNP12" s="133"/>
      <c r="CNQ12" s="132"/>
      <c r="CNS12" s="132"/>
      <c r="CNT12" s="133"/>
      <c r="CNU12" s="132"/>
      <c r="CNW12" s="132"/>
      <c r="CNX12" s="133"/>
      <c r="CNY12" s="132"/>
      <c r="COA12" s="132"/>
      <c r="COB12" s="133"/>
      <c r="COC12" s="132"/>
      <c r="COE12" s="132"/>
      <c r="COF12" s="133"/>
      <c r="COG12" s="132"/>
      <c r="COI12" s="132"/>
      <c r="COJ12" s="133"/>
      <c r="COK12" s="132"/>
      <c r="COM12" s="132"/>
      <c r="CON12" s="133"/>
      <c r="COO12" s="132"/>
      <c r="COQ12" s="132"/>
      <c r="COR12" s="133"/>
      <c r="COS12" s="132"/>
      <c r="COU12" s="132"/>
      <c r="COV12" s="133"/>
      <c r="COW12" s="132"/>
      <c r="COY12" s="132"/>
      <c r="COZ12" s="133"/>
      <c r="CPA12" s="132"/>
      <c r="CPC12" s="132"/>
      <c r="CPD12" s="133"/>
      <c r="CPE12" s="132"/>
      <c r="CPG12" s="132"/>
      <c r="CPH12" s="133"/>
      <c r="CPI12" s="132"/>
      <c r="CPK12" s="132"/>
      <c r="CPL12" s="133"/>
      <c r="CPM12" s="132"/>
      <c r="CPO12" s="132"/>
      <c r="CPP12" s="133"/>
      <c r="CPQ12" s="132"/>
      <c r="CPS12" s="132"/>
      <c r="CPT12" s="133"/>
      <c r="CPU12" s="132"/>
      <c r="CPW12" s="132"/>
      <c r="CPX12" s="133"/>
      <c r="CPY12" s="132"/>
      <c r="CQA12" s="132"/>
      <c r="CQB12" s="133"/>
      <c r="CQC12" s="132"/>
      <c r="CQE12" s="132"/>
      <c r="CQF12" s="133"/>
      <c r="CQG12" s="132"/>
      <c r="CQI12" s="132"/>
      <c r="CQJ12" s="133"/>
      <c r="CQK12" s="132"/>
      <c r="CQM12" s="132"/>
      <c r="CQN12" s="133"/>
      <c r="CQO12" s="132"/>
      <c r="CQQ12" s="132"/>
      <c r="CQR12" s="133"/>
      <c r="CQS12" s="132"/>
      <c r="CQU12" s="132"/>
      <c r="CQV12" s="133"/>
      <c r="CQW12" s="132"/>
      <c r="CQY12" s="132"/>
      <c r="CQZ12" s="133"/>
      <c r="CRA12" s="132"/>
      <c r="CRC12" s="132"/>
      <c r="CRD12" s="133"/>
      <c r="CRE12" s="132"/>
      <c r="CRG12" s="132"/>
      <c r="CRH12" s="133"/>
      <c r="CRI12" s="132"/>
      <c r="CRK12" s="132"/>
      <c r="CRL12" s="133"/>
      <c r="CRM12" s="132"/>
      <c r="CRO12" s="132"/>
      <c r="CRP12" s="133"/>
      <c r="CRQ12" s="132"/>
      <c r="CRS12" s="132"/>
      <c r="CRT12" s="133"/>
      <c r="CRU12" s="132"/>
      <c r="CRW12" s="132"/>
      <c r="CRX12" s="133"/>
      <c r="CRY12" s="132"/>
      <c r="CSA12" s="132"/>
      <c r="CSB12" s="133"/>
      <c r="CSC12" s="132"/>
      <c r="CSE12" s="132"/>
      <c r="CSF12" s="133"/>
      <c r="CSG12" s="132"/>
      <c r="CSI12" s="132"/>
      <c r="CSJ12" s="133"/>
      <c r="CSK12" s="132"/>
      <c r="CSM12" s="132"/>
      <c r="CSN12" s="133"/>
      <c r="CSO12" s="132"/>
      <c r="CSQ12" s="132"/>
      <c r="CSR12" s="133"/>
      <c r="CSS12" s="132"/>
      <c r="CSU12" s="132"/>
      <c r="CSV12" s="133"/>
      <c r="CSW12" s="132"/>
      <c r="CSY12" s="132"/>
      <c r="CSZ12" s="133"/>
      <c r="CTA12" s="132"/>
      <c r="CTC12" s="132"/>
      <c r="CTD12" s="133"/>
      <c r="CTE12" s="132"/>
      <c r="CTG12" s="132"/>
      <c r="CTH12" s="133"/>
      <c r="CTI12" s="132"/>
      <c r="CTK12" s="132"/>
      <c r="CTL12" s="133"/>
      <c r="CTM12" s="132"/>
      <c r="CTO12" s="132"/>
      <c r="CTP12" s="133"/>
      <c r="CTQ12" s="132"/>
      <c r="CTS12" s="132"/>
      <c r="CTT12" s="133"/>
      <c r="CTU12" s="132"/>
      <c r="CTW12" s="132"/>
      <c r="CTX12" s="133"/>
      <c r="CTY12" s="132"/>
      <c r="CUA12" s="132"/>
      <c r="CUB12" s="133"/>
      <c r="CUC12" s="132"/>
      <c r="CUE12" s="132"/>
      <c r="CUF12" s="133"/>
      <c r="CUG12" s="132"/>
      <c r="CUI12" s="132"/>
      <c r="CUJ12" s="133"/>
      <c r="CUK12" s="132"/>
      <c r="CUM12" s="132"/>
      <c r="CUN12" s="133"/>
      <c r="CUO12" s="132"/>
      <c r="CUQ12" s="132"/>
      <c r="CUR12" s="133"/>
      <c r="CUS12" s="132"/>
      <c r="CUU12" s="132"/>
      <c r="CUV12" s="133"/>
      <c r="CUW12" s="132"/>
      <c r="CUY12" s="132"/>
      <c r="CUZ12" s="133"/>
      <c r="CVA12" s="132"/>
      <c r="CVC12" s="132"/>
      <c r="CVD12" s="133"/>
      <c r="CVE12" s="132"/>
      <c r="CVG12" s="132"/>
      <c r="CVH12" s="133"/>
      <c r="CVI12" s="132"/>
      <c r="CVK12" s="132"/>
      <c r="CVL12" s="133"/>
      <c r="CVM12" s="132"/>
      <c r="CVO12" s="132"/>
      <c r="CVP12" s="133"/>
      <c r="CVQ12" s="132"/>
      <c r="CVS12" s="132"/>
      <c r="CVT12" s="133"/>
      <c r="CVU12" s="132"/>
      <c r="CVW12" s="132"/>
      <c r="CVX12" s="133"/>
      <c r="CVY12" s="132"/>
      <c r="CWA12" s="132"/>
      <c r="CWB12" s="133"/>
      <c r="CWC12" s="132"/>
      <c r="CWE12" s="132"/>
      <c r="CWF12" s="133"/>
      <c r="CWG12" s="132"/>
      <c r="CWI12" s="132"/>
      <c r="CWJ12" s="133"/>
      <c r="CWK12" s="132"/>
      <c r="CWM12" s="132"/>
      <c r="CWN12" s="133"/>
      <c r="CWO12" s="132"/>
      <c r="CWQ12" s="132"/>
      <c r="CWR12" s="133"/>
      <c r="CWS12" s="132"/>
      <c r="CWU12" s="132"/>
      <c r="CWV12" s="133"/>
      <c r="CWW12" s="132"/>
      <c r="CWY12" s="132"/>
      <c r="CWZ12" s="133"/>
      <c r="CXA12" s="132"/>
      <c r="CXC12" s="132"/>
      <c r="CXD12" s="133"/>
      <c r="CXE12" s="132"/>
      <c r="CXG12" s="132"/>
      <c r="CXH12" s="133"/>
      <c r="CXI12" s="132"/>
      <c r="CXK12" s="132"/>
      <c r="CXL12" s="133"/>
      <c r="CXM12" s="132"/>
      <c r="CXO12" s="132"/>
      <c r="CXP12" s="133"/>
      <c r="CXQ12" s="132"/>
      <c r="CXS12" s="132"/>
      <c r="CXT12" s="133"/>
      <c r="CXU12" s="132"/>
      <c r="CXW12" s="132"/>
      <c r="CXX12" s="133"/>
      <c r="CXY12" s="132"/>
      <c r="CYA12" s="132"/>
      <c r="CYB12" s="133"/>
      <c r="CYC12" s="132"/>
      <c r="CYE12" s="132"/>
      <c r="CYF12" s="133"/>
      <c r="CYG12" s="132"/>
      <c r="CYI12" s="132"/>
      <c r="CYJ12" s="133"/>
      <c r="CYK12" s="132"/>
      <c r="CYM12" s="132"/>
      <c r="CYN12" s="133"/>
      <c r="CYO12" s="132"/>
      <c r="CYQ12" s="132"/>
      <c r="CYR12" s="133"/>
      <c r="CYS12" s="132"/>
      <c r="CYU12" s="132"/>
      <c r="CYV12" s="133"/>
      <c r="CYW12" s="132"/>
      <c r="CYY12" s="132"/>
      <c r="CYZ12" s="133"/>
      <c r="CZA12" s="132"/>
      <c r="CZC12" s="132"/>
      <c r="CZD12" s="133"/>
      <c r="CZE12" s="132"/>
      <c r="CZG12" s="132"/>
      <c r="CZH12" s="133"/>
      <c r="CZI12" s="132"/>
      <c r="CZK12" s="132"/>
      <c r="CZL12" s="133"/>
      <c r="CZM12" s="132"/>
      <c r="CZO12" s="132"/>
      <c r="CZP12" s="133"/>
      <c r="CZQ12" s="132"/>
      <c r="CZS12" s="132"/>
      <c r="CZT12" s="133"/>
      <c r="CZU12" s="132"/>
      <c r="CZW12" s="132"/>
      <c r="CZX12" s="133"/>
      <c r="CZY12" s="132"/>
      <c r="DAA12" s="132"/>
      <c r="DAB12" s="133"/>
      <c r="DAC12" s="132"/>
      <c r="DAE12" s="132"/>
      <c r="DAF12" s="133"/>
      <c r="DAG12" s="132"/>
      <c r="DAI12" s="132"/>
      <c r="DAJ12" s="133"/>
      <c r="DAK12" s="132"/>
      <c r="DAM12" s="132"/>
      <c r="DAN12" s="133"/>
      <c r="DAO12" s="132"/>
      <c r="DAQ12" s="132"/>
      <c r="DAR12" s="133"/>
      <c r="DAS12" s="132"/>
      <c r="DAU12" s="132"/>
      <c r="DAV12" s="133"/>
      <c r="DAW12" s="132"/>
      <c r="DAY12" s="132"/>
      <c r="DAZ12" s="133"/>
      <c r="DBA12" s="132"/>
      <c r="DBC12" s="132"/>
      <c r="DBD12" s="133"/>
      <c r="DBE12" s="132"/>
      <c r="DBG12" s="132"/>
      <c r="DBH12" s="133"/>
      <c r="DBI12" s="132"/>
      <c r="DBK12" s="132"/>
      <c r="DBL12" s="133"/>
      <c r="DBM12" s="132"/>
      <c r="DBO12" s="132"/>
      <c r="DBP12" s="133"/>
      <c r="DBQ12" s="132"/>
      <c r="DBS12" s="132"/>
      <c r="DBT12" s="133"/>
      <c r="DBU12" s="132"/>
      <c r="DBW12" s="132"/>
      <c r="DBX12" s="133"/>
      <c r="DBY12" s="132"/>
      <c r="DCA12" s="132"/>
      <c r="DCB12" s="133"/>
      <c r="DCC12" s="132"/>
      <c r="DCE12" s="132"/>
      <c r="DCF12" s="133"/>
      <c r="DCG12" s="132"/>
      <c r="DCI12" s="132"/>
      <c r="DCJ12" s="133"/>
      <c r="DCK12" s="132"/>
      <c r="DCM12" s="132"/>
      <c r="DCN12" s="133"/>
      <c r="DCO12" s="132"/>
      <c r="DCQ12" s="132"/>
      <c r="DCR12" s="133"/>
      <c r="DCS12" s="132"/>
      <c r="DCU12" s="132"/>
      <c r="DCV12" s="133"/>
      <c r="DCW12" s="132"/>
      <c r="DCY12" s="132"/>
      <c r="DCZ12" s="133"/>
      <c r="DDA12" s="132"/>
      <c r="DDC12" s="132"/>
      <c r="DDD12" s="133"/>
      <c r="DDE12" s="132"/>
      <c r="DDG12" s="132"/>
      <c r="DDH12" s="133"/>
      <c r="DDI12" s="132"/>
      <c r="DDK12" s="132"/>
      <c r="DDL12" s="133"/>
      <c r="DDM12" s="132"/>
      <c r="DDO12" s="132"/>
      <c r="DDP12" s="133"/>
      <c r="DDQ12" s="132"/>
      <c r="DDS12" s="132"/>
      <c r="DDT12" s="133"/>
      <c r="DDU12" s="132"/>
      <c r="DDW12" s="132"/>
      <c r="DDX12" s="133"/>
      <c r="DDY12" s="132"/>
      <c r="DEA12" s="132"/>
      <c r="DEB12" s="133"/>
      <c r="DEC12" s="132"/>
      <c r="DEE12" s="132"/>
      <c r="DEF12" s="133"/>
      <c r="DEG12" s="132"/>
      <c r="DEI12" s="132"/>
      <c r="DEJ12" s="133"/>
      <c r="DEK12" s="132"/>
      <c r="DEM12" s="132"/>
      <c r="DEN12" s="133"/>
      <c r="DEO12" s="132"/>
      <c r="DEQ12" s="132"/>
      <c r="DER12" s="133"/>
      <c r="DES12" s="132"/>
      <c r="DEU12" s="132"/>
      <c r="DEV12" s="133"/>
      <c r="DEW12" s="132"/>
      <c r="DEY12" s="132"/>
      <c r="DEZ12" s="133"/>
      <c r="DFA12" s="132"/>
      <c r="DFC12" s="132"/>
      <c r="DFD12" s="133"/>
      <c r="DFE12" s="132"/>
      <c r="DFG12" s="132"/>
      <c r="DFH12" s="133"/>
      <c r="DFI12" s="132"/>
      <c r="DFK12" s="132"/>
      <c r="DFL12" s="133"/>
      <c r="DFM12" s="132"/>
      <c r="DFO12" s="132"/>
      <c r="DFP12" s="133"/>
      <c r="DFQ12" s="132"/>
      <c r="DFS12" s="132"/>
      <c r="DFT12" s="133"/>
      <c r="DFU12" s="132"/>
      <c r="DFW12" s="132"/>
      <c r="DFX12" s="133"/>
      <c r="DFY12" s="132"/>
      <c r="DGA12" s="132"/>
      <c r="DGB12" s="133"/>
      <c r="DGC12" s="132"/>
      <c r="DGE12" s="132"/>
      <c r="DGF12" s="133"/>
      <c r="DGG12" s="132"/>
      <c r="DGI12" s="132"/>
      <c r="DGJ12" s="133"/>
      <c r="DGK12" s="132"/>
      <c r="DGM12" s="132"/>
      <c r="DGN12" s="133"/>
      <c r="DGO12" s="132"/>
      <c r="DGQ12" s="132"/>
      <c r="DGR12" s="133"/>
      <c r="DGS12" s="132"/>
      <c r="DGU12" s="132"/>
      <c r="DGV12" s="133"/>
      <c r="DGW12" s="132"/>
      <c r="DGY12" s="132"/>
      <c r="DGZ12" s="133"/>
      <c r="DHA12" s="132"/>
      <c r="DHC12" s="132"/>
      <c r="DHD12" s="133"/>
      <c r="DHE12" s="132"/>
      <c r="DHG12" s="132"/>
      <c r="DHH12" s="133"/>
      <c r="DHI12" s="132"/>
      <c r="DHK12" s="132"/>
      <c r="DHL12" s="133"/>
      <c r="DHM12" s="132"/>
      <c r="DHO12" s="132"/>
      <c r="DHP12" s="133"/>
      <c r="DHQ12" s="132"/>
      <c r="DHS12" s="132"/>
      <c r="DHT12" s="133"/>
      <c r="DHU12" s="132"/>
      <c r="DHW12" s="132"/>
      <c r="DHX12" s="133"/>
      <c r="DHY12" s="132"/>
      <c r="DIA12" s="132"/>
      <c r="DIB12" s="133"/>
      <c r="DIC12" s="132"/>
      <c r="DIE12" s="132"/>
      <c r="DIF12" s="133"/>
      <c r="DIG12" s="132"/>
      <c r="DII12" s="132"/>
      <c r="DIJ12" s="133"/>
      <c r="DIK12" s="132"/>
      <c r="DIM12" s="132"/>
      <c r="DIN12" s="133"/>
      <c r="DIO12" s="132"/>
      <c r="DIQ12" s="132"/>
      <c r="DIR12" s="133"/>
      <c r="DIS12" s="132"/>
      <c r="DIU12" s="132"/>
      <c r="DIV12" s="133"/>
      <c r="DIW12" s="132"/>
      <c r="DIY12" s="132"/>
      <c r="DIZ12" s="133"/>
      <c r="DJA12" s="132"/>
      <c r="DJC12" s="132"/>
      <c r="DJD12" s="133"/>
      <c r="DJE12" s="132"/>
      <c r="DJG12" s="132"/>
      <c r="DJH12" s="133"/>
      <c r="DJI12" s="132"/>
      <c r="DJK12" s="132"/>
      <c r="DJL12" s="133"/>
      <c r="DJM12" s="132"/>
      <c r="DJO12" s="132"/>
      <c r="DJP12" s="133"/>
      <c r="DJQ12" s="132"/>
      <c r="DJS12" s="132"/>
      <c r="DJT12" s="133"/>
      <c r="DJU12" s="132"/>
      <c r="DJW12" s="132"/>
      <c r="DJX12" s="133"/>
      <c r="DJY12" s="132"/>
      <c r="DKA12" s="132"/>
      <c r="DKB12" s="133"/>
      <c r="DKC12" s="132"/>
      <c r="DKE12" s="132"/>
      <c r="DKF12" s="133"/>
      <c r="DKG12" s="132"/>
      <c r="DKI12" s="132"/>
      <c r="DKJ12" s="133"/>
      <c r="DKK12" s="132"/>
      <c r="DKM12" s="132"/>
      <c r="DKN12" s="133"/>
      <c r="DKO12" s="132"/>
      <c r="DKQ12" s="132"/>
      <c r="DKR12" s="133"/>
      <c r="DKS12" s="132"/>
      <c r="DKU12" s="132"/>
      <c r="DKV12" s="133"/>
      <c r="DKW12" s="132"/>
      <c r="DKY12" s="132"/>
      <c r="DKZ12" s="133"/>
      <c r="DLA12" s="132"/>
      <c r="DLC12" s="132"/>
      <c r="DLD12" s="133"/>
      <c r="DLE12" s="132"/>
      <c r="DLG12" s="132"/>
      <c r="DLH12" s="133"/>
      <c r="DLI12" s="132"/>
      <c r="DLK12" s="132"/>
      <c r="DLL12" s="133"/>
      <c r="DLM12" s="132"/>
      <c r="DLO12" s="132"/>
      <c r="DLP12" s="133"/>
      <c r="DLQ12" s="132"/>
      <c r="DLS12" s="132"/>
      <c r="DLT12" s="133"/>
      <c r="DLU12" s="132"/>
      <c r="DLW12" s="132"/>
      <c r="DLX12" s="133"/>
      <c r="DLY12" s="132"/>
      <c r="DMA12" s="132"/>
      <c r="DMB12" s="133"/>
      <c r="DMC12" s="132"/>
      <c r="DME12" s="132"/>
      <c r="DMF12" s="133"/>
      <c r="DMG12" s="132"/>
      <c r="DMI12" s="132"/>
      <c r="DMJ12" s="133"/>
      <c r="DMK12" s="132"/>
      <c r="DMM12" s="132"/>
      <c r="DMN12" s="133"/>
      <c r="DMO12" s="132"/>
      <c r="DMQ12" s="132"/>
      <c r="DMR12" s="133"/>
      <c r="DMS12" s="132"/>
      <c r="DMU12" s="132"/>
      <c r="DMV12" s="133"/>
      <c r="DMW12" s="132"/>
      <c r="DMY12" s="132"/>
      <c r="DMZ12" s="133"/>
      <c r="DNA12" s="132"/>
      <c r="DNC12" s="132"/>
      <c r="DND12" s="133"/>
      <c r="DNE12" s="132"/>
      <c r="DNG12" s="132"/>
      <c r="DNH12" s="133"/>
      <c r="DNI12" s="132"/>
      <c r="DNK12" s="132"/>
      <c r="DNL12" s="133"/>
      <c r="DNM12" s="132"/>
      <c r="DNO12" s="132"/>
      <c r="DNP12" s="133"/>
      <c r="DNQ12" s="132"/>
      <c r="DNS12" s="132"/>
      <c r="DNT12" s="133"/>
      <c r="DNU12" s="132"/>
      <c r="DNW12" s="132"/>
      <c r="DNX12" s="133"/>
      <c r="DNY12" s="132"/>
      <c r="DOA12" s="132"/>
      <c r="DOB12" s="133"/>
      <c r="DOC12" s="132"/>
      <c r="DOE12" s="132"/>
      <c r="DOF12" s="133"/>
      <c r="DOG12" s="132"/>
      <c r="DOI12" s="132"/>
      <c r="DOJ12" s="133"/>
      <c r="DOK12" s="132"/>
      <c r="DOM12" s="132"/>
      <c r="DON12" s="133"/>
      <c r="DOO12" s="132"/>
      <c r="DOQ12" s="132"/>
      <c r="DOR12" s="133"/>
      <c r="DOS12" s="132"/>
      <c r="DOU12" s="132"/>
      <c r="DOV12" s="133"/>
      <c r="DOW12" s="132"/>
      <c r="DOY12" s="132"/>
      <c r="DOZ12" s="133"/>
      <c r="DPA12" s="132"/>
      <c r="DPC12" s="132"/>
      <c r="DPD12" s="133"/>
      <c r="DPE12" s="132"/>
      <c r="DPG12" s="132"/>
      <c r="DPH12" s="133"/>
      <c r="DPI12" s="132"/>
      <c r="DPK12" s="132"/>
      <c r="DPL12" s="133"/>
      <c r="DPM12" s="132"/>
      <c r="DPO12" s="132"/>
      <c r="DPP12" s="133"/>
      <c r="DPQ12" s="132"/>
      <c r="DPS12" s="132"/>
      <c r="DPT12" s="133"/>
      <c r="DPU12" s="132"/>
      <c r="DPW12" s="132"/>
      <c r="DPX12" s="133"/>
      <c r="DPY12" s="132"/>
      <c r="DQA12" s="132"/>
      <c r="DQB12" s="133"/>
      <c r="DQC12" s="132"/>
      <c r="DQE12" s="132"/>
      <c r="DQF12" s="133"/>
      <c r="DQG12" s="132"/>
      <c r="DQI12" s="132"/>
      <c r="DQJ12" s="133"/>
      <c r="DQK12" s="132"/>
      <c r="DQM12" s="132"/>
      <c r="DQN12" s="133"/>
      <c r="DQO12" s="132"/>
      <c r="DQQ12" s="132"/>
      <c r="DQR12" s="133"/>
      <c r="DQS12" s="132"/>
      <c r="DQU12" s="132"/>
      <c r="DQV12" s="133"/>
      <c r="DQW12" s="132"/>
      <c r="DQY12" s="132"/>
      <c r="DQZ12" s="133"/>
      <c r="DRA12" s="132"/>
      <c r="DRC12" s="132"/>
      <c r="DRD12" s="133"/>
      <c r="DRE12" s="132"/>
      <c r="DRG12" s="132"/>
      <c r="DRH12" s="133"/>
      <c r="DRI12" s="132"/>
      <c r="DRK12" s="132"/>
      <c r="DRL12" s="133"/>
      <c r="DRM12" s="132"/>
      <c r="DRO12" s="132"/>
      <c r="DRP12" s="133"/>
      <c r="DRQ12" s="132"/>
      <c r="DRS12" s="132"/>
      <c r="DRT12" s="133"/>
      <c r="DRU12" s="132"/>
      <c r="DRW12" s="132"/>
      <c r="DRX12" s="133"/>
      <c r="DRY12" s="132"/>
      <c r="DSA12" s="132"/>
      <c r="DSB12" s="133"/>
      <c r="DSC12" s="132"/>
      <c r="DSE12" s="132"/>
      <c r="DSF12" s="133"/>
      <c r="DSG12" s="132"/>
      <c r="DSI12" s="132"/>
      <c r="DSJ12" s="133"/>
      <c r="DSK12" s="132"/>
      <c r="DSM12" s="132"/>
      <c r="DSN12" s="133"/>
      <c r="DSO12" s="132"/>
      <c r="DSQ12" s="132"/>
      <c r="DSR12" s="133"/>
      <c r="DSS12" s="132"/>
      <c r="DSU12" s="132"/>
      <c r="DSV12" s="133"/>
      <c r="DSW12" s="132"/>
      <c r="DSY12" s="132"/>
      <c r="DSZ12" s="133"/>
      <c r="DTA12" s="132"/>
      <c r="DTC12" s="132"/>
      <c r="DTD12" s="133"/>
      <c r="DTE12" s="132"/>
      <c r="DTG12" s="132"/>
      <c r="DTH12" s="133"/>
      <c r="DTI12" s="132"/>
      <c r="DTK12" s="132"/>
      <c r="DTL12" s="133"/>
      <c r="DTM12" s="132"/>
      <c r="DTO12" s="132"/>
      <c r="DTP12" s="133"/>
      <c r="DTQ12" s="132"/>
      <c r="DTS12" s="132"/>
      <c r="DTT12" s="133"/>
      <c r="DTU12" s="132"/>
      <c r="DTW12" s="132"/>
      <c r="DTX12" s="133"/>
      <c r="DTY12" s="132"/>
      <c r="DUA12" s="132"/>
      <c r="DUB12" s="133"/>
      <c r="DUC12" s="132"/>
      <c r="DUE12" s="132"/>
      <c r="DUF12" s="133"/>
      <c r="DUG12" s="132"/>
      <c r="DUI12" s="132"/>
      <c r="DUJ12" s="133"/>
      <c r="DUK12" s="132"/>
      <c r="DUM12" s="132"/>
      <c r="DUN12" s="133"/>
      <c r="DUO12" s="132"/>
      <c r="DUQ12" s="132"/>
      <c r="DUR12" s="133"/>
      <c r="DUS12" s="132"/>
      <c r="DUU12" s="132"/>
      <c r="DUV12" s="133"/>
      <c r="DUW12" s="132"/>
      <c r="DUY12" s="132"/>
      <c r="DUZ12" s="133"/>
      <c r="DVA12" s="132"/>
      <c r="DVC12" s="132"/>
      <c r="DVD12" s="133"/>
      <c r="DVE12" s="132"/>
      <c r="DVG12" s="132"/>
      <c r="DVH12" s="133"/>
      <c r="DVI12" s="132"/>
      <c r="DVK12" s="132"/>
      <c r="DVL12" s="133"/>
      <c r="DVM12" s="132"/>
      <c r="DVO12" s="132"/>
      <c r="DVP12" s="133"/>
      <c r="DVQ12" s="132"/>
      <c r="DVS12" s="132"/>
      <c r="DVT12" s="133"/>
      <c r="DVU12" s="132"/>
      <c r="DVW12" s="132"/>
      <c r="DVX12" s="133"/>
      <c r="DVY12" s="132"/>
      <c r="DWA12" s="132"/>
      <c r="DWB12" s="133"/>
      <c r="DWC12" s="132"/>
      <c r="DWE12" s="132"/>
      <c r="DWF12" s="133"/>
      <c r="DWG12" s="132"/>
      <c r="DWI12" s="132"/>
      <c r="DWJ12" s="133"/>
      <c r="DWK12" s="132"/>
      <c r="DWM12" s="132"/>
      <c r="DWN12" s="133"/>
      <c r="DWO12" s="132"/>
      <c r="DWQ12" s="132"/>
      <c r="DWR12" s="133"/>
      <c r="DWS12" s="132"/>
      <c r="DWU12" s="132"/>
      <c r="DWV12" s="133"/>
      <c r="DWW12" s="132"/>
      <c r="DWY12" s="132"/>
      <c r="DWZ12" s="133"/>
      <c r="DXA12" s="132"/>
      <c r="DXC12" s="132"/>
      <c r="DXD12" s="133"/>
      <c r="DXE12" s="132"/>
      <c r="DXG12" s="132"/>
      <c r="DXH12" s="133"/>
      <c r="DXI12" s="132"/>
      <c r="DXK12" s="132"/>
      <c r="DXL12" s="133"/>
      <c r="DXM12" s="132"/>
      <c r="DXO12" s="132"/>
      <c r="DXP12" s="133"/>
      <c r="DXQ12" s="132"/>
      <c r="DXS12" s="132"/>
      <c r="DXT12" s="133"/>
      <c r="DXU12" s="132"/>
      <c r="DXW12" s="132"/>
      <c r="DXX12" s="133"/>
      <c r="DXY12" s="132"/>
      <c r="DYA12" s="132"/>
      <c r="DYB12" s="133"/>
      <c r="DYC12" s="132"/>
      <c r="DYE12" s="132"/>
      <c r="DYF12" s="133"/>
      <c r="DYG12" s="132"/>
      <c r="DYI12" s="132"/>
      <c r="DYJ12" s="133"/>
      <c r="DYK12" s="132"/>
      <c r="DYM12" s="132"/>
      <c r="DYN12" s="133"/>
      <c r="DYO12" s="132"/>
      <c r="DYQ12" s="132"/>
      <c r="DYR12" s="133"/>
      <c r="DYS12" s="132"/>
      <c r="DYU12" s="132"/>
      <c r="DYV12" s="133"/>
      <c r="DYW12" s="132"/>
      <c r="DYY12" s="132"/>
      <c r="DYZ12" s="133"/>
      <c r="DZA12" s="132"/>
      <c r="DZC12" s="132"/>
      <c r="DZD12" s="133"/>
      <c r="DZE12" s="132"/>
      <c r="DZG12" s="132"/>
      <c r="DZH12" s="133"/>
      <c r="DZI12" s="132"/>
      <c r="DZK12" s="132"/>
      <c r="DZL12" s="133"/>
      <c r="DZM12" s="132"/>
      <c r="DZO12" s="132"/>
      <c r="DZP12" s="133"/>
      <c r="DZQ12" s="132"/>
      <c r="DZS12" s="132"/>
      <c r="DZT12" s="133"/>
      <c r="DZU12" s="132"/>
      <c r="DZW12" s="132"/>
      <c r="DZX12" s="133"/>
      <c r="DZY12" s="132"/>
      <c r="EAA12" s="132"/>
      <c r="EAB12" s="133"/>
      <c r="EAC12" s="132"/>
      <c r="EAE12" s="132"/>
      <c r="EAF12" s="133"/>
      <c r="EAG12" s="132"/>
      <c r="EAI12" s="132"/>
      <c r="EAJ12" s="133"/>
      <c r="EAK12" s="132"/>
      <c r="EAM12" s="132"/>
      <c r="EAN12" s="133"/>
      <c r="EAO12" s="132"/>
      <c r="EAQ12" s="132"/>
      <c r="EAR12" s="133"/>
      <c r="EAS12" s="132"/>
      <c r="EAU12" s="132"/>
      <c r="EAV12" s="133"/>
      <c r="EAW12" s="132"/>
      <c r="EAY12" s="132"/>
      <c r="EAZ12" s="133"/>
      <c r="EBA12" s="132"/>
      <c r="EBC12" s="132"/>
      <c r="EBD12" s="133"/>
      <c r="EBE12" s="132"/>
      <c r="EBG12" s="132"/>
      <c r="EBH12" s="133"/>
      <c r="EBI12" s="132"/>
      <c r="EBK12" s="132"/>
      <c r="EBL12" s="133"/>
      <c r="EBM12" s="132"/>
      <c r="EBO12" s="132"/>
      <c r="EBP12" s="133"/>
      <c r="EBQ12" s="132"/>
      <c r="EBS12" s="132"/>
      <c r="EBT12" s="133"/>
      <c r="EBU12" s="132"/>
      <c r="EBW12" s="132"/>
      <c r="EBX12" s="133"/>
      <c r="EBY12" s="132"/>
      <c r="ECA12" s="132"/>
      <c r="ECB12" s="133"/>
      <c r="ECC12" s="132"/>
      <c r="ECE12" s="132"/>
      <c r="ECF12" s="133"/>
      <c r="ECG12" s="132"/>
      <c r="ECI12" s="132"/>
      <c r="ECJ12" s="133"/>
      <c r="ECK12" s="132"/>
      <c r="ECM12" s="132"/>
      <c r="ECN12" s="133"/>
      <c r="ECO12" s="132"/>
      <c r="ECQ12" s="132"/>
      <c r="ECR12" s="133"/>
      <c r="ECS12" s="132"/>
      <c r="ECU12" s="132"/>
      <c r="ECV12" s="133"/>
      <c r="ECW12" s="132"/>
      <c r="ECY12" s="132"/>
      <c r="ECZ12" s="133"/>
      <c r="EDA12" s="132"/>
      <c r="EDC12" s="132"/>
      <c r="EDD12" s="133"/>
      <c r="EDE12" s="132"/>
      <c r="EDG12" s="132"/>
      <c r="EDH12" s="133"/>
      <c r="EDI12" s="132"/>
      <c r="EDK12" s="132"/>
      <c r="EDL12" s="133"/>
      <c r="EDM12" s="132"/>
      <c r="EDO12" s="132"/>
      <c r="EDP12" s="133"/>
      <c r="EDQ12" s="132"/>
      <c r="EDS12" s="132"/>
      <c r="EDT12" s="133"/>
      <c r="EDU12" s="132"/>
      <c r="EDW12" s="132"/>
      <c r="EDX12" s="133"/>
      <c r="EDY12" s="132"/>
      <c r="EEA12" s="132"/>
      <c r="EEB12" s="133"/>
      <c r="EEC12" s="132"/>
      <c r="EEE12" s="132"/>
      <c r="EEF12" s="133"/>
      <c r="EEG12" s="132"/>
      <c r="EEI12" s="132"/>
      <c r="EEJ12" s="133"/>
      <c r="EEK12" s="132"/>
      <c r="EEM12" s="132"/>
      <c r="EEN12" s="133"/>
      <c r="EEO12" s="132"/>
      <c r="EEQ12" s="132"/>
      <c r="EER12" s="133"/>
      <c r="EES12" s="132"/>
      <c r="EEU12" s="132"/>
      <c r="EEV12" s="133"/>
      <c r="EEW12" s="132"/>
      <c r="EEY12" s="132"/>
      <c r="EEZ12" s="133"/>
      <c r="EFA12" s="132"/>
      <c r="EFC12" s="132"/>
      <c r="EFD12" s="133"/>
      <c r="EFE12" s="132"/>
      <c r="EFG12" s="132"/>
      <c r="EFH12" s="133"/>
      <c r="EFI12" s="132"/>
      <c r="EFK12" s="132"/>
      <c r="EFL12" s="133"/>
      <c r="EFM12" s="132"/>
      <c r="EFO12" s="132"/>
      <c r="EFP12" s="133"/>
      <c r="EFQ12" s="132"/>
      <c r="EFS12" s="132"/>
      <c r="EFT12" s="133"/>
      <c r="EFU12" s="132"/>
      <c r="EFW12" s="132"/>
      <c r="EFX12" s="133"/>
      <c r="EFY12" s="132"/>
      <c r="EGA12" s="132"/>
      <c r="EGB12" s="133"/>
      <c r="EGC12" s="132"/>
      <c r="EGE12" s="132"/>
      <c r="EGF12" s="133"/>
      <c r="EGG12" s="132"/>
      <c r="EGI12" s="132"/>
      <c r="EGJ12" s="133"/>
      <c r="EGK12" s="132"/>
      <c r="EGM12" s="132"/>
      <c r="EGN12" s="133"/>
      <c r="EGO12" s="132"/>
      <c r="EGQ12" s="132"/>
      <c r="EGR12" s="133"/>
      <c r="EGS12" s="132"/>
      <c r="EGU12" s="132"/>
      <c r="EGV12" s="133"/>
      <c r="EGW12" s="132"/>
      <c r="EGY12" s="132"/>
      <c r="EGZ12" s="133"/>
      <c r="EHA12" s="132"/>
      <c r="EHC12" s="132"/>
      <c r="EHD12" s="133"/>
      <c r="EHE12" s="132"/>
      <c r="EHG12" s="132"/>
      <c r="EHH12" s="133"/>
      <c r="EHI12" s="132"/>
      <c r="EHK12" s="132"/>
      <c r="EHL12" s="133"/>
      <c r="EHM12" s="132"/>
      <c r="EHO12" s="132"/>
      <c r="EHP12" s="133"/>
      <c r="EHQ12" s="132"/>
      <c r="EHS12" s="132"/>
      <c r="EHT12" s="133"/>
      <c r="EHU12" s="132"/>
      <c r="EHW12" s="132"/>
      <c r="EHX12" s="133"/>
      <c r="EHY12" s="132"/>
      <c r="EIA12" s="132"/>
      <c r="EIB12" s="133"/>
      <c r="EIC12" s="132"/>
      <c r="EIE12" s="132"/>
      <c r="EIF12" s="133"/>
      <c r="EIG12" s="132"/>
      <c r="EII12" s="132"/>
      <c r="EIJ12" s="133"/>
      <c r="EIK12" s="132"/>
      <c r="EIM12" s="132"/>
      <c r="EIN12" s="133"/>
      <c r="EIO12" s="132"/>
      <c r="EIQ12" s="132"/>
      <c r="EIR12" s="133"/>
      <c r="EIS12" s="132"/>
      <c r="EIU12" s="132"/>
      <c r="EIV12" s="133"/>
      <c r="EIW12" s="132"/>
      <c r="EIY12" s="132"/>
      <c r="EIZ12" s="133"/>
      <c r="EJA12" s="132"/>
      <c r="EJC12" s="132"/>
      <c r="EJD12" s="133"/>
      <c r="EJE12" s="132"/>
      <c r="EJG12" s="132"/>
      <c r="EJH12" s="133"/>
      <c r="EJI12" s="132"/>
      <c r="EJK12" s="132"/>
      <c r="EJL12" s="133"/>
      <c r="EJM12" s="132"/>
      <c r="EJO12" s="132"/>
      <c r="EJP12" s="133"/>
      <c r="EJQ12" s="132"/>
      <c r="EJS12" s="132"/>
      <c r="EJT12" s="133"/>
      <c r="EJU12" s="132"/>
      <c r="EJW12" s="132"/>
      <c r="EJX12" s="133"/>
      <c r="EJY12" s="132"/>
      <c r="EKA12" s="132"/>
      <c r="EKB12" s="133"/>
      <c r="EKC12" s="132"/>
      <c r="EKE12" s="132"/>
      <c r="EKF12" s="133"/>
      <c r="EKG12" s="132"/>
      <c r="EKI12" s="132"/>
      <c r="EKJ12" s="133"/>
      <c r="EKK12" s="132"/>
      <c r="EKM12" s="132"/>
      <c r="EKN12" s="133"/>
      <c r="EKO12" s="132"/>
      <c r="EKQ12" s="132"/>
      <c r="EKR12" s="133"/>
      <c r="EKS12" s="132"/>
      <c r="EKU12" s="132"/>
      <c r="EKV12" s="133"/>
      <c r="EKW12" s="132"/>
      <c r="EKY12" s="132"/>
      <c r="EKZ12" s="133"/>
      <c r="ELA12" s="132"/>
      <c r="ELC12" s="132"/>
      <c r="ELD12" s="133"/>
      <c r="ELE12" s="132"/>
      <c r="ELG12" s="132"/>
      <c r="ELH12" s="133"/>
      <c r="ELI12" s="132"/>
      <c r="ELK12" s="132"/>
      <c r="ELL12" s="133"/>
      <c r="ELM12" s="132"/>
      <c r="ELO12" s="132"/>
      <c r="ELP12" s="133"/>
      <c r="ELQ12" s="132"/>
      <c r="ELS12" s="132"/>
      <c r="ELT12" s="133"/>
      <c r="ELU12" s="132"/>
      <c r="ELW12" s="132"/>
      <c r="ELX12" s="133"/>
      <c r="ELY12" s="132"/>
      <c r="EMA12" s="132"/>
      <c r="EMB12" s="133"/>
      <c r="EMC12" s="132"/>
      <c r="EME12" s="132"/>
      <c r="EMF12" s="133"/>
      <c r="EMG12" s="132"/>
      <c r="EMI12" s="132"/>
      <c r="EMJ12" s="133"/>
      <c r="EMK12" s="132"/>
      <c r="EMM12" s="132"/>
      <c r="EMN12" s="133"/>
      <c r="EMO12" s="132"/>
      <c r="EMQ12" s="132"/>
      <c r="EMR12" s="133"/>
      <c r="EMS12" s="132"/>
      <c r="EMU12" s="132"/>
      <c r="EMV12" s="133"/>
      <c r="EMW12" s="132"/>
      <c r="EMY12" s="132"/>
      <c r="EMZ12" s="133"/>
      <c r="ENA12" s="132"/>
      <c r="ENC12" s="132"/>
      <c r="END12" s="133"/>
      <c r="ENE12" s="132"/>
      <c r="ENG12" s="132"/>
      <c r="ENH12" s="133"/>
      <c r="ENI12" s="132"/>
      <c r="ENK12" s="132"/>
      <c r="ENL12" s="133"/>
      <c r="ENM12" s="132"/>
      <c r="ENO12" s="132"/>
      <c r="ENP12" s="133"/>
      <c r="ENQ12" s="132"/>
      <c r="ENS12" s="132"/>
      <c r="ENT12" s="133"/>
      <c r="ENU12" s="132"/>
      <c r="ENW12" s="132"/>
      <c r="ENX12" s="133"/>
      <c r="ENY12" s="132"/>
      <c r="EOA12" s="132"/>
      <c r="EOB12" s="133"/>
      <c r="EOC12" s="132"/>
      <c r="EOE12" s="132"/>
      <c r="EOF12" s="133"/>
      <c r="EOG12" s="132"/>
      <c r="EOI12" s="132"/>
      <c r="EOJ12" s="133"/>
      <c r="EOK12" s="132"/>
      <c r="EOM12" s="132"/>
      <c r="EON12" s="133"/>
      <c r="EOO12" s="132"/>
      <c r="EOQ12" s="132"/>
      <c r="EOR12" s="133"/>
      <c r="EOS12" s="132"/>
      <c r="EOU12" s="132"/>
      <c r="EOV12" s="133"/>
      <c r="EOW12" s="132"/>
      <c r="EOY12" s="132"/>
      <c r="EOZ12" s="133"/>
      <c r="EPA12" s="132"/>
      <c r="EPC12" s="132"/>
      <c r="EPD12" s="133"/>
      <c r="EPE12" s="132"/>
      <c r="EPG12" s="132"/>
      <c r="EPH12" s="133"/>
      <c r="EPI12" s="132"/>
      <c r="EPK12" s="132"/>
      <c r="EPL12" s="133"/>
      <c r="EPM12" s="132"/>
      <c r="EPO12" s="132"/>
      <c r="EPP12" s="133"/>
      <c r="EPQ12" s="132"/>
      <c r="EPS12" s="132"/>
      <c r="EPT12" s="133"/>
      <c r="EPU12" s="132"/>
      <c r="EPW12" s="132"/>
      <c r="EPX12" s="133"/>
      <c r="EPY12" s="132"/>
      <c r="EQA12" s="132"/>
      <c r="EQB12" s="133"/>
      <c r="EQC12" s="132"/>
      <c r="EQE12" s="132"/>
      <c r="EQF12" s="133"/>
      <c r="EQG12" s="132"/>
      <c r="EQI12" s="132"/>
      <c r="EQJ12" s="133"/>
      <c r="EQK12" s="132"/>
      <c r="EQM12" s="132"/>
      <c r="EQN12" s="133"/>
      <c r="EQO12" s="132"/>
      <c r="EQQ12" s="132"/>
      <c r="EQR12" s="133"/>
      <c r="EQS12" s="132"/>
      <c r="EQU12" s="132"/>
      <c r="EQV12" s="133"/>
      <c r="EQW12" s="132"/>
      <c r="EQY12" s="132"/>
      <c r="EQZ12" s="133"/>
      <c r="ERA12" s="132"/>
      <c r="ERC12" s="132"/>
      <c r="ERD12" s="133"/>
      <c r="ERE12" s="132"/>
      <c r="ERG12" s="132"/>
      <c r="ERH12" s="133"/>
      <c r="ERI12" s="132"/>
      <c r="ERK12" s="132"/>
      <c r="ERL12" s="133"/>
      <c r="ERM12" s="132"/>
      <c r="ERO12" s="132"/>
      <c r="ERP12" s="133"/>
      <c r="ERQ12" s="132"/>
      <c r="ERS12" s="132"/>
      <c r="ERT12" s="133"/>
      <c r="ERU12" s="132"/>
      <c r="ERW12" s="132"/>
      <c r="ERX12" s="133"/>
      <c r="ERY12" s="132"/>
      <c r="ESA12" s="132"/>
      <c r="ESB12" s="133"/>
      <c r="ESC12" s="132"/>
      <c r="ESE12" s="132"/>
      <c r="ESF12" s="133"/>
      <c r="ESG12" s="132"/>
      <c r="ESI12" s="132"/>
      <c r="ESJ12" s="133"/>
      <c r="ESK12" s="132"/>
      <c r="ESM12" s="132"/>
      <c r="ESN12" s="133"/>
      <c r="ESO12" s="132"/>
      <c r="ESQ12" s="132"/>
      <c r="ESR12" s="133"/>
      <c r="ESS12" s="132"/>
      <c r="ESU12" s="132"/>
      <c r="ESV12" s="133"/>
      <c r="ESW12" s="132"/>
      <c r="ESY12" s="132"/>
      <c r="ESZ12" s="133"/>
      <c r="ETA12" s="132"/>
      <c r="ETC12" s="132"/>
      <c r="ETD12" s="133"/>
      <c r="ETE12" s="132"/>
      <c r="ETG12" s="132"/>
      <c r="ETH12" s="133"/>
      <c r="ETI12" s="132"/>
      <c r="ETK12" s="132"/>
      <c r="ETL12" s="133"/>
      <c r="ETM12" s="132"/>
      <c r="ETO12" s="132"/>
      <c r="ETP12" s="133"/>
      <c r="ETQ12" s="132"/>
      <c r="ETS12" s="132"/>
      <c r="ETT12" s="133"/>
      <c r="ETU12" s="132"/>
      <c r="ETW12" s="132"/>
      <c r="ETX12" s="133"/>
      <c r="ETY12" s="132"/>
      <c r="EUA12" s="132"/>
      <c r="EUB12" s="133"/>
      <c r="EUC12" s="132"/>
      <c r="EUE12" s="132"/>
      <c r="EUF12" s="133"/>
      <c r="EUG12" s="132"/>
      <c r="EUI12" s="132"/>
      <c r="EUJ12" s="133"/>
      <c r="EUK12" s="132"/>
      <c r="EUM12" s="132"/>
      <c r="EUN12" s="133"/>
      <c r="EUO12" s="132"/>
      <c r="EUQ12" s="132"/>
      <c r="EUR12" s="133"/>
      <c r="EUS12" s="132"/>
      <c r="EUU12" s="132"/>
      <c r="EUV12" s="133"/>
      <c r="EUW12" s="132"/>
      <c r="EUY12" s="132"/>
      <c r="EUZ12" s="133"/>
      <c r="EVA12" s="132"/>
      <c r="EVC12" s="132"/>
      <c r="EVD12" s="133"/>
      <c r="EVE12" s="132"/>
      <c r="EVG12" s="132"/>
      <c r="EVH12" s="133"/>
      <c r="EVI12" s="132"/>
      <c r="EVK12" s="132"/>
      <c r="EVL12" s="133"/>
      <c r="EVM12" s="132"/>
      <c r="EVO12" s="132"/>
      <c r="EVP12" s="133"/>
      <c r="EVQ12" s="132"/>
      <c r="EVS12" s="132"/>
      <c r="EVT12" s="133"/>
      <c r="EVU12" s="132"/>
      <c r="EVW12" s="132"/>
      <c r="EVX12" s="133"/>
      <c r="EVY12" s="132"/>
      <c r="EWA12" s="132"/>
      <c r="EWB12" s="133"/>
      <c r="EWC12" s="132"/>
      <c r="EWE12" s="132"/>
      <c r="EWF12" s="133"/>
      <c r="EWG12" s="132"/>
      <c r="EWI12" s="132"/>
      <c r="EWJ12" s="133"/>
      <c r="EWK12" s="132"/>
      <c r="EWM12" s="132"/>
      <c r="EWN12" s="133"/>
      <c r="EWO12" s="132"/>
      <c r="EWQ12" s="132"/>
      <c r="EWR12" s="133"/>
      <c r="EWS12" s="132"/>
      <c r="EWU12" s="132"/>
      <c r="EWV12" s="133"/>
      <c r="EWW12" s="132"/>
      <c r="EWY12" s="132"/>
      <c r="EWZ12" s="133"/>
      <c r="EXA12" s="132"/>
      <c r="EXC12" s="132"/>
      <c r="EXD12" s="133"/>
      <c r="EXE12" s="132"/>
      <c r="EXG12" s="132"/>
      <c r="EXH12" s="133"/>
      <c r="EXI12" s="132"/>
      <c r="EXK12" s="132"/>
      <c r="EXL12" s="133"/>
      <c r="EXM12" s="132"/>
      <c r="EXO12" s="132"/>
      <c r="EXP12" s="133"/>
      <c r="EXQ12" s="132"/>
      <c r="EXS12" s="132"/>
      <c r="EXT12" s="133"/>
      <c r="EXU12" s="132"/>
      <c r="EXW12" s="132"/>
      <c r="EXX12" s="133"/>
      <c r="EXY12" s="132"/>
      <c r="EYA12" s="132"/>
      <c r="EYB12" s="133"/>
      <c r="EYC12" s="132"/>
      <c r="EYE12" s="132"/>
      <c r="EYF12" s="133"/>
      <c r="EYG12" s="132"/>
      <c r="EYI12" s="132"/>
      <c r="EYJ12" s="133"/>
      <c r="EYK12" s="132"/>
      <c r="EYM12" s="132"/>
      <c r="EYN12" s="133"/>
      <c r="EYO12" s="132"/>
      <c r="EYQ12" s="132"/>
      <c r="EYR12" s="133"/>
      <c r="EYS12" s="132"/>
      <c r="EYU12" s="132"/>
      <c r="EYV12" s="133"/>
      <c r="EYW12" s="132"/>
      <c r="EYY12" s="132"/>
      <c r="EYZ12" s="133"/>
      <c r="EZA12" s="132"/>
      <c r="EZC12" s="132"/>
      <c r="EZD12" s="133"/>
      <c r="EZE12" s="132"/>
      <c r="EZG12" s="132"/>
      <c r="EZH12" s="133"/>
      <c r="EZI12" s="132"/>
      <c r="EZK12" s="132"/>
      <c r="EZL12" s="133"/>
      <c r="EZM12" s="132"/>
      <c r="EZO12" s="132"/>
      <c r="EZP12" s="133"/>
      <c r="EZQ12" s="132"/>
      <c r="EZS12" s="132"/>
      <c r="EZT12" s="133"/>
      <c r="EZU12" s="132"/>
      <c r="EZW12" s="132"/>
      <c r="EZX12" s="133"/>
      <c r="EZY12" s="132"/>
      <c r="FAA12" s="132"/>
      <c r="FAB12" s="133"/>
      <c r="FAC12" s="132"/>
      <c r="FAE12" s="132"/>
      <c r="FAF12" s="133"/>
      <c r="FAG12" s="132"/>
      <c r="FAI12" s="132"/>
      <c r="FAJ12" s="133"/>
      <c r="FAK12" s="132"/>
      <c r="FAM12" s="132"/>
      <c r="FAN12" s="133"/>
      <c r="FAO12" s="132"/>
      <c r="FAQ12" s="132"/>
      <c r="FAR12" s="133"/>
      <c r="FAS12" s="132"/>
      <c r="FAU12" s="132"/>
      <c r="FAV12" s="133"/>
      <c r="FAW12" s="132"/>
      <c r="FAY12" s="132"/>
      <c r="FAZ12" s="133"/>
      <c r="FBA12" s="132"/>
      <c r="FBC12" s="132"/>
      <c r="FBD12" s="133"/>
      <c r="FBE12" s="132"/>
      <c r="FBG12" s="132"/>
      <c r="FBH12" s="133"/>
      <c r="FBI12" s="132"/>
      <c r="FBK12" s="132"/>
      <c r="FBL12" s="133"/>
      <c r="FBM12" s="132"/>
      <c r="FBO12" s="132"/>
      <c r="FBP12" s="133"/>
      <c r="FBQ12" s="132"/>
      <c r="FBS12" s="132"/>
      <c r="FBT12" s="133"/>
      <c r="FBU12" s="132"/>
      <c r="FBW12" s="132"/>
      <c r="FBX12" s="133"/>
      <c r="FBY12" s="132"/>
      <c r="FCA12" s="132"/>
      <c r="FCB12" s="133"/>
      <c r="FCC12" s="132"/>
      <c r="FCE12" s="132"/>
      <c r="FCF12" s="133"/>
      <c r="FCG12" s="132"/>
      <c r="FCI12" s="132"/>
      <c r="FCJ12" s="133"/>
      <c r="FCK12" s="132"/>
      <c r="FCM12" s="132"/>
      <c r="FCN12" s="133"/>
      <c r="FCO12" s="132"/>
      <c r="FCQ12" s="132"/>
      <c r="FCR12" s="133"/>
      <c r="FCS12" s="132"/>
      <c r="FCU12" s="132"/>
      <c r="FCV12" s="133"/>
      <c r="FCW12" s="132"/>
      <c r="FCY12" s="132"/>
      <c r="FCZ12" s="133"/>
      <c r="FDA12" s="132"/>
      <c r="FDC12" s="132"/>
      <c r="FDD12" s="133"/>
      <c r="FDE12" s="132"/>
      <c r="FDG12" s="132"/>
      <c r="FDH12" s="133"/>
      <c r="FDI12" s="132"/>
      <c r="FDK12" s="132"/>
      <c r="FDL12" s="133"/>
      <c r="FDM12" s="132"/>
      <c r="FDO12" s="132"/>
      <c r="FDP12" s="133"/>
      <c r="FDQ12" s="132"/>
      <c r="FDS12" s="132"/>
      <c r="FDT12" s="133"/>
      <c r="FDU12" s="132"/>
      <c r="FDW12" s="132"/>
      <c r="FDX12" s="133"/>
      <c r="FDY12" s="132"/>
      <c r="FEA12" s="132"/>
      <c r="FEB12" s="133"/>
      <c r="FEC12" s="132"/>
      <c r="FEE12" s="132"/>
      <c r="FEF12" s="133"/>
      <c r="FEG12" s="132"/>
      <c r="FEI12" s="132"/>
      <c r="FEJ12" s="133"/>
      <c r="FEK12" s="132"/>
      <c r="FEM12" s="132"/>
      <c r="FEN12" s="133"/>
      <c r="FEO12" s="132"/>
      <c r="FEQ12" s="132"/>
      <c r="FER12" s="133"/>
      <c r="FES12" s="132"/>
      <c r="FEU12" s="132"/>
      <c r="FEV12" s="133"/>
      <c r="FEW12" s="132"/>
      <c r="FEY12" s="132"/>
      <c r="FEZ12" s="133"/>
      <c r="FFA12" s="132"/>
      <c r="FFC12" s="132"/>
      <c r="FFD12" s="133"/>
      <c r="FFE12" s="132"/>
      <c r="FFG12" s="132"/>
      <c r="FFH12" s="133"/>
      <c r="FFI12" s="132"/>
      <c r="FFK12" s="132"/>
      <c r="FFL12" s="133"/>
      <c r="FFM12" s="132"/>
      <c r="FFO12" s="132"/>
      <c r="FFP12" s="133"/>
      <c r="FFQ12" s="132"/>
      <c r="FFS12" s="132"/>
      <c r="FFT12" s="133"/>
      <c r="FFU12" s="132"/>
      <c r="FFW12" s="132"/>
      <c r="FFX12" s="133"/>
      <c r="FFY12" s="132"/>
      <c r="FGA12" s="132"/>
      <c r="FGB12" s="133"/>
      <c r="FGC12" s="132"/>
      <c r="FGE12" s="132"/>
      <c r="FGF12" s="133"/>
      <c r="FGG12" s="132"/>
      <c r="FGI12" s="132"/>
      <c r="FGJ12" s="133"/>
      <c r="FGK12" s="132"/>
      <c r="FGM12" s="132"/>
      <c r="FGN12" s="133"/>
      <c r="FGO12" s="132"/>
      <c r="FGQ12" s="132"/>
      <c r="FGR12" s="133"/>
      <c r="FGS12" s="132"/>
      <c r="FGU12" s="132"/>
      <c r="FGV12" s="133"/>
      <c r="FGW12" s="132"/>
      <c r="FGY12" s="132"/>
      <c r="FGZ12" s="133"/>
      <c r="FHA12" s="132"/>
      <c r="FHC12" s="132"/>
      <c r="FHD12" s="133"/>
      <c r="FHE12" s="132"/>
      <c r="FHG12" s="132"/>
      <c r="FHH12" s="133"/>
      <c r="FHI12" s="132"/>
      <c r="FHK12" s="132"/>
      <c r="FHL12" s="133"/>
      <c r="FHM12" s="132"/>
      <c r="FHO12" s="132"/>
      <c r="FHP12" s="133"/>
      <c r="FHQ12" s="132"/>
      <c r="FHS12" s="132"/>
      <c r="FHT12" s="133"/>
      <c r="FHU12" s="132"/>
      <c r="FHW12" s="132"/>
      <c r="FHX12" s="133"/>
      <c r="FHY12" s="132"/>
      <c r="FIA12" s="132"/>
      <c r="FIB12" s="133"/>
      <c r="FIC12" s="132"/>
      <c r="FIE12" s="132"/>
      <c r="FIF12" s="133"/>
      <c r="FIG12" s="132"/>
      <c r="FII12" s="132"/>
      <c r="FIJ12" s="133"/>
      <c r="FIK12" s="132"/>
      <c r="FIM12" s="132"/>
      <c r="FIN12" s="133"/>
      <c r="FIO12" s="132"/>
      <c r="FIQ12" s="132"/>
      <c r="FIR12" s="133"/>
      <c r="FIS12" s="132"/>
      <c r="FIU12" s="132"/>
      <c r="FIV12" s="133"/>
      <c r="FIW12" s="132"/>
      <c r="FIY12" s="132"/>
      <c r="FIZ12" s="133"/>
      <c r="FJA12" s="132"/>
      <c r="FJC12" s="132"/>
      <c r="FJD12" s="133"/>
      <c r="FJE12" s="132"/>
      <c r="FJG12" s="132"/>
      <c r="FJH12" s="133"/>
      <c r="FJI12" s="132"/>
      <c r="FJK12" s="132"/>
      <c r="FJL12" s="133"/>
      <c r="FJM12" s="132"/>
      <c r="FJO12" s="132"/>
      <c r="FJP12" s="133"/>
      <c r="FJQ12" s="132"/>
      <c r="FJS12" s="132"/>
      <c r="FJT12" s="133"/>
      <c r="FJU12" s="132"/>
      <c r="FJW12" s="132"/>
      <c r="FJX12" s="133"/>
      <c r="FJY12" s="132"/>
      <c r="FKA12" s="132"/>
      <c r="FKB12" s="133"/>
      <c r="FKC12" s="132"/>
      <c r="FKE12" s="132"/>
      <c r="FKF12" s="133"/>
      <c r="FKG12" s="132"/>
      <c r="FKI12" s="132"/>
      <c r="FKJ12" s="133"/>
      <c r="FKK12" s="132"/>
      <c r="FKM12" s="132"/>
      <c r="FKN12" s="133"/>
      <c r="FKO12" s="132"/>
      <c r="FKQ12" s="132"/>
      <c r="FKR12" s="133"/>
      <c r="FKS12" s="132"/>
      <c r="FKU12" s="132"/>
      <c r="FKV12" s="133"/>
      <c r="FKW12" s="132"/>
      <c r="FKY12" s="132"/>
      <c r="FKZ12" s="133"/>
      <c r="FLA12" s="132"/>
      <c r="FLC12" s="132"/>
      <c r="FLD12" s="133"/>
      <c r="FLE12" s="132"/>
      <c r="FLG12" s="132"/>
      <c r="FLH12" s="133"/>
      <c r="FLI12" s="132"/>
      <c r="FLK12" s="132"/>
      <c r="FLL12" s="133"/>
      <c r="FLM12" s="132"/>
      <c r="FLO12" s="132"/>
      <c r="FLP12" s="133"/>
      <c r="FLQ12" s="132"/>
      <c r="FLS12" s="132"/>
      <c r="FLT12" s="133"/>
      <c r="FLU12" s="132"/>
      <c r="FLW12" s="132"/>
      <c r="FLX12" s="133"/>
      <c r="FLY12" s="132"/>
      <c r="FMA12" s="132"/>
      <c r="FMB12" s="133"/>
      <c r="FMC12" s="132"/>
      <c r="FME12" s="132"/>
      <c r="FMF12" s="133"/>
      <c r="FMG12" s="132"/>
      <c r="FMI12" s="132"/>
      <c r="FMJ12" s="133"/>
      <c r="FMK12" s="132"/>
      <c r="FMM12" s="132"/>
      <c r="FMN12" s="133"/>
      <c r="FMO12" s="132"/>
      <c r="FMQ12" s="132"/>
      <c r="FMR12" s="133"/>
      <c r="FMS12" s="132"/>
      <c r="FMU12" s="132"/>
      <c r="FMV12" s="133"/>
      <c r="FMW12" s="132"/>
      <c r="FMY12" s="132"/>
      <c r="FMZ12" s="133"/>
      <c r="FNA12" s="132"/>
      <c r="FNC12" s="132"/>
      <c r="FND12" s="133"/>
      <c r="FNE12" s="132"/>
      <c r="FNG12" s="132"/>
      <c r="FNH12" s="133"/>
      <c r="FNI12" s="132"/>
      <c r="FNK12" s="132"/>
      <c r="FNL12" s="133"/>
      <c r="FNM12" s="132"/>
      <c r="FNO12" s="132"/>
      <c r="FNP12" s="133"/>
      <c r="FNQ12" s="132"/>
      <c r="FNS12" s="132"/>
      <c r="FNT12" s="133"/>
      <c r="FNU12" s="132"/>
      <c r="FNW12" s="132"/>
      <c r="FNX12" s="133"/>
      <c r="FNY12" s="132"/>
      <c r="FOA12" s="132"/>
      <c r="FOB12" s="133"/>
      <c r="FOC12" s="132"/>
      <c r="FOE12" s="132"/>
      <c r="FOF12" s="133"/>
      <c r="FOG12" s="132"/>
      <c r="FOI12" s="132"/>
      <c r="FOJ12" s="133"/>
      <c r="FOK12" s="132"/>
      <c r="FOM12" s="132"/>
      <c r="FON12" s="133"/>
      <c r="FOO12" s="132"/>
      <c r="FOQ12" s="132"/>
      <c r="FOR12" s="133"/>
      <c r="FOS12" s="132"/>
      <c r="FOU12" s="132"/>
      <c r="FOV12" s="133"/>
      <c r="FOW12" s="132"/>
      <c r="FOY12" s="132"/>
      <c r="FOZ12" s="133"/>
      <c r="FPA12" s="132"/>
      <c r="FPC12" s="132"/>
      <c r="FPD12" s="133"/>
      <c r="FPE12" s="132"/>
      <c r="FPG12" s="132"/>
      <c r="FPH12" s="133"/>
      <c r="FPI12" s="132"/>
      <c r="FPK12" s="132"/>
      <c r="FPL12" s="133"/>
      <c r="FPM12" s="132"/>
      <c r="FPO12" s="132"/>
      <c r="FPP12" s="133"/>
      <c r="FPQ12" s="132"/>
      <c r="FPS12" s="132"/>
      <c r="FPT12" s="133"/>
      <c r="FPU12" s="132"/>
      <c r="FPW12" s="132"/>
      <c r="FPX12" s="133"/>
      <c r="FPY12" s="132"/>
      <c r="FQA12" s="132"/>
      <c r="FQB12" s="133"/>
      <c r="FQC12" s="132"/>
      <c r="FQE12" s="132"/>
      <c r="FQF12" s="133"/>
      <c r="FQG12" s="132"/>
      <c r="FQI12" s="132"/>
      <c r="FQJ12" s="133"/>
      <c r="FQK12" s="132"/>
      <c r="FQM12" s="132"/>
      <c r="FQN12" s="133"/>
      <c r="FQO12" s="132"/>
      <c r="FQQ12" s="132"/>
      <c r="FQR12" s="133"/>
      <c r="FQS12" s="132"/>
      <c r="FQU12" s="132"/>
      <c r="FQV12" s="133"/>
      <c r="FQW12" s="132"/>
      <c r="FQY12" s="132"/>
      <c r="FQZ12" s="133"/>
      <c r="FRA12" s="132"/>
      <c r="FRC12" s="132"/>
      <c r="FRD12" s="133"/>
      <c r="FRE12" s="132"/>
      <c r="FRG12" s="132"/>
      <c r="FRH12" s="133"/>
      <c r="FRI12" s="132"/>
      <c r="FRK12" s="132"/>
      <c r="FRL12" s="133"/>
      <c r="FRM12" s="132"/>
      <c r="FRO12" s="132"/>
      <c r="FRP12" s="133"/>
      <c r="FRQ12" s="132"/>
      <c r="FRS12" s="132"/>
      <c r="FRT12" s="133"/>
      <c r="FRU12" s="132"/>
      <c r="FRW12" s="132"/>
      <c r="FRX12" s="133"/>
      <c r="FRY12" s="132"/>
      <c r="FSA12" s="132"/>
      <c r="FSB12" s="133"/>
      <c r="FSC12" s="132"/>
      <c r="FSE12" s="132"/>
      <c r="FSF12" s="133"/>
      <c r="FSG12" s="132"/>
      <c r="FSI12" s="132"/>
      <c r="FSJ12" s="133"/>
      <c r="FSK12" s="132"/>
      <c r="FSM12" s="132"/>
      <c r="FSN12" s="133"/>
      <c r="FSO12" s="132"/>
      <c r="FSQ12" s="132"/>
      <c r="FSR12" s="133"/>
      <c r="FSS12" s="132"/>
      <c r="FSU12" s="132"/>
      <c r="FSV12" s="133"/>
      <c r="FSW12" s="132"/>
      <c r="FSY12" s="132"/>
      <c r="FSZ12" s="133"/>
      <c r="FTA12" s="132"/>
      <c r="FTC12" s="132"/>
      <c r="FTD12" s="133"/>
      <c r="FTE12" s="132"/>
      <c r="FTG12" s="132"/>
      <c r="FTH12" s="133"/>
      <c r="FTI12" s="132"/>
      <c r="FTK12" s="132"/>
      <c r="FTL12" s="133"/>
      <c r="FTM12" s="132"/>
      <c r="FTO12" s="132"/>
      <c r="FTP12" s="133"/>
      <c r="FTQ12" s="132"/>
      <c r="FTS12" s="132"/>
      <c r="FTT12" s="133"/>
      <c r="FTU12" s="132"/>
      <c r="FTW12" s="132"/>
      <c r="FTX12" s="133"/>
      <c r="FTY12" s="132"/>
      <c r="FUA12" s="132"/>
      <c r="FUB12" s="133"/>
      <c r="FUC12" s="132"/>
      <c r="FUE12" s="132"/>
      <c r="FUF12" s="133"/>
      <c r="FUG12" s="132"/>
      <c r="FUI12" s="132"/>
      <c r="FUJ12" s="133"/>
      <c r="FUK12" s="132"/>
      <c r="FUM12" s="132"/>
      <c r="FUN12" s="133"/>
      <c r="FUO12" s="132"/>
      <c r="FUQ12" s="132"/>
      <c r="FUR12" s="133"/>
      <c r="FUS12" s="132"/>
      <c r="FUU12" s="132"/>
      <c r="FUV12" s="133"/>
      <c r="FUW12" s="132"/>
      <c r="FUY12" s="132"/>
      <c r="FUZ12" s="133"/>
      <c r="FVA12" s="132"/>
      <c r="FVC12" s="132"/>
      <c r="FVD12" s="133"/>
      <c r="FVE12" s="132"/>
      <c r="FVG12" s="132"/>
      <c r="FVH12" s="133"/>
      <c r="FVI12" s="132"/>
      <c r="FVK12" s="132"/>
      <c r="FVL12" s="133"/>
      <c r="FVM12" s="132"/>
      <c r="FVO12" s="132"/>
      <c r="FVP12" s="133"/>
      <c r="FVQ12" s="132"/>
      <c r="FVS12" s="132"/>
      <c r="FVT12" s="133"/>
      <c r="FVU12" s="132"/>
      <c r="FVW12" s="132"/>
      <c r="FVX12" s="133"/>
      <c r="FVY12" s="132"/>
      <c r="FWA12" s="132"/>
      <c r="FWB12" s="133"/>
      <c r="FWC12" s="132"/>
      <c r="FWE12" s="132"/>
      <c r="FWF12" s="133"/>
      <c r="FWG12" s="132"/>
      <c r="FWI12" s="132"/>
      <c r="FWJ12" s="133"/>
      <c r="FWK12" s="132"/>
      <c r="FWM12" s="132"/>
      <c r="FWN12" s="133"/>
      <c r="FWO12" s="132"/>
      <c r="FWQ12" s="132"/>
      <c r="FWR12" s="133"/>
      <c r="FWS12" s="132"/>
      <c r="FWU12" s="132"/>
      <c r="FWV12" s="133"/>
      <c r="FWW12" s="132"/>
      <c r="FWY12" s="132"/>
      <c r="FWZ12" s="133"/>
      <c r="FXA12" s="132"/>
      <c r="FXC12" s="132"/>
      <c r="FXD12" s="133"/>
      <c r="FXE12" s="132"/>
      <c r="FXG12" s="132"/>
      <c r="FXH12" s="133"/>
      <c r="FXI12" s="132"/>
      <c r="FXK12" s="132"/>
      <c r="FXL12" s="133"/>
      <c r="FXM12" s="132"/>
      <c r="FXO12" s="132"/>
      <c r="FXP12" s="133"/>
      <c r="FXQ12" s="132"/>
      <c r="FXS12" s="132"/>
      <c r="FXT12" s="133"/>
      <c r="FXU12" s="132"/>
      <c r="FXW12" s="132"/>
      <c r="FXX12" s="133"/>
      <c r="FXY12" s="132"/>
      <c r="FYA12" s="132"/>
      <c r="FYB12" s="133"/>
      <c r="FYC12" s="132"/>
      <c r="FYE12" s="132"/>
      <c r="FYF12" s="133"/>
      <c r="FYG12" s="132"/>
      <c r="FYI12" s="132"/>
      <c r="FYJ12" s="133"/>
      <c r="FYK12" s="132"/>
      <c r="FYM12" s="132"/>
      <c r="FYN12" s="133"/>
      <c r="FYO12" s="132"/>
      <c r="FYQ12" s="132"/>
      <c r="FYR12" s="133"/>
      <c r="FYS12" s="132"/>
      <c r="FYU12" s="132"/>
      <c r="FYV12" s="133"/>
      <c r="FYW12" s="132"/>
      <c r="FYY12" s="132"/>
      <c r="FYZ12" s="133"/>
      <c r="FZA12" s="132"/>
      <c r="FZC12" s="132"/>
      <c r="FZD12" s="133"/>
      <c r="FZE12" s="132"/>
      <c r="FZG12" s="132"/>
      <c r="FZH12" s="133"/>
      <c r="FZI12" s="132"/>
      <c r="FZK12" s="132"/>
      <c r="FZL12" s="133"/>
      <c r="FZM12" s="132"/>
      <c r="FZO12" s="132"/>
      <c r="FZP12" s="133"/>
      <c r="FZQ12" s="132"/>
      <c r="FZS12" s="132"/>
      <c r="FZT12" s="133"/>
      <c r="FZU12" s="132"/>
      <c r="FZW12" s="132"/>
      <c r="FZX12" s="133"/>
      <c r="FZY12" s="132"/>
      <c r="GAA12" s="132"/>
      <c r="GAB12" s="133"/>
      <c r="GAC12" s="132"/>
      <c r="GAE12" s="132"/>
      <c r="GAF12" s="133"/>
      <c r="GAG12" s="132"/>
      <c r="GAI12" s="132"/>
      <c r="GAJ12" s="133"/>
      <c r="GAK12" s="132"/>
      <c r="GAM12" s="132"/>
      <c r="GAN12" s="133"/>
      <c r="GAO12" s="132"/>
      <c r="GAQ12" s="132"/>
      <c r="GAR12" s="133"/>
      <c r="GAS12" s="132"/>
      <c r="GAU12" s="132"/>
      <c r="GAV12" s="133"/>
      <c r="GAW12" s="132"/>
      <c r="GAY12" s="132"/>
      <c r="GAZ12" s="133"/>
      <c r="GBA12" s="132"/>
      <c r="GBC12" s="132"/>
      <c r="GBD12" s="133"/>
      <c r="GBE12" s="132"/>
      <c r="GBG12" s="132"/>
      <c r="GBH12" s="133"/>
      <c r="GBI12" s="132"/>
      <c r="GBK12" s="132"/>
      <c r="GBL12" s="133"/>
      <c r="GBM12" s="132"/>
      <c r="GBO12" s="132"/>
      <c r="GBP12" s="133"/>
      <c r="GBQ12" s="132"/>
      <c r="GBS12" s="132"/>
      <c r="GBT12" s="133"/>
      <c r="GBU12" s="132"/>
      <c r="GBW12" s="132"/>
      <c r="GBX12" s="133"/>
      <c r="GBY12" s="132"/>
      <c r="GCA12" s="132"/>
      <c r="GCB12" s="133"/>
      <c r="GCC12" s="132"/>
      <c r="GCE12" s="132"/>
      <c r="GCF12" s="133"/>
      <c r="GCG12" s="132"/>
      <c r="GCI12" s="132"/>
      <c r="GCJ12" s="133"/>
      <c r="GCK12" s="132"/>
      <c r="GCM12" s="132"/>
      <c r="GCN12" s="133"/>
      <c r="GCO12" s="132"/>
      <c r="GCQ12" s="132"/>
      <c r="GCR12" s="133"/>
      <c r="GCS12" s="132"/>
      <c r="GCU12" s="132"/>
      <c r="GCV12" s="133"/>
      <c r="GCW12" s="132"/>
      <c r="GCY12" s="132"/>
      <c r="GCZ12" s="133"/>
      <c r="GDA12" s="132"/>
      <c r="GDC12" s="132"/>
      <c r="GDD12" s="133"/>
      <c r="GDE12" s="132"/>
      <c r="GDG12" s="132"/>
      <c r="GDH12" s="133"/>
      <c r="GDI12" s="132"/>
      <c r="GDK12" s="132"/>
      <c r="GDL12" s="133"/>
      <c r="GDM12" s="132"/>
      <c r="GDO12" s="132"/>
      <c r="GDP12" s="133"/>
      <c r="GDQ12" s="132"/>
      <c r="GDS12" s="132"/>
      <c r="GDT12" s="133"/>
      <c r="GDU12" s="132"/>
      <c r="GDW12" s="132"/>
      <c r="GDX12" s="133"/>
      <c r="GDY12" s="132"/>
      <c r="GEA12" s="132"/>
      <c r="GEB12" s="133"/>
      <c r="GEC12" s="132"/>
      <c r="GEE12" s="132"/>
      <c r="GEF12" s="133"/>
      <c r="GEG12" s="132"/>
      <c r="GEI12" s="132"/>
      <c r="GEJ12" s="133"/>
      <c r="GEK12" s="132"/>
      <c r="GEM12" s="132"/>
      <c r="GEN12" s="133"/>
      <c r="GEO12" s="132"/>
      <c r="GEQ12" s="132"/>
      <c r="GER12" s="133"/>
      <c r="GES12" s="132"/>
      <c r="GEU12" s="132"/>
      <c r="GEV12" s="133"/>
      <c r="GEW12" s="132"/>
      <c r="GEY12" s="132"/>
      <c r="GEZ12" s="133"/>
      <c r="GFA12" s="132"/>
      <c r="GFC12" s="132"/>
      <c r="GFD12" s="133"/>
      <c r="GFE12" s="132"/>
      <c r="GFG12" s="132"/>
      <c r="GFH12" s="133"/>
      <c r="GFI12" s="132"/>
      <c r="GFK12" s="132"/>
      <c r="GFL12" s="133"/>
      <c r="GFM12" s="132"/>
      <c r="GFO12" s="132"/>
      <c r="GFP12" s="133"/>
      <c r="GFQ12" s="132"/>
      <c r="GFS12" s="132"/>
      <c r="GFT12" s="133"/>
      <c r="GFU12" s="132"/>
      <c r="GFW12" s="132"/>
      <c r="GFX12" s="133"/>
      <c r="GFY12" s="132"/>
      <c r="GGA12" s="132"/>
      <c r="GGB12" s="133"/>
      <c r="GGC12" s="132"/>
      <c r="GGE12" s="132"/>
      <c r="GGF12" s="133"/>
      <c r="GGG12" s="132"/>
      <c r="GGI12" s="132"/>
      <c r="GGJ12" s="133"/>
      <c r="GGK12" s="132"/>
      <c r="GGM12" s="132"/>
      <c r="GGN12" s="133"/>
      <c r="GGO12" s="132"/>
      <c r="GGQ12" s="132"/>
      <c r="GGR12" s="133"/>
      <c r="GGS12" s="132"/>
      <c r="GGU12" s="132"/>
      <c r="GGV12" s="133"/>
      <c r="GGW12" s="132"/>
      <c r="GGY12" s="132"/>
      <c r="GGZ12" s="133"/>
      <c r="GHA12" s="132"/>
      <c r="GHC12" s="132"/>
      <c r="GHD12" s="133"/>
      <c r="GHE12" s="132"/>
      <c r="GHG12" s="132"/>
      <c r="GHH12" s="133"/>
      <c r="GHI12" s="132"/>
      <c r="GHK12" s="132"/>
      <c r="GHL12" s="133"/>
      <c r="GHM12" s="132"/>
      <c r="GHO12" s="132"/>
      <c r="GHP12" s="133"/>
      <c r="GHQ12" s="132"/>
      <c r="GHS12" s="132"/>
      <c r="GHT12" s="133"/>
      <c r="GHU12" s="132"/>
      <c r="GHW12" s="132"/>
      <c r="GHX12" s="133"/>
      <c r="GHY12" s="132"/>
      <c r="GIA12" s="132"/>
      <c r="GIB12" s="133"/>
      <c r="GIC12" s="132"/>
      <c r="GIE12" s="132"/>
      <c r="GIF12" s="133"/>
      <c r="GIG12" s="132"/>
      <c r="GII12" s="132"/>
      <c r="GIJ12" s="133"/>
      <c r="GIK12" s="132"/>
      <c r="GIM12" s="132"/>
      <c r="GIN12" s="133"/>
      <c r="GIO12" s="132"/>
      <c r="GIQ12" s="132"/>
      <c r="GIR12" s="133"/>
      <c r="GIS12" s="132"/>
      <c r="GIU12" s="132"/>
      <c r="GIV12" s="133"/>
      <c r="GIW12" s="132"/>
      <c r="GIY12" s="132"/>
      <c r="GIZ12" s="133"/>
      <c r="GJA12" s="132"/>
      <c r="GJC12" s="132"/>
      <c r="GJD12" s="133"/>
      <c r="GJE12" s="132"/>
      <c r="GJG12" s="132"/>
      <c r="GJH12" s="133"/>
      <c r="GJI12" s="132"/>
      <c r="GJK12" s="132"/>
      <c r="GJL12" s="133"/>
      <c r="GJM12" s="132"/>
      <c r="GJO12" s="132"/>
      <c r="GJP12" s="133"/>
      <c r="GJQ12" s="132"/>
      <c r="GJS12" s="132"/>
      <c r="GJT12" s="133"/>
      <c r="GJU12" s="132"/>
      <c r="GJW12" s="132"/>
      <c r="GJX12" s="133"/>
      <c r="GJY12" s="132"/>
      <c r="GKA12" s="132"/>
      <c r="GKB12" s="133"/>
      <c r="GKC12" s="132"/>
      <c r="GKE12" s="132"/>
      <c r="GKF12" s="133"/>
      <c r="GKG12" s="132"/>
      <c r="GKI12" s="132"/>
      <c r="GKJ12" s="133"/>
      <c r="GKK12" s="132"/>
      <c r="GKM12" s="132"/>
      <c r="GKN12" s="133"/>
      <c r="GKO12" s="132"/>
      <c r="GKQ12" s="132"/>
      <c r="GKR12" s="133"/>
      <c r="GKS12" s="132"/>
      <c r="GKU12" s="132"/>
      <c r="GKV12" s="133"/>
      <c r="GKW12" s="132"/>
      <c r="GKY12" s="132"/>
      <c r="GKZ12" s="133"/>
      <c r="GLA12" s="132"/>
      <c r="GLC12" s="132"/>
      <c r="GLD12" s="133"/>
      <c r="GLE12" s="132"/>
      <c r="GLG12" s="132"/>
      <c r="GLH12" s="133"/>
      <c r="GLI12" s="132"/>
      <c r="GLK12" s="132"/>
      <c r="GLL12" s="133"/>
      <c r="GLM12" s="132"/>
      <c r="GLO12" s="132"/>
      <c r="GLP12" s="133"/>
      <c r="GLQ12" s="132"/>
      <c r="GLS12" s="132"/>
      <c r="GLT12" s="133"/>
      <c r="GLU12" s="132"/>
      <c r="GLW12" s="132"/>
      <c r="GLX12" s="133"/>
      <c r="GLY12" s="132"/>
      <c r="GMA12" s="132"/>
      <c r="GMB12" s="133"/>
      <c r="GMC12" s="132"/>
      <c r="GME12" s="132"/>
      <c r="GMF12" s="133"/>
      <c r="GMG12" s="132"/>
      <c r="GMI12" s="132"/>
      <c r="GMJ12" s="133"/>
      <c r="GMK12" s="132"/>
      <c r="GMM12" s="132"/>
      <c r="GMN12" s="133"/>
      <c r="GMO12" s="132"/>
      <c r="GMQ12" s="132"/>
      <c r="GMR12" s="133"/>
      <c r="GMS12" s="132"/>
      <c r="GMU12" s="132"/>
      <c r="GMV12" s="133"/>
      <c r="GMW12" s="132"/>
      <c r="GMY12" s="132"/>
      <c r="GMZ12" s="133"/>
      <c r="GNA12" s="132"/>
      <c r="GNC12" s="132"/>
      <c r="GND12" s="133"/>
      <c r="GNE12" s="132"/>
      <c r="GNG12" s="132"/>
      <c r="GNH12" s="133"/>
      <c r="GNI12" s="132"/>
      <c r="GNK12" s="132"/>
      <c r="GNL12" s="133"/>
      <c r="GNM12" s="132"/>
      <c r="GNO12" s="132"/>
      <c r="GNP12" s="133"/>
      <c r="GNQ12" s="132"/>
      <c r="GNS12" s="132"/>
      <c r="GNT12" s="133"/>
      <c r="GNU12" s="132"/>
      <c r="GNW12" s="132"/>
      <c r="GNX12" s="133"/>
      <c r="GNY12" s="132"/>
      <c r="GOA12" s="132"/>
      <c r="GOB12" s="133"/>
      <c r="GOC12" s="132"/>
      <c r="GOE12" s="132"/>
      <c r="GOF12" s="133"/>
      <c r="GOG12" s="132"/>
      <c r="GOI12" s="132"/>
      <c r="GOJ12" s="133"/>
      <c r="GOK12" s="132"/>
      <c r="GOM12" s="132"/>
      <c r="GON12" s="133"/>
      <c r="GOO12" s="132"/>
      <c r="GOQ12" s="132"/>
      <c r="GOR12" s="133"/>
      <c r="GOS12" s="132"/>
      <c r="GOU12" s="132"/>
      <c r="GOV12" s="133"/>
      <c r="GOW12" s="132"/>
      <c r="GOY12" s="132"/>
      <c r="GOZ12" s="133"/>
      <c r="GPA12" s="132"/>
      <c r="GPC12" s="132"/>
      <c r="GPD12" s="133"/>
      <c r="GPE12" s="132"/>
      <c r="GPG12" s="132"/>
      <c r="GPH12" s="133"/>
      <c r="GPI12" s="132"/>
      <c r="GPK12" s="132"/>
      <c r="GPL12" s="133"/>
      <c r="GPM12" s="132"/>
      <c r="GPO12" s="132"/>
      <c r="GPP12" s="133"/>
      <c r="GPQ12" s="132"/>
      <c r="GPS12" s="132"/>
      <c r="GPT12" s="133"/>
      <c r="GPU12" s="132"/>
      <c r="GPW12" s="132"/>
      <c r="GPX12" s="133"/>
      <c r="GPY12" s="132"/>
      <c r="GQA12" s="132"/>
      <c r="GQB12" s="133"/>
      <c r="GQC12" s="132"/>
      <c r="GQE12" s="132"/>
      <c r="GQF12" s="133"/>
      <c r="GQG12" s="132"/>
      <c r="GQI12" s="132"/>
      <c r="GQJ12" s="133"/>
      <c r="GQK12" s="132"/>
      <c r="GQM12" s="132"/>
      <c r="GQN12" s="133"/>
      <c r="GQO12" s="132"/>
      <c r="GQQ12" s="132"/>
      <c r="GQR12" s="133"/>
      <c r="GQS12" s="132"/>
      <c r="GQU12" s="132"/>
      <c r="GQV12" s="133"/>
      <c r="GQW12" s="132"/>
      <c r="GQY12" s="132"/>
      <c r="GQZ12" s="133"/>
      <c r="GRA12" s="132"/>
      <c r="GRC12" s="132"/>
      <c r="GRD12" s="133"/>
      <c r="GRE12" s="132"/>
      <c r="GRG12" s="132"/>
      <c r="GRH12" s="133"/>
      <c r="GRI12" s="132"/>
      <c r="GRK12" s="132"/>
      <c r="GRL12" s="133"/>
      <c r="GRM12" s="132"/>
      <c r="GRO12" s="132"/>
      <c r="GRP12" s="133"/>
      <c r="GRQ12" s="132"/>
      <c r="GRS12" s="132"/>
      <c r="GRT12" s="133"/>
      <c r="GRU12" s="132"/>
      <c r="GRW12" s="132"/>
      <c r="GRX12" s="133"/>
      <c r="GRY12" s="132"/>
      <c r="GSA12" s="132"/>
      <c r="GSB12" s="133"/>
      <c r="GSC12" s="132"/>
      <c r="GSE12" s="132"/>
      <c r="GSF12" s="133"/>
      <c r="GSG12" s="132"/>
      <c r="GSI12" s="132"/>
      <c r="GSJ12" s="133"/>
      <c r="GSK12" s="132"/>
      <c r="GSM12" s="132"/>
      <c r="GSN12" s="133"/>
      <c r="GSO12" s="132"/>
      <c r="GSQ12" s="132"/>
      <c r="GSR12" s="133"/>
      <c r="GSS12" s="132"/>
      <c r="GSU12" s="132"/>
      <c r="GSV12" s="133"/>
      <c r="GSW12" s="132"/>
      <c r="GSY12" s="132"/>
      <c r="GSZ12" s="133"/>
      <c r="GTA12" s="132"/>
      <c r="GTC12" s="132"/>
      <c r="GTD12" s="133"/>
      <c r="GTE12" s="132"/>
      <c r="GTG12" s="132"/>
      <c r="GTH12" s="133"/>
      <c r="GTI12" s="132"/>
      <c r="GTK12" s="132"/>
      <c r="GTL12" s="133"/>
      <c r="GTM12" s="132"/>
      <c r="GTO12" s="132"/>
      <c r="GTP12" s="133"/>
      <c r="GTQ12" s="132"/>
      <c r="GTS12" s="132"/>
      <c r="GTT12" s="133"/>
      <c r="GTU12" s="132"/>
      <c r="GTW12" s="132"/>
      <c r="GTX12" s="133"/>
      <c r="GTY12" s="132"/>
      <c r="GUA12" s="132"/>
      <c r="GUB12" s="133"/>
      <c r="GUC12" s="132"/>
      <c r="GUE12" s="132"/>
      <c r="GUF12" s="133"/>
      <c r="GUG12" s="132"/>
      <c r="GUI12" s="132"/>
      <c r="GUJ12" s="133"/>
      <c r="GUK12" s="132"/>
      <c r="GUM12" s="132"/>
      <c r="GUN12" s="133"/>
      <c r="GUO12" s="132"/>
      <c r="GUQ12" s="132"/>
      <c r="GUR12" s="133"/>
      <c r="GUS12" s="132"/>
      <c r="GUU12" s="132"/>
      <c r="GUV12" s="133"/>
      <c r="GUW12" s="132"/>
      <c r="GUY12" s="132"/>
      <c r="GUZ12" s="133"/>
      <c r="GVA12" s="132"/>
      <c r="GVC12" s="132"/>
      <c r="GVD12" s="133"/>
      <c r="GVE12" s="132"/>
      <c r="GVG12" s="132"/>
      <c r="GVH12" s="133"/>
      <c r="GVI12" s="132"/>
      <c r="GVK12" s="132"/>
      <c r="GVL12" s="133"/>
      <c r="GVM12" s="132"/>
      <c r="GVO12" s="132"/>
      <c r="GVP12" s="133"/>
      <c r="GVQ12" s="132"/>
      <c r="GVS12" s="132"/>
      <c r="GVT12" s="133"/>
      <c r="GVU12" s="132"/>
      <c r="GVW12" s="132"/>
      <c r="GVX12" s="133"/>
      <c r="GVY12" s="132"/>
      <c r="GWA12" s="132"/>
      <c r="GWB12" s="133"/>
      <c r="GWC12" s="132"/>
      <c r="GWE12" s="132"/>
      <c r="GWF12" s="133"/>
      <c r="GWG12" s="132"/>
      <c r="GWI12" s="132"/>
      <c r="GWJ12" s="133"/>
      <c r="GWK12" s="132"/>
      <c r="GWM12" s="132"/>
      <c r="GWN12" s="133"/>
      <c r="GWO12" s="132"/>
      <c r="GWQ12" s="132"/>
      <c r="GWR12" s="133"/>
      <c r="GWS12" s="132"/>
      <c r="GWU12" s="132"/>
      <c r="GWV12" s="133"/>
      <c r="GWW12" s="132"/>
      <c r="GWY12" s="132"/>
      <c r="GWZ12" s="133"/>
      <c r="GXA12" s="132"/>
      <c r="GXC12" s="132"/>
      <c r="GXD12" s="133"/>
      <c r="GXE12" s="132"/>
      <c r="GXG12" s="132"/>
      <c r="GXH12" s="133"/>
      <c r="GXI12" s="132"/>
      <c r="GXK12" s="132"/>
      <c r="GXL12" s="133"/>
      <c r="GXM12" s="132"/>
      <c r="GXO12" s="132"/>
      <c r="GXP12" s="133"/>
      <c r="GXQ12" s="132"/>
      <c r="GXS12" s="132"/>
      <c r="GXT12" s="133"/>
      <c r="GXU12" s="132"/>
      <c r="GXW12" s="132"/>
      <c r="GXX12" s="133"/>
      <c r="GXY12" s="132"/>
      <c r="GYA12" s="132"/>
      <c r="GYB12" s="133"/>
      <c r="GYC12" s="132"/>
      <c r="GYE12" s="132"/>
      <c r="GYF12" s="133"/>
      <c r="GYG12" s="132"/>
      <c r="GYI12" s="132"/>
      <c r="GYJ12" s="133"/>
      <c r="GYK12" s="132"/>
      <c r="GYM12" s="132"/>
      <c r="GYN12" s="133"/>
      <c r="GYO12" s="132"/>
      <c r="GYQ12" s="132"/>
      <c r="GYR12" s="133"/>
      <c r="GYS12" s="132"/>
      <c r="GYU12" s="132"/>
      <c r="GYV12" s="133"/>
      <c r="GYW12" s="132"/>
      <c r="GYY12" s="132"/>
      <c r="GYZ12" s="133"/>
      <c r="GZA12" s="132"/>
      <c r="GZC12" s="132"/>
      <c r="GZD12" s="133"/>
      <c r="GZE12" s="132"/>
      <c r="GZG12" s="132"/>
      <c r="GZH12" s="133"/>
      <c r="GZI12" s="132"/>
      <c r="GZK12" s="132"/>
      <c r="GZL12" s="133"/>
      <c r="GZM12" s="132"/>
      <c r="GZO12" s="132"/>
      <c r="GZP12" s="133"/>
      <c r="GZQ12" s="132"/>
      <c r="GZS12" s="132"/>
      <c r="GZT12" s="133"/>
      <c r="GZU12" s="132"/>
      <c r="GZW12" s="132"/>
      <c r="GZX12" s="133"/>
      <c r="GZY12" s="132"/>
      <c r="HAA12" s="132"/>
      <c r="HAB12" s="133"/>
      <c r="HAC12" s="132"/>
      <c r="HAE12" s="132"/>
      <c r="HAF12" s="133"/>
      <c r="HAG12" s="132"/>
      <c r="HAI12" s="132"/>
      <c r="HAJ12" s="133"/>
      <c r="HAK12" s="132"/>
      <c r="HAM12" s="132"/>
      <c r="HAN12" s="133"/>
      <c r="HAO12" s="132"/>
      <c r="HAQ12" s="132"/>
      <c r="HAR12" s="133"/>
      <c r="HAS12" s="132"/>
      <c r="HAU12" s="132"/>
      <c r="HAV12" s="133"/>
      <c r="HAW12" s="132"/>
      <c r="HAY12" s="132"/>
      <c r="HAZ12" s="133"/>
      <c r="HBA12" s="132"/>
      <c r="HBC12" s="132"/>
      <c r="HBD12" s="133"/>
      <c r="HBE12" s="132"/>
      <c r="HBG12" s="132"/>
      <c r="HBH12" s="133"/>
      <c r="HBI12" s="132"/>
      <c r="HBK12" s="132"/>
      <c r="HBL12" s="133"/>
      <c r="HBM12" s="132"/>
      <c r="HBO12" s="132"/>
      <c r="HBP12" s="133"/>
      <c r="HBQ12" s="132"/>
      <c r="HBS12" s="132"/>
      <c r="HBT12" s="133"/>
      <c r="HBU12" s="132"/>
      <c r="HBW12" s="132"/>
      <c r="HBX12" s="133"/>
      <c r="HBY12" s="132"/>
      <c r="HCA12" s="132"/>
      <c r="HCB12" s="133"/>
      <c r="HCC12" s="132"/>
      <c r="HCE12" s="132"/>
      <c r="HCF12" s="133"/>
      <c r="HCG12" s="132"/>
      <c r="HCI12" s="132"/>
      <c r="HCJ12" s="133"/>
      <c r="HCK12" s="132"/>
      <c r="HCM12" s="132"/>
      <c r="HCN12" s="133"/>
      <c r="HCO12" s="132"/>
      <c r="HCQ12" s="132"/>
      <c r="HCR12" s="133"/>
      <c r="HCS12" s="132"/>
      <c r="HCU12" s="132"/>
      <c r="HCV12" s="133"/>
      <c r="HCW12" s="132"/>
      <c r="HCY12" s="132"/>
      <c r="HCZ12" s="133"/>
      <c r="HDA12" s="132"/>
      <c r="HDC12" s="132"/>
      <c r="HDD12" s="133"/>
      <c r="HDE12" s="132"/>
      <c r="HDG12" s="132"/>
      <c r="HDH12" s="133"/>
      <c r="HDI12" s="132"/>
      <c r="HDK12" s="132"/>
      <c r="HDL12" s="133"/>
      <c r="HDM12" s="132"/>
      <c r="HDO12" s="132"/>
      <c r="HDP12" s="133"/>
      <c r="HDQ12" s="132"/>
      <c r="HDS12" s="132"/>
      <c r="HDT12" s="133"/>
      <c r="HDU12" s="132"/>
      <c r="HDW12" s="132"/>
      <c r="HDX12" s="133"/>
      <c r="HDY12" s="132"/>
      <c r="HEA12" s="132"/>
      <c r="HEB12" s="133"/>
      <c r="HEC12" s="132"/>
      <c r="HEE12" s="132"/>
      <c r="HEF12" s="133"/>
      <c r="HEG12" s="132"/>
      <c r="HEI12" s="132"/>
      <c r="HEJ12" s="133"/>
      <c r="HEK12" s="132"/>
      <c r="HEM12" s="132"/>
      <c r="HEN12" s="133"/>
      <c r="HEO12" s="132"/>
      <c r="HEQ12" s="132"/>
      <c r="HER12" s="133"/>
      <c r="HES12" s="132"/>
      <c r="HEU12" s="132"/>
      <c r="HEV12" s="133"/>
      <c r="HEW12" s="132"/>
      <c r="HEY12" s="132"/>
      <c r="HEZ12" s="133"/>
      <c r="HFA12" s="132"/>
      <c r="HFC12" s="132"/>
      <c r="HFD12" s="133"/>
      <c r="HFE12" s="132"/>
      <c r="HFG12" s="132"/>
      <c r="HFH12" s="133"/>
      <c r="HFI12" s="132"/>
      <c r="HFK12" s="132"/>
      <c r="HFL12" s="133"/>
      <c r="HFM12" s="132"/>
      <c r="HFO12" s="132"/>
      <c r="HFP12" s="133"/>
      <c r="HFQ12" s="132"/>
      <c r="HFS12" s="132"/>
      <c r="HFT12" s="133"/>
      <c r="HFU12" s="132"/>
      <c r="HFW12" s="132"/>
      <c r="HFX12" s="133"/>
      <c r="HFY12" s="132"/>
      <c r="HGA12" s="132"/>
      <c r="HGB12" s="133"/>
      <c r="HGC12" s="132"/>
      <c r="HGE12" s="132"/>
      <c r="HGF12" s="133"/>
      <c r="HGG12" s="132"/>
      <c r="HGI12" s="132"/>
      <c r="HGJ12" s="133"/>
      <c r="HGK12" s="132"/>
      <c r="HGM12" s="132"/>
      <c r="HGN12" s="133"/>
      <c r="HGO12" s="132"/>
      <c r="HGQ12" s="132"/>
      <c r="HGR12" s="133"/>
      <c r="HGS12" s="132"/>
      <c r="HGU12" s="132"/>
      <c r="HGV12" s="133"/>
      <c r="HGW12" s="132"/>
      <c r="HGY12" s="132"/>
      <c r="HGZ12" s="133"/>
      <c r="HHA12" s="132"/>
      <c r="HHC12" s="132"/>
      <c r="HHD12" s="133"/>
      <c r="HHE12" s="132"/>
      <c r="HHG12" s="132"/>
      <c r="HHH12" s="133"/>
      <c r="HHI12" s="132"/>
      <c r="HHK12" s="132"/>
      <c r="HHL12" s="133"/>
      <c r="HHM12" s="132"/>
      <c r="HHO12" s="132"/>
      <c r="HHP12" s="133"/>
      <c r="HHQ12" s="132"/>
      <c r="HHS12" s="132"/>
      <c r="HHT12" s="133"/>
      <c r="HHU12" s="132"/>
      <c r="HHW12" s="132"/>
      <c r="HHX12" s="133"/>
      <c r="HHY12" s="132"/>
      <c r="HIA12" s="132"/>
      <c r="HIB12" s="133"/>
      <c r="HIC12" s="132"/>
      <c r="HIE12" s="132"/>
      <c r="HIF12" s="133"/>
      <c r="HIG12" s="132"/>
      <c r="HII12" s="132"/>
      <c r="HIJ12" s="133"/>
      <c r="HIK12" s="132"/>
      <c r="HIM12" s="132"/>
      <c r="HIN12" s="133"/>
      <c r="HIO12" s="132"/>
      <c r="HIQ12" s="132"/>
      <c r="HIR12" s="133"/>
      <c r="HIS12" s="132"/>
      <c r="HIU12" s="132"/>
      <c r="HIV12" s="133"/>
      <c r="HIW12" s="132"/>
      <c r="HIY12" s="132"/>
      <c r="HIZ12" s="133"/>
      <c r="HJA12" s="132"/>
      <c r="HJC12" s="132"/>
      <c r="HJD12" s="133"/>
      <c r="HJE12" s="132"/>
      <c r="HJG12" s="132"/>
      <c r="HJH12" s="133"/>
      <c r="HJI12" s="132"/>
      <c r="HJK12" s="132"/>
      <c r="HJL12" s="133"/>
      <c r="HJM12" s="132"/>
      <c r="HJO12" s="132"/>
      <c r="HJP12" s="133"/>
      <c r="HJQ12" s="132"/>
      <c r="HJS12" s="132"/>
      <c r="HJT12" s="133"/>
      <c r="HJU12" s="132"/>
      <c r="HJW12" s="132"/>
      <c r="HJX12" s="133"/>
      <c r="HJY12" s="132"/>
      <c r="HKA12" s="132"/>
      <c r="HKB12" s="133"/>
      <c r="HKC12" s="132"/>
      <c r="HKE12" s="132"/>
      <c r="HKF12" s="133"/>
      <c r="HKG12" s="132"/>
      <c r="HKI12" s="132"/>
      <c r="HKJ12" s="133"/>
      <c r="HKK12" s="132"/>
      <c r="HKM12" s="132"/>
      <c r="HKN12" s="133"/>
      <c r="HKO12" s="132"/>
      <c r="HKQ12" s="132"/>
      <c r="HKR12" s="133"/>
      <c r="HKS12" s="132"/>
      <c r="HKU12" s="132"/>
      <c r="HKV12" s="133"/>
      <c r="HKW12" s="132"/>
      <c r="HKY12" s="132"/>
      <c r="HKZ12" s="133"/>
      <c r="HLA12" s="132"/>
      <c r="HLC12" s="132"/>
      <c r="HLD12" s="133"/>
      <c r="HLE12" s="132"/>
      <c r="HLG12" s="132"/>
      <c r="HLH12" s="133"/>
      <c r="HLI12" s="132"/>
      <c r="HLK12" s="132"/>
      <c r="HLL12" s="133"/>
      <c r="HLM12" s="132"/>
      <c r="HLO12" s="132"/>
      <c r="HLP12" s="133"/>
      <c r="HLQ12" s="132"/>
      <c r="HLS12" s="132"/>
      <c r="HLT12" s="133"/>
      <c r="HLU12" s="132"/>
      <c r="HLW12" s="132"/>
      <c r="HLX12" s="133"/>
      <c r="HLY12" s="132"/>
      <c r="HMA12" s="132"/>
      <c r="HMB12" s="133"/>
      <c r="HMC12" s="132"/>
      <c r="HME12" s="132"/>
      <c r="HMF12" s="133"/>
      <c r="HMG12" s="132"/>
      <c r="HMI12" s="132"/>
      <c r="HMJ12" s="133"/>
      <c r="HMK12" s="132"/>
      <c r="HMM12" s="132"/>
      <c r="HMN12" s="133"/>
      <c r="HMO12" s="132"/>
      <c r="HMQ12" s="132"/>
      <c r="HMR12" s="133"/>
      <c r="HMS12" s="132"/>
      <c r="HMU12" s="132"/>
      <c r="HMV12" s="133"/>
      <c r="HMW12" s="132"/>
      <c r="HMY12" s="132"/>
      <c r="HMZ12" s="133"/>
      <c r="HNA12" s="132"/>
      <c r="HNC12" s="132"/>
      <c r="HND12" s="133"/>
      <c r="HNE12" s="132"/>
      <c r="HNG12" s="132"/>
      <c r="HNH12" s="133"/>
      <c r="HNI12" s="132"/>
      <c r="HNK12" s="132"/>
      <c r="HNL12" s="133"/>
      <c r="HNM12" s="132"/>
      <c r="HNO12" s="132"/>
      <c r="HNP12" s="133"/>
      <c r="HNQ12" s="132"/>
      <c r="HNS12" s="132"/>
      <c r="HNT12" s="133"/>
      <c r="HNU12" s="132"/>
      <c r="HNW12" s="132"/>
      <c r="HNX12" s="133"/>
      <c r="HNY12" s="132"/>
      <c r="HOA12" s="132"/>
      <c r="HOB12" s="133"/>
      <c r="HOC12" s="132"/>
      <c r="HOE12" s="132"/>
      <c r="HOF12" s="133"/>
      <c r="HOG12" s="132"/>
      <c r="HOI12" s="132"/>
      <c r="HOJ12" s="133"/>
      <c r="HOK12" s="132"/>
      <c r="HOM12" s="132"/>
      <c r="HON12" s="133"/>
      <c r="HOO12" s="132"/>
      <c r="HOQ12" s="132"/>
      <c r="HOR12" s="133"/>
      <c r="HOS12" s="132"/>
      <c r="HOU12" s="132"/>
      <c r="HOV12" s="133"/>
      <c r="HOW12" s="132"/>
      <c r="HOY12" s="132"/>
      <c r="HOZ12" s="133"/>
      <c r="HPA12" s="132"/>
      <c r="HPC12" s="132"/>
      <c r="HPD12" s="133"/>
      <c r="HPE12" s="132"/>
      <c r="HPG12" s="132"/>
      <c r="HPH12" s="133"/>
      <c r="HPI12" s="132"/>
      <c r="HPK12" s="132"/>
      <c r="HPL12" s="133"/>
      <c r="HPM12" s="132"/>
      <c r="HPO12" s="132"/>
      <c r="HPP12" s="133"/>
      <c r="HPQ12" s="132"/>
      <c r="HPS12" s="132"/>
      <c r="HPT12" s="133"/>
      <c r="HPU12" s="132"/>
      <c r="HPW12" s="132"/>
      <c r="HPX12" s="133"/>
      <c r="HPY12" s="132"/>
      <c r="HQA12" s="132"/>
      <c r="HQB12" s="133"/>
      <c r="HQC12" s="132"/>
      <c r="HQE12" s="132"/>
      <c r="HQF12" s="133"/>
      <c r="HQG12" s="132"/>
      <c r="HQI12" s="132"/>
      <c r="HQJ12" s="133"/>
      <c r="HQK12" s="132"/>
      <c r="HQM12" s="132"/>
      <c r="HQN12" s="133"/>
      <c r="HQO12" s="132"/>
      <c r="HQQ12" s="132"/>
      <c r="HQR12" s="133"/>
      <c r="HQS12" s="132"/>
      <c r="HQU12" s="132"/>
      <c r="HQV12" s="133"/>
      <c r="HQW12" s="132"/>
      <c r="HQY12" s="132"/>
      <c r="HQZ12" s="133"/>
      <c r="HRA12" s="132"/>
      <c r="HRC12" s="132"/>
      <c r="HRD12" s="133"/>
      <c r="HRE12" s="132"/>
      <c r="HRG12" s="132"/>
      <c r="HRH12" s="133"/>
      <c r="HRI12" s="132"/>
      <c r="HRK12" s="132"/>
      <c r="HRL12" s="133"/>
      <c r="HRM12" s="132"/>
      <c r="HRO12" s="132"/>
      <c r="HRP12" s="133"/>
      <c r="HRQ12" s="132"/>
      <c r="HRS12" s="132"/>
      <c r="HRT12" s="133"/>
      <c r="HRU12" s="132"/>
      <c r="HRW12" s="132"/>
      <c r="HRX12" s="133"/>
      <c r="HRY12" s="132"/>
      <c r="HSA12" s="132"/>
      <c r="HSB12" s="133"/>
      <c r="HSC12" s="132"/>
      <c r="HSE12" s="132"/>
      <c r="HSF12" s="133"/>
      <c r="HSG12" s="132"/>
      <c r="HSI12" s="132"/>
      <c r="HSJ12" s="133"/>
      <c r="HSK12" s="132"/>
      <c r="HSM12" s="132"/>
      <c r="HSN12" s="133"/>
      <c r="HSO12" s="132"/>
      <c r="HSQ12" s="132"/>
      <c r="HSR12" s="133"/>
      <c r="HSS12" s="132"/>
      <c r="HSU12" s="132"/>
      <c r="HSV12" s="133"/>
      <c r="HSW12" s="132"/>
      <c r="HSY12" s="132"/>
      <c r="HSZ12" s="133"/>
      <c r="HTA12" s="132"/>
      <c r="HTC12" s="132"/>
      <c r="HTD12" s="133"/>
      <c r="HTE12" s="132"/>
      <c r="HTG12" s="132"/>
      <c r="HTH12" s="133"/>
      <c r="HTI12" s="132"/>
      <c r="HTK12" s="132"/>
      <c r="HTL12" s="133"/>
      <c r="HTM12" s="132"/>
      <c r="HTO12" s="132"/>
      <c r="HTP12" s="133"/>
      <c r="HTQ12" s="132"/>
      <c r="HTS12" s="132"/>
      <c r="HTT12" s="133"/>
      <c r="HTU12" s="132"/>
      <c r="HTW12" s="132"/>
      <c r="HTX12" s="133"/>
      <c r="HTY12" s="132"/>
      <c r="HUA12" s="132"/>
      <c r="HUB12" s="133"/>
      <c r="HUC12" s="132"/>
      <c r="HUE12" s="132"/>
      <c r="HUF12" s="133"/>
      <c r="HUG12" s="132"/>
      <c r="HUI12" s="132"/>
      <c r="HUJ12" s="133"/>
      <c r="HUK12" s="132"/>
      <c r="HUM12" s="132"/>
      <c r="HUN12" s="133"/>
      <c r="HUO12" s="132"/>
      <c r="HUQ12" s="132"/>
      <c r="HUR12" s="133"/>
      <c r="HUS12" s="132"/>
      <c r="HUU12" s="132"/>
      <c r="HUV12" s="133"/>
      <c r="HUW12" s="132"/>
      <c r="HUY12" s="132"/>
      <c r="HUZ12" s="133"/>
      <c r="HVA12" s="132"/>
      <c r="HVC12" s="132"/>
      <c r="HVD12" s="133"/>
      <c r="HVE12" s="132"/>
      <c r="HVG12" s="132"/>
      <c r="HVH12" s="133"/>
      <c r="HVI12" s="132"/>
      <c r="HVK12" s="132"/>
      <c r="HVL12" s="133"/>
      <c r="HVM12" s="132"/>
      <c r="HVO12" s="132"/>
      <c r="HVP12" s="133"/>
      <c r="HVQ12" s="132"/>
      <c r="HVS12" s="132"/>
      <c r="HVT12" s="133"/>
      <c r="HVU12" s="132"/>
      <c r="HVW12" s="132"/>
      <c r="HVX12" s="133"/>
      <c r="HVY12" s="132"/>
      <c r="HWA12" s="132"/>
      <c r="HWB12" s="133"/>
      <c r="HWC12" s="132"/>
      <c r="HWE12" s="132"/>
      <c r="HWF12" s="133"/>
      <c r="HWG12" s="132"/>
      <c r="HWI12" s="132"/>
      <c r="HWJ12" s="133"/>
      <c r="HWK12" s="132"/>
      <c r="HWM12" s="132"/>
      <c r="HWN12" s="133"/>
      <c r="HWO12" s="132"/>
      <c r="HWQ12" s="132"/>
      <c r="HWR12" s="133"/>
      <c r="HWS12" s="132"/>
      <c r="HWU12" s="132"/>
      <c r="HWV12" s="133"/>
      <c r="HWW12" s="132"/>
      <c r="HWY12" s="132"/>
      <c r="HWZ12" s="133"/>
      <c r="HXA12" s="132"/>
      <c r="HXC12" s="132"/>
      <c r="HXD12" s="133"/>
      <c r="HXE12" s="132"/>
      <c r="HXG12" s="132"/>
      <c r="HXH12" s="133"/>
      <c r="HXI12" s="132"/>
      <c r="HXK12" s="132"/>
      <c r="HXL12" s="133"/>
      <c r="HXM12" s="132"/>
      <c r="HXO12" s="132"/>
      <c r="HXP12" s="133"/>
      <c r="HXQ12" s="132"/>
      <c r="HXS12" s="132"/>
      <c r="HXT12" s="133"/>
      <c r="HXU12" s="132"/>
      <c r="HXW12" s="132"/>
      <c r="HXX12" s="133"/>
      <c r="HXY12" s="132"/>
      <c r="HYA12" s="132"/>
      <c r="HYB12" s="133"/>
      <c r="HYC12" s="132"/>
      <c r="HYE12" s="132"/>
      <c r="HYF12" s="133"/>
      <c r="HYG12" s="132"/>
      <c r="HYI12" s="132"/>
      <c r="HYJ12" s="133"/>
      <c r="HYK12" s="132"/>
      <c r="HYM12" s="132"/>
      <c r="HYN12" s="133"/>
      <c r="HYO12" s="132"/>
      <c r="HYQ12" s="132"/>
      <c r="HYR12" s="133"/>
      <c r="HYS12" s="132"/>
      <c r="HYU12" s="132"/>
      <c r="HYV12" s="133"/>
      <c r="HYW12" s="132"/>
      <c r="HYY12" s="132"/>
      <c r="HYZ12" s="133"/>
      <c r="HZA12" s="132"/>
      <c r="HZC12" s="132"/>
      <c r="HZD12" s="133"/>
      <c r="HZE12" s="132"/>
      <c r="HZG12" s="132"/>
      <c r="HZH12" s="133"/>
      <c r="HZI12" s="132"/>
      <c r="HZK12" s="132"/>
      <c r="HZL12" s="133"/>
      <c r="HZM12" s="132"/>
      <c r="HZO12" s="132"/>
      <c r="HZP12" s="133"/>
      <c r="HZQ12" s="132"/>
      <c r="HZS12" s="132"/>
      <c r="HZT12" s="133"/>
      <c r="HZU12" s="132"/>
      <c r="HZW12" s="132"/>
      <c r="HZX12" s="133"/>
      <c r="HZY12" s="132"/>
      <c r="IAA12" s="132"/>
      <c r="IAB12" s="133"/>
      <c r="IAC12" s="132"/>
      <c r="IAE12" s="132"/>
      <c r="IAF12" s="133"/>
      <c r="IAG12" s="132"/>
      <c r="IAI12" s="132"/>
      <c r="IAJ12" s="133"/>
      <c r="IAK12" s="132"/>
      <c r="IAM12" s="132"/>
      <c r="IAN12" s="133"/>
      <c r="IAO12" s="132"/>
      <c r="IAQ12" s="132"/>
      <c r="IAR12" s="133"/>
      <c r="IAS12" s="132"/>
      <c r="IAU12" s="132"/>
      <c r="IAV12" s="133"/>
      <c r="IAW12" s="132"/>
      <c r="IAY12" s="132"/>
      <c r="IAZ12" s="133"/>
      <c r="IBA12" s="132"/>
      <c r="IBC12" s="132"/>
      <c r="IBD12" s="133"/>
      <c r="IBE12" s="132"/>
      <c r="IBG12" s="132"/>
      <c r="IBH12" s="133"/>
      <c r="IBI12" s="132"/>
      <c r="IBK12" s="132"/>
      <c r="IBL12" s="133"/>
      <c r="IBM12" s="132"/>
      <c r="IBO12" s="132"/>
      <c r="IBP12" s="133"/>
      <c r="IBQ12" s="132"/>
      <c r="IBS12" s="132"/>
      <c r="IBT12" s="133"/>
      <c r="IBU12" s="132"/>
      <c r="IBW12" s="132"/>
      <c r="IBX12" s="133"/>
      <c r="IBY12" s="132"/>
      <c r="ICA12" s="132"/>
      <c r="ICB12" s="133"/>
      <c r="ICC12" s="132"/>
      <c r="ICE12" s="132"/>
      <c r="ICF12" s="133"/>
      <c r="ICG12" s="132"/>
      <c r="ICI12" s="132"/>
      <c r="ICJ12" s="133"/>
      <c r="ICK12" s="132"/>
      <c r="ICM12" s="132"/>
      <c r="ICN12" s="133"/>
      <c r="ICO12" s="132"/>
      <c r="ICQ12" s="132"/>
      <c r="ICR12" s="133"/>
      <c r="ICS12" s="132"/>
      <c r="ICU12" s="132"/>
      <c r="ICV12" s="133"/>
      <c r="ICW12" s="132"/>
      <c r="ICY12" s="132"/>
      <c r="ICZ12" s="133"/>
      <c r="IDA12" s="132"/>
      <c r="IDC12" s="132"/>
      <c r="IDD12" s="133"/>
      <c r="IDE12" s="132"/>
      <c r="IDG12" s="132"/>
      <c r="IDH12" s="133"/>
      <c r="IDI12" s="132"/>
      <c r="IDK12" s="132"/>
      <c r="IDL12" s="133"/>
      <c r="IDM12" s="132"/>
      <c r="IDO12" s="132"/>
      <c r="IDP12" s="133"/>
      <c r="IDQ12" s="132"/>
      <c r="IDS12" s="132"/>
      <c r="IDT12" s="133"/>
      <c r="IDU12" s="132"/>
      <c r="IDW12" s="132"/>
      <c r="IDX12" s="133"/>
      <c r="IDY12" s="132"/>
      <c r="IEA12" s="132"/>
      <c r="IEB12" s="133"/>
      <c r="IEC12" s="132"/>
      <c r="IEE12" s="132"/>
      <c r="IEF12" s="133"/>
      <c r="IEG12" s="132"/>
      <c r="IEI12" s="132"/>
      <c r="IEJ12" s="133"/>
      <c r="IEK12" s="132"/>
      <c r="IEM12" s="132"/>
      <c r="IEN12" s="133"/>
      <c r="IEO12" s="132"/>
      <c r="IEQ12" s="132"/>
      <c r="IER12" s="133"/>
      <c r="IES12" s="132"/>
      <c r="IEU12" s="132"/>
      <c r="IEV12" s="133"/>
      <c r="IEW12" s="132"/>
      <c r="IEY12" s="132"/>
      <c r="IEZ12" s="133"/>
      <c r="IFA12" s="132"/>
      <c r="IFC12" s="132"/>
      <c r="IFD12" s="133"/>
      <c r="IFE12" s="132"/>
      <c r="IFG12" s="132"/>
      <c r="IFH12" s="133"/>
      <c r="IFI12" s="132"/>
      <c r="IFK12" s="132"/>
      <c r="IFL12" s="133"/>
      <c r="IFM12" s="132"/>
      <c r="IFO12" s="132"/>
      <c r="IFP12" s="133"/>
      <c r="IFQ12" s="132"/>
      <c r="IFS12" s="132"/>
      <c r="IFT12" s="133"/>
      <c r="IFU12" s="132"/>
      <c r="IFW12" s="132"/>
      <c r="IFX12" s="133"/>
      <c r="IFY12" s="132"/>
      <c r="IGA12" s="132"/>
      <c r="IGB12" s="133"/>
      <c r="IGC12" s="132"/>
      <c r="IGE12" s="132"/>
      <c r="IGF12" s="133"/>
      <c r="IGG12" s="132"/>
      <c r="IGI12" s="132"/>
      <c r="IGJ12" s="133"/>
      <c r="IGK12" s="132"/>
      <c r="IGM12" s="132"/>
      <c r="IGN12" s="133"/>
      <c r="IGO12" s="132"/>
      <c r="IGQ12" s="132"/>
      <c r="IGR12" s="133"/>
      <c r="IGS12" s="132"/>
      <c r="IGU12" s="132"/>
      <c r="IGV12" s="133"/>
      <c r="IGW12" s="132"/>
      <c r="IGY12" s="132"/>
      <c r="IGZ12" s="133"/>
      <c r="IHA12" s="132"/>
      <c r="IHC12" s="132"/>
      <c r="IHD12" s="133"/>
      <c r="IHE12" s="132"/>
      <c r="IHG12" s="132"/>
      <c r="IHH12" s="133"/>
      <c r="IHI12" s="132"/>
      <c r="IHK12" s="132"/>
      <c r="IHL12" s="133"/>
      <c r="IHM12" s="132"/>
      <c r="IHO12" s="132"/>
      <c r="IHP12" s="133"/>
      <c r="IHQ12" s="132"/>
      <c r="IHS12" s="132"/>
      <c r="IHT12" s="133"/>
      <c r="IHU12" s="132"/>
      <c r="IHW12" s="132"/>
      <c r="IHX12" s="133"/>
      <c r="IHY12" s="132"/>
      <c r="IIA12" s="132"/>
      <c r="IIB12" s="133"/>
      <c r="IIC12" s="132"/>
      <c r="IIE12" s="132"/>
      <c r="IIF12" s="133"/>
      <c r="IIG12" s="132"/>
      <c r="III12" s="132"/>
      <c r="IIJ12" s="133"/>
      <c r="IIK12" s="132"/>
      <c r="IIM12" s="132"/>
      <c r="IIN12" s="133"/>
      <c r="IIO12" s="132"/>
      <c r="IIQ12" s="132"/>
      <c r="IIR12" s="133"/>
      <c r="IIS12" s="132"/>
      <c r="IIU12" s="132"/>
      <c r="IIV12" s="133"/>
      <c r="IIW12" s="132"/>
      <c r="IIY12" s="132"/>
      <c r="IIZ12" s="133"/>
      <c r="IJA12" s="132"/>
      <c r="IJC12" s="132"/>
      <c r="IJD12" s="133"/>
      <c r="IJE12" s="132"/>
      <c r="IJG12" s="132"/>
      <c r="IJH12" s="133"/>
      <c r="IJI12" s="132"/>
      <c r="IJK12" s="132"/>
      <c r="IJL12" s="133"/>
      <c r="IJM12" s="132"/>
      <c r="IJO12" s="132"/>
      <c r="IJP12" s="133"/>
      <c r="IJQ12" s="132"/>
      <c r="IJS12" s="132"/>
      <c r="IJT12" s="133"/>
      <c r="IJU12" s="132"/>
      <c r="IJW12" s="132"/>
      <c r="IJX12" s="133"/>
      <c r="IJY12" s="132"/>
      <c r="IKA12" s="132"/>
      <c r="IKB12" s="133"/>
      <c r="IKC12" s="132"/>
      <c r="IKE12" s="132"/>
      <c r="IKF12" s="133"/>
      <c r="IKG12" s="132"/>
      <c r="IKI12" s="132"/>
      <c r="IKJ12" s="133"/>
      <c r="IKK12" s="132"/>
      <c r="IKM12" s="132"/>
      <c r="IKN12" s="133"/>
      <c r="IKO12" s="132"/>
      <c r="IKQ12" s="132"/>
      <c r="IKR12" s="133"/>
      <c r="IKS12" s="132"/>
      <c r="IKU12" s="132"/>
      <c r="IKV12" s="133"/>
      <c r="IKW12" s="132"/>
      <c r="IKY12" s="132"/>
      <c r="IKZ12" s="133"/>
      <c r="ILA12" s="132"/>
      <c r="ILC12" s="132"/>
      <c r="ILD12" s="133"/>
      <c r="ILE12" s="132"/>
      <c r="ILG12" s="132"/>
      <c r="ILH12" s="133"/>
      <c r="ILI12" s="132"/>
      <c r="ILK12" s="132"/>
      <c r="ILL12" s="133"/>
      <c r="ILM12" s="132"/>
      <c r="ILO12" s="132"/>
      <c r="ILP12" s="133"/>
      <c r="ILQ12" s="132"/>
      <c r="ILS12" s="132"/>
      <c r="ILT12" s="133"/>
      <c r="ILU12" s="132"/>
      <c r="ILW12" s="132"/>
      <c r="ILX12" s="133"/>
      <c r="ILY12" s="132"/>
      <c r="IMA12" s="132"/>
      <c r="IMB12" s="133"/>
      <c r="IMC12" s="132"/>
      <c r="IME12" s="132"/>
      <c r="IMF12" s="133"/>
      <c r="IMG12" s="132"/>
      <c r="IMI12" s="132"/>
      <c r="IMJ12" s="133"/>
      <c r="IMK12" s="132"/>
      <c r="IMM12" s="132"/>
      <c r="IMN12" s="133"/>
      <c r="IMO12" s="132"/>
      <c r="IMQ12" s="132"/>
      <c r="IMR12" s="133"/>
      <c r="IMS12" s="132"/>
      <c r="IMU12" s="132"/>
      <c r="IMV12" s="133"/>
      <c r="IMW12" s="132"/>
      <c r="IMY12" s="132"/>
      <c r="IMZ12" s="133"/>
      <c r="INA12" s="132"/>
      <c r="INC12" s="132"/>
      <c r="IND12" s="133"/>
      <c r="INE12" s="132"/>
      <c r="ING12" s="132"/>
      <c r="INH12" s="133"/>
      <c r="INI12" s="132"/>
      <c r="INK12" s="132"/>
      <c r="INL12" s="133"/>
      <c r="INM12" s="132"/>
      <c r="INO12" s="132"/>
      <c r="INP12" s="133"/>
      <c r="INQ12" s="132"/>
      <c r="INS12" s="132"/>
      <c r="INT12" s="133"/>
      <c r="INU12" s="132"/>
      <c r="INW12" s="132"/>
      <c r="INX12" s="133"/>
      <c r="INY12" s="132"/>
      <c r="IOA12" s="132"/>
      <c r="IOB12" s="133"/>
      <c r="IOC12" s="132"/>
      <c r="IOE12" s="132"/>
      <c r="IOF12" s="133"/>
      <c r="IOG12" s="132"/>
      <c r="IOI12" s="132"/>
      <c r="IOJ12" s="133"/>
      <c r="IOK12" s="132"/>
      <c r="IOM12" s="132"/>
      <c r="ION12" s="133"/>
      <c r="IOO12" s="132"/>
      <c r="IOQ12" s="132"/>
      <c r="IOR12" s="133"/>
      <c r="IOS12" s="132"/>
      <c r="IOU12" s="132"/>
      <c r="IOV12" s="133"/>
      <c r="IOW12" s="132"/>
      <c r="IOY12" s="132"/>
      <c r="IOZ12" s="133"/>
      <c r="IPA12" s="132"/>
      <c r="IPC12" s="132"/>
      <c r="IPD12" s="133"/>
      <c r="IPE12" s="132"/>
      <c r="IPG12" s="132"/>
      <c r="IPH12" s="133"/>
      <c r="IPI12" s="132"/>
      <c r="IPK12" s="132"/>
      <c r="IPL12" s="133"/>
      <c r="IPM12" s="132"/>
      <c r="IPO12" s="132"/>
      <c r="IPP12" s="133"/>
      <c r="IPQ12" s="132"/>
      <c r="IPS12" s="132"/>
      <c r="IPT12" s="133"/>
      <c r="IPU12" s="132"/>
      <c r="IPW12" s="132"/>
      <c r="IPX12" s="133"/>
      <c r="IPY12" s="132"/>
      <c r="IQA12" s="132"/>
      <c r="IQB12" s="133"/>
      <c r="IQC12" s="132"/>
      <c r="IQE12" s="132"/>
      <c r="IQF12" s="133"/>
      <c r="IQG12" s="132"/>
      <c r="IQI12" s="132"/>
      <c r="IQJ12" s="133"/>
      <c r="IQK12" s="132"/>
      <c r="IQM12" s="132"/>
      <c r="IQN12" s="133"/>
      <c r="IQO12" s="132"/>
      <c r="IQQ12" s="132"/>
      <c r="IQR12" s="133"/>
      <c r="IQS12" s="132"/>
      <c r="IQU12" s="132"/>
      <c r="IQV12" s="133"/>
      <c r="IQW12" s="132"/>
      <c r="IQY12" s="132"/>
      <c r="IQZ12" s="133"/>
      <c r="IRA12" s="132"/>
      <c r="IRC12" s="132"/>
      <c r="IRD12" s="133"/>
      <c r="IRE12" s="132"/>
      <c r="IRG12" s="132"/>
      <c r="IRH12" s="133"/>
      <c r="IRI12" s="132"/>
      <c r="IRK12" s="132"/>
      <c r="IRL12" s="133"/>
      <c r="IRM12" s="132"/>
      <c r="IRO12" s="132"/>
      <c r="IRP12" s="133"/>
      <c r="IRQ12" s="132"/>
      <c r="IRS12" s="132"/>
      <c r="IRT12" s="133"/>
      <c r="IRU12" s="132"/>
      <c r="IRW12" s="132"/>
      <c r="IRX12" s="133"/>
      <c r="IRY12" s="132"/>
      <c r="ISA12" s="132"/>
      <c r="ISB12" s="133"/>
      <c r="ISC12" s="132"/>
      <c r="ISE12" s="132"/>
      <c r="ISF12" s="133"/>
      <c r="ISG12" s="132"/>
      <c r="ISI12" s="132"/>
      <c r="ISJ12" s="133"/>
      <c r="ISK12" s="132"/>
      <c r="ISM12" s="132"/>
      <c r="ISN12" s="133"/>
      <c r="ISO12" s="132"/>
      <c r="ISQ12" s="132"/>
      <c r="ISR12" s="133"/>
      <c r="ISS12" s="132"/>
      <c r="ISU12" s="132"/>
      <c r="ISV12" s="133"/>
      <c r="ISW12" s="132"/>
      <c r="ISY12" s="132"/>
      <c r="ISZ12" s="133"/>
      <c r="ITA12" s="132"/>
      <c r="ITC12" s="132"/>
      <c r="ITD12" s="133"/>
      <c r="ITE12" s="132"/>
      <c r="ITG12" s="132"/>
      <c r="ITH12" s="133"/>
      <c r="ITI12" s="132"/>
      <c r="ITK12" s="132"/>
      <c r="ITL12" s="133"/>
      <c r="ITM12" s="132"/>
      <c r="ITO12" s="132"/>
      <c r="ITP12" s="133"/>
      <c r="ITQ12" s="132"/>
      <c r="ITS12" s="132"/>
      <c r="ITT12" s="133"/>
      <c r="ITU12" s="132"/>
      <c r="ITW12" s="132"/>
      <c r="ITX12" s="133"/>
      <c r="ITY12" s="132"/>
      <c r="IUA12" s="132"/>
      <c r="IUB12" s="133"/>
      <c r="IUC12" s="132"/>
      <c r="IUE12" s="132"/>
      <c r="IUF12" s="133"/>
      <c r="IUG12" s="132"/>
      <c r="IUI12" s="132"/>
      <c r="IUJ12" s="133"/>
      <c r="IUK12" s="132"/>
      <c r="IUM12" s="132"/>
      <c r="IUN12" s="133"/>
      <c r="IUO12" s="132"/>
      <c r="IUQ12" s="132"/>
      <c r="IUR12" s="133"/>
      <c r="IUS12" s="132"/>
      <c r="IUU12" s="132"/>
      <c r="IUV12" s="133"/>
      <c r="IUW12" s="132"/>
      <c r="IUY12" s="132"/>
      <c r="IUZ12" s="133"/>
      <c r="IVA12" s="132"/>
      <c r="IVC12" s="132"/>
      <c r="IVD12" s="133"/>
      <c r="IVE12" s="132"/>
      <c r="IVG12" s="132"/>
      <c r="IVH12" s="133"/>
      <c r="IVI12" s="132"/>
      <c r="IVK12" s="132"/>
      <c r="IVL12" s="133"/>
      <c r="IVM12" s="132"/>
      <c r="IVO12" s="132"/>
      <c r="IVP12" s="133"/>
      <c r="IVQ12" s="132"/>
      <c r="IVS12" s="132"/>
      <c r="IVT12" s="133"/>
      <c r="IVU12" s="132"/>
      <c r="IVW12" s="132"/>
      <c r="IVX12" s="133"/>
      <c r="IVY12" s="132"/>
      <c r="IWA12" s="132"/>
      <c r="IWB12" s="133"/>
      <c r="IWC12" s="132"/>
      <c r="IWE12" s="132"/>
      <c r="IWF12" s="133"/>
      <c r="IWG12" s="132"/>
      <c r="IWI12" s="132"/>
      <c r="IWJ12" s="133"/>
      <c r="IWK12" s="132"/>
      <c r="IWM12" s="132"/>
      <c r="IWN12" s="133"/>
      <c r="IWO12" s="132"/>
      <c r="IWQ12" s="132"/>
      <c r="IWR12" s="133"/>
      <c r="IWS12" s="132"/>
      <c r="IWU12" s="132"/>
      <c r="IWV12" s="133"/>
      <c r="IWW12" s="132"/>
      <c r="IWY12" s="132"/>
      <c r="IWZ12" s="133"/>
      <c r="IXA12" s="132"/>
      <c r="IXC12" s="132"/>
      <c r="IXD12" s="133"/>
      <c r="IXE12" s="132"/>
      <c r="IXG12" s="132"/>
      <c r="IXH12" s="133"/>
      <c r="IXI12" s="132"/>
      <c r="IXK12" s="132"/>
      <c r="IXL12" s="133"/>
      <c r="IXM12" s="132"/>
      <c r="IXO12" s="132"/>
      <c r="IXP12" s="133"/>
      <c r="IXQ12" s="132"/>
      <c r="IXS12" s="132"/>
      <c r="IXT12" s="133"/>
      <c r="IXU12" s="132"/>
      <c r="IXW12" s="132"/>
      <c r="IXX12" s="133"/>
      <c r="IXY12" s="132"/>
      <c r="IYA12" s="132"/>
      <c r="IYB12" s="133"/>
      <c r="IYC12" s="132"/>
      <c r="IYE12" s="132"/>
      <c r="IYF12" s="133"/>
      <c r="IYG12" s="132"/>
      <c r="IYI12" s="132"/>
      <c r="IYJ12" s="133"/>
      <c r="IYK12" s="132"/>
      <c r="IYM12" s="132"/>
      <c r="IYN12" s="133"/>
      <c r="IYO12" s="132"/>
      <c r="IYQ12" s="132"/>
      <c r="IYR12" s="133"/>
      <c r="IYS12" s="132"/>
      <c r="IYU12" s="132"/>
      <c r="IYV12" s="133"/>
      <c r="IYW12" s="132"/>
      <c r="IYY12" s="132"/>
      <c r="IYZ12" s="133"/>
      <c r="IZA12" s="132"/>
      <c r="IZC12" s="132"/>
      <c r="IZD12" s="133"/>
      <c r="IZE12" s="132"/>
      <c r="IZG12" s="132"/>
      <c r="IZH12" s="133"/>
      <c r="IZI12" s="132"/>
      <c r="IZK12" s="132"/>
      <c r="IZL12" s="133"/>
      <c r="IZM12" s="132"/>
      <c r="IZO12" s="132"/>
      <c r="IZP12" s="133"/>
      <c r="IZQ12" s="132"/>
      <c r="IZS12" s="132"/>
      <c r="IZT12" s="133"/>
      <c r="IZU12" s="132"/>
      <c r="IZW12" s="132"/>
      <c r="IZX12" s="133"/>
      <c r="IZY12" s="132"/>
      <c r="JAA12" s="132"/>
      <c r="JAB12" s="133"/>
      <c r="JAC12" s="132"/>
      <c r="JAE12" s="132"/>
      <c r="JAF12" s="133"/>
      <c r="JAG12" s="132"/>
      <c r="JAI12" s="132"/>
      <c r="JAJ12" s="133"/>
      <c r="JAK12" s="132"/>
      <c r="JAM12" s="132"/>
      <c r="JAN12" s="133"/>
      <c r="JAO12" s="132"/>
      <c r="JAQ12" s="132"/>
      <c r="JAR12" s="133"/>
      <c r="JAS12" s="132"/>
      <c r="JAU12" s="132"/>
      <c r="JAV12" s="133"/>
      <c r="JAW12" s="132"/>
      <c r="JAY12" s="132"/>
      <c r="JAZ12" s="133"/>
      <c r="JBA12" s="132"/>
      <c r="JBC12" s="132"/>
      <c r="JBD12" s="133"/>
      <c r="JBE12" s="132"/>
      <c r="JBG12" s="132"/>
      <c r="JBH12" s="133"/>
      <c r="JBI12" s="132"/>
      <c r="JBK12" s="132"/>
      <c r="JBL12" s="133"/>
      <c r="JBM12" s="132"/>
      <c r="JBO12" s="132"/>
      <c r="JBP12" s="133"/>
      <c r="JBQ12" s="132"/>
      <c r="JBS12" s="132"/>
      <c r="JBT12" s="133"/>
      <c r="JBU12" s="132"/>
      <c r="JBW12" s="132"/>
      <c r="JBX12" s="133"/>
      <c r="JBY12" s="132"/>
      <c r="JCA12" s="132"/>
      <c r="JCB12" s="133"/>
      <c r="JCC12" s="132"/>
      <c r="JCE12" s="132"/>
      <c r="JCF12" s="133"/>
      <c r="JCG12" s="132"/>
      <c r="JCI12" s="132"/>
      <c r="JCJ12" s="133"/>
      <c r="JCK12" s="132"/>
      <c r="JCM12" s="132"/>
      <c r="JCN12" s="133"/>
      <c r="JCO12" s="132"/>
      <c r="JCQ12" s="132"/>
      <c r="JCR12" s="133"/>
      <c r="JCS12" s="132"/>
      <c r="JCU12" s="132"/>
      <c r="JCV12" s="133"/>
      <c r="JCW12" s="132"/>
      <c r="JCY12" s="132"/>
      <c r="JCZ12" s="133"/>
      <c r="JDA12" s="132"/>
      <c r="JDC12" s="132"/>
      <c r="JDD12" s="133"/>
      <c r="JDE12" s="132"/>
      <c r="JDG12" s="132"/>
      <c r="JDH12" s="133"/>
      <c r="JDI12" s="132"/>
      <c r="JDK12" s="132"/>
      <c r="JDL12" s="133"/>
      <c r="JDM12" s="132"/>
      <c r="JDO12" s="132"/>
      <c r="JDP12" s="133"/>
      <c r="JDQ12" s="132"/>
      <c r="JDS12" s="132"/>
      <c r="JDT12" s="133"/>
      <c r="JDU12" s="132"/>
      <c r="JDW12" s="132"/>
      <c r="JDX12" s="133"/>
      <c r="JDY12" s="132"/>
      <c r="JEA12" s="132"/>
      <c r="JEB12" s="133"/>
      <c r="JEC12" s="132"/>
      <c r="JEE12" s="132"/>
      <c r="JEF12" s="133"/>
      <c r="JEG12" s="132"/>
      <c r="JEI12" s="132"/>
      <c r="JEJ12" s="133"/>
      <c r="JEK12" s="132"/>
      <c r="JEM12" s="132"/>
      <c r="JEN12" s="133"/>
      <c r="JEO12" s="132"/>
      <c r="JEQ12" s="132"/>
      <c r="JER12" s="133"/>
      <c r="JES12" s="132"/>
      <c r="JEU12" s="132"/>
      <c r="JEV12" s="133"/>
      <c r="JEW12" s="132"/>
      <c r="JEY12" s="132"/>
      <c r="JEZ12" s="133"/>
      <c r="JFA12" s="132"/>
      <c r="JFC12" s="132"/>
      <c r="JFD12" s="133"/>
      <c r="JFE12" s="132"/>
      <c r="JFG12" s="132"/>
      <c r="JFH12" s="133"/>
      <c r="JFI12" s="132"/>
      <c r="JFK12" s="132"/>
      <c r="JFL12" s="133"/>
      <c r="JFM12" s="132"/>
      <c r="JFO12" s="132"/>
      <c r="JFP12" s="133"/>
      <c r="JFQ12" s="132"/>
      <c r="JFS12" s="132"/>
      <c r="JFT12" s="133"/>
      <c r="JFU12" s="132"/>
      <c r="JFW12" s="132"/>
      <c r="JFX12" s="133"/>
      <c r="JFY12" s="132"/>
      <c r="JGA12" s="132"/>
      <c r="JGB12" s="133"/>
      <c r="JGC12" s="132"/>
      <c r="JGE12" s="132"/>
      <c r="JGF12" s="133"/>
      <c r="JGG12" s="132"/>
      <c r="JGI12" s="132"/>
      <c r="JGJ12" s="133"/>
      <c r="JGK12" s="132"/>
      <c r="JGM12" s="132"/>
      <c r="JGN12" s="133"/>
      <c r="JGO12" s="132"/>
      <c r="JGQ12" s="132"/>
      <c r="JGR12" s="133"/>
      <c r="JGS12" s="132"/>
      <c r="JGU12" s="132"/>
      <c r="JGV12" s="133"/>
      <c r="JGW12" s="132"/>
      <c r="JGY12" s="132"/>
      <c r="JGZ12" s="133"/>
      <c r="JHA12" s="132"/>
      <c r="JHC12" s="132"/>
      <c r="JHD12" s="133"/>
      <c r="JHE12" s="132"/>
      <c r="JHG12" s="132"/>
      <c r="JHH12" s="133"/>
      <c r="JHI12" s="132"/>
      <c r="JHK12" s="132"/>
      <c r="JHL12" s="133"/>
      <c r="JHM12" s="132"/>
      <c r="JHO12" s="132"/>
      <c r="JHP12" s="133"/>
      <c r="JHQ12" s="132"/>
      <c r="JHS12" s="132"/>
      <c r="JHT12" s="133"/>
      <c r="JHU12" s="132"/>
      <c r="JHW12" s="132"/>
      <c r="JHX12" s="133"/>
      <c r="JHY12" s="132"/>
      <c r="JIA12" s="132"/>
      <c r="JIB12" s="133"/>
      <c r="JIC12" s="132"/>
      <c r="JIE12" s="132"/>
      <c r="JIF12" s="133"/>
      <c r="JIG12" s="132"/>
      <c r="JII12" s="132"/>
      <c r="JIJ12" s="133"/>
      <c r="JIK12" s="132"/>
      <c r="JIM12" s="132"/>
      <c r="JIN12" s="133"/>
      <c r="JIO12" s="132"/>
      <c r="JIQ12" s="132"/>
      <c r="JIR12" s="133"/>
      <c r="JIS12" s="132"/>
      <c r="JIU12" s="132"/>
      <c r="JIV12" s="133"/>
      <c r="JIW12" s="132"/>
      <c r="JIY12" s="132"/>
      <c r="JIZ12" s="133"/>
      <c r="JJA12" s="132"/>
      <c r="JJC12" s="132"/>
      <c r="JJD12" s="133"/>
      <c r="JJE12" s="132"/>
      <c r="JJG12" s="132"/>
      <c r="JJH12" s="133"/>
      <c r="JJI12" s="132"/>
      <c r="JJK12" s="132"/>
      <c r="JJL12" s="133"/>
      <c r="JJM12" s="132"/>
      <c r="JJO12" s="132"/>
      <c r="JJP12" s="133"/>
      <c r="JJQ12" s="132"/>
      <c r="JJS12" s="132"/>
      <c r="JJT12" s="133"/>
      <c r="JJU12" s="132"/>
      <c r="JJW12" s="132"/>
      <c r="JJX12" s="133"/>
      <c r="JJY12" s="132"/>
      <c r="JKA12" s="132"/>
      <c r="JKB12" s="133"/>
      <c r="JKC12" s="132"/>
      <c r="JKE12" s="132"/>
      <c r="JKF12" s="133"/>
      <c r="JKG12" s="132"/>
      <c r="JKI12" s="132"/>
      <c r="JKJ12" s="133"/>
      <c r="JKK12" s="132"/>
      <c r="JKM12" s="132"/>
      <c r="JKN12" s="133"/>
      <c r="JKO12" s="132"/>
      <c r="JKQ12" s="132"/>
      <c r="JKR12" s="133"/>
      <c r="JKS12" s="132"/>
      <c r="JKU12" s="132"/>
      <c r="JKV12" s="133"/>
      <c r="JKW12" s="132"/>
      <c r="JKY12" s="132"/>
      <c r="JKZ12" s="133"/>
      <c r="JLA12" s="132"/>
      <c r="JLC12" s="132"/>
      <c r="JLD12" s="133"/>
      <c r="JLE12" s="132"/>
      <c r="JLG12" s="132"/>
      <c r="JLH12" s="133"/>
      <c r="JLI12" s="132"/>
      <c r="JLK12" s="132"/>
      <c r="JLL12" s="133"/>
      <c r="JLM12" s="132"/>
      <c r="JLO12" s="132"/>
      <c r="JLP12" s="133"/>
      <c r="JLQ12" s="132"/>
      <c r="JLS12" s="132"/>
      <c r="JLT12" s="133"/>
      <c r="JLU12" s="132"/>
      <c r="JLW12" s="132"/>
      <c r="JLX12" s="133"/>
      <c r="JLY12" s="132"/>
      <c r="JMA12" s="132"/>
      <c r="JMB12" s="133"/>
      <c r="JMC12" s="132"/>
      <c r="JME12" s="132"/>
      <c r="JMF12" s="133"/>
      <c r="JMG12" s="132"/>
      <c r="JMI12" s="132"/>
      <c r="JMJ12" s="133"/>
      <c r="JMK12" s="132"/>
      <c r="JMM12" s="132"/>
      <c r="JMN12" s="133"/>
      <c r="JMO12" s="132"/>
      <c r="JMQ12" s="132"/>
      <c r="JMR12" s="133"/>
      <c r="JMS12" s="132"/>
      <c r="JMU12" s="132"/>
      <c r="JMV12" s="133"/>
      <c r="JMW12" s="132"/>
      <c r="JMY12" s="132"/>
      <c r="JMZ12" s="133"/>
      <c r="JNA12" s="132"/>
      <c r="JNC12" s="132"/>
      <c r="JND12" s="133"/>
      <c r="JNE12" s="132"/>
      <c r="JNG12" s="132"/>
      <c r="JNH12" s="133"/>
      <c r="JNI12" s="132"/>
      <c r="JNK12" s="132"/>
      <c r="JNL12" s="133"/>
      <c r="JNM12" s="132"/>
      <c r="JNO12" s="132"/>
      <c r="JNP12" s="133"/>
      <c r="JNQ12" s="132"/>
      <c r="JNS12" s="132"/>
      <c r="JNT12" s="133"/>
      <c r="JNU12" s="132"/>
      <c r="JNW12" s="132"/>
      <c r="JNX12" s="133"/>
      <c r="JNY12" s="132"/>
      <c r="JOA12" s="132"/>
      <c r="JOB12" s="133"/>
      <c r="JOC12" s="132"/>
      <c r="JOE12" s="132"/>
      <c r="JOF12" s="133"/>
      <c r="JOG12" s="132"/>
      <c r="JOI12" s="132"/>
      <c r="JOJ12" s="133"/>
      <c r="JOK12" s="132"/>
      <c r="JOM12" s="132"/>
      <c r="JON12" s="133"/>
      <c r="JOO12" s="132"/>
      <c r="JOQ12" s="132"/>
      <c r="JOR12" s="133"/>
      <c r="JOS12" s="132"/>
      <c r="JOU12" s="132"/>
      <c r="JOV12" s="133"/>
      <c r="JOW12" s="132"/>
      <c r="JOY12" s="132"/>
      <c r="JOZ12" s="133"/>
      <c r="JPA12" s="132"/>
      <c r="JPC12" s="132"/>
      <c r="JPD12" s="133"/>
      <c r="JPE12" s="132"/>
      <c r="JPG12" s="132"/>
      <c r="JPH12" s="133"/>
      <c r="JPI12" s="132"/>
      <c r="JPK12" s="132"/>
      <c r="JPL12" s="133"/>
      <c r="JPM12" s="132"/>
      <c r="JPO12" s="132"/>
      <c r="JPP12" s="133"/>
      <c r="JPQ12" s="132"/>
      <c r="JPS12" s="132"/>
      <c r="JPT12" s="133"/>
      <c r="JPU12" s="132"/>
      <c r="JPW12" s="132"/>
      <c r="JPX12" s="133"/>
      <c r="JPY12" s="132"/>
      <c r="JQA12" s="132"/>
      <c r="JQB12" s="133"/>
      <c r="JQC12" s="132"/>
      <c r="JQE12" s="132"/>
      <c r="JQF12" s="133"/>
      <c r="JQG12" s="132"/>
      <c r="JQI12" s="132"/>
      <c r="JQJ12" s="133"/>
      <c r="JQK12" s="132"/>
      <c r="JQM12" s="132"/>
      <c r="JQN12" s="133"/>
      <c r="JQO12" s="132"/>
      <c r="JQQ12" s="132"/>
      <c r="JQR12" s="133"/>
      <c r="JQS12" s="132"/>
      <c r="JQU12" s="132"/>
      <c r="JQV12" s="133"/>
      <c r="JQW12" s="132"/>
      <c r="JQY12" s="132"/>
      <c r="JQZ12" s="133"/>
      <c r="JRA12" s="132"/>
      <c r="JRC12" s="132"/>
      <c r="JRD12" s="133"/>
      <c r="JRE12" s="132"/>
      <c r="JRG12" s="132"/>
      <c r="JRH12" s="133"/>
      <c r="JRI12" s="132"/>
      <c r="JRK12" s="132"/>
      <c r="JRL12" s="133"/>
      <c r="JRM12" s="132"/>
      <c r="JRO12" s="132"/>
      <c r="JRP12" s="133"/>
      <c r="JRQ12" s="132"/>
      <c r="JRS12" s="132"/>
      <c r="JRT12" s="133"/>
      <c r="JRU12" s="132"/>
      <c r="JRW12" s="132"/>
      <c r="JRX12" s="133"/>
      <c r="JRY12" s="132"/>
      <c r="JSA12" s="132"/>
      <c r="JSB12" s="133"/>
      <c r="JSC12" s="132"/>
      <c r="JSE12" s="132"/>
      <c r="JSF12" s="133"/>
      <c r="JSG12" s="132"/>
      <c r="JSI12" s="132"/>
      <c r="JSJ12" s="133"/>
      <c r="JSK12" s="132"/>
      <c r="JSM12" s="132"/>
      <c r="JSN12" s="133"/>
      <c r="JSO12" s="132"/>
      <c r="JSQ12" s="132"/>
      <c r="JSR12" s="133"/>
      <c r="JSS12" s="132"/>
      <c r="JSU12" s="132"/>
      <c r="JSV12" s="133"/>
      <c r="JSW12" s="132"/>
      <c r="JSY12" s="132"/>
      <c r="JSZ12" s="133"/>
      <c r="JTA12" s="132"/>
      <c r="JTC12" s="132"/>
      <c r="JTD12" s="133"/>
      <c r="JTE12" s="132"/>
      <c r="JTG12" s="132"/>
      <c r="JTH12" s="133"/>
      <c r="JTI12" s="132"/>
      <c r="JTK12" s="132"/>
      <c r="JTL12" s="133"/>
      <c r="JTM12" s="132"/>
      <c r="JTO12" s="132"/>
      <c r="JTP12" s="133"/>
      <c r="JTQ12" s="132"/>
      <c r="JTS12" s="132"/>
      <c r="JTT12" s="133"/>
      <c r="JTU12" s="132"/>
      <c r="JTW12" s="132"/>
      <c r="JTX12" s="133"/>
      <c r="JTY12" s="132"/>
      <c r="JUA12" s="132"/>
      <c r="JUB12" s="133"/>
      <c r="JUC12" s="132"/>
      <c r="JUE12" s="132"/>
      <c r="JUF12" s="133"/>
      <c r="JUG12" s="132"/>
      <c r="JUI12" s="132"/>
      <c r="JUJ12" s="133"/>
      <c r="JUK12" s="132"/>
      <c r="JUM12" s="132"/>
      <c r="JUN12" s="133"/>
      <c r="JUO12" s="132"/>
      <c r="JUQ12" s="132"/>
      <c r="JUR12" s="133"/>
      <c r="JUS12" s="132"/>
      <c r="JUU12" s="132"/>
      <c r="JUV12" s="133"/>
      <c r="JUW12" s="132"/>
      <c r="JUY12" s="132"/>
      <c r="JUZ12" s="133"/>
      <c r="JVA12" s="132"/>
      <c r="JVC12" s="132"/>
      <c r="JVD12" s="133"/>
      <c r="JVE12" s="132"/>
      <c r="JVG12" s="132"/>
      <c r="JVH12" s="133"/>
      <c r="JVI12" s="132"/>
      <c r="JVK12" s="132"/>
      <c r="JVL12" s="133"/>
      <c r="JVM12" s="132"/>
      <c r="JVO12" s="132"/>
      <c r="JVP12" s="133"/>
      <c r="JVQ12" s="132"/>
      <c r="JVS12" s="132"/>
      <c r="JVT12" s="133"/>
      <c r="JVU12" s="132"/>
      <c r="JVW12" s="132"/>
      <c r="JVX12" s="133"/>
      <c r="JVY12" s="132"/>
      <c r="JWA12" s="132"/>
      <c r="JWB12" s="133"/>
      <c r="JWC12" s="132"/>
      <c r="JWE12" s="132"/>
      <c r="JWF12" s="133"/>
      <c r="JWG12" s="132"/>
      <c r="JWI12" s="132"/>
      <c r="JWJ12" s="133"/>
      <c r="JWK12" s="132"/>
      <c r="JWM12" s="132"/>
      <c r="JWN12" s="133"/>
      <c r="JWO12" s="132"/>
      <c r="JWQ12" s="132"/>
      <c r="JWR12" s="133"/>
      <c r="JWS12" s="132"/>
      <c r="JWU12" s="132"/>
      <c r="JWV12" s="133"/>
      <c r="JWW12" s="132"/>
      <c r="JWY12" s="132"/>
      <c r="JWZ12" s="133"/>
      <c r="JXA12" s="132"/>
      <c r="JXC12" s="132"/>
      <c r="JXD12" s="133"/>
      <c r="JXE12" s="132"/>
      <c r="JXG12" s="132"/>
      <c r="JXH12" s="133"/>
      <c r="JXI12" s="132"/>
      <c r="JXK12" s="132"/>
      <c r="JXL12" s="133"/>
      <c r="JXM12" s="132"/>
      <c r="JXO12" s="132"/>
      <c r="JXP12" s="133"/>
      <c r="JXQ12" s="132"/>
      <c r="JXS12" s="132"/>
      <c r="JXT12" s="133"/>
      <c r="JXU12" s="132"/>
      <c r="JXW12" s="132"/>
      <c r="JXX12" s="133"/>
      <c r="JXY12" s="132"/>
      <c r="JYA12" s="132"/>
      <c r="JYB12" s="133"/>
      <c r="JYC12" s="132"/>
      <c r="JYE12" s="132"/>
      <c r="JYF12" s="133"/>
      <c r="JYG12" s="132"/>
      <c r="JYI12" s="132"/>
      <c r="JYJ12" s="133"/>
      <c r="JYK12" s="132"/>
      <c r="JYM12" s="132"/>
      <c r="JYN12" s="133"/>
      <c r="JYO12" s="132"/>
      <c r="JYQ12" s="132"/>
      <c r="JYR12" s="133"/>
      <c r="JYS12" s="132"/>
      <c r="JYU12" s="132"/>
      <c r="JYV12" s="133"/>
      <c r="JYW12" s="132"/>
      <c r="JYY12" s="132"/>
      <c r="JYZ12" s="133"/>
      <c r="JZA12" s="132"/>
      <c r="JZC12" s="132"/>
      <c r="JZD12" s="133"/>
      <c r="JZE12" s="132"/>
      <c r="JZG12" s="132"/>
      <c r="JZH12" s="133"/>
      <c r="JZI12" s="132"/>
      <c r="JZK12" s="132"/>
      <c r="JZL12" s="133"/>
      <c r="JZM12" s="132"/>
      <c r="JZO12" s="132"/>
      <c r="JZP12" s="133"/>
      <c r="JZQ12" s="132"/>
      <c r="JZS12" s="132"/>
      <c r="JZT12" s="133"/>
      <c r="JZU12" s="132"/>
      <c r="JZW12" s="132"/>
      <c r="JZX12" s="133"/>
      <c r="JZY12" s="132"/>
      <c r="KAA12" s="132"/>
      <c r="KAB12" s="133"/>
      <c r="KAC12" s="132"/>
      <c r="KAE12" s="132"/>
      <c r="KAF12" s="133"/>
      <c r="KAG12" s="132"/>
      <c r="KAI12" s="132"/>
      <c r="KAJ12" s="133"/>
      <c r="KAK12" s="132"/>
      <c r="KAM12" s="132"/>
      <c r="KAN12" s="133"/>
      <c r="KAO12" s="132"/>
      <c r="KAQ12" s="132"/>
      <c r="KAR12" s="133"/>
      <c r="KAS12" s="132"/>
      <c r="KAU12" s="132"/>
      <c r="KAV12" s="133"/>
      <c r="KAW12" s="132"/>
      <c r="KAY12" s="132"/>
      <c r="KAZ12" s="133"/>
      <c r="KBA12" s="132"/>
      <c r="KBC12" s="132"/>
      <c r="KBD12" s="133"/>
      <c r="KBE12" s="132"/>
      <c r="KBG12" s="132"/>
      <c r="KBH12" s="133"/>
      <c r="KBI12" s="132"/>
      <c r="KBK12" s="132"/>
      <c r="KBL12" s="133"/>
      <c r="KBM12" s="132"/>
      <c r="KBO12" s="132"/>
      <c r="KBP12" s="133"/>
      <c r="KBQ12" s="132"/>
      <c r="KBS12" s="132"/>
      <c r="KBT12" s="133"/>
      <c r="KBU12" s="132"/>
      <c r="KBW12" s="132"/>
      <c r="KBX12" s="133"/>
      <c r="KBY12" s="132"/>
      <c r="KCA12" s="132"/>
      <c r="KCB12" s="133"/>
      <c r="KCC12" s="132"/>
      <c r="KCE12" s="132"/>
      <c r="KCF12" s="133"/>
      <c r="KCG12" s="132"/>
      <c r="KCI12" s="132"/>
      <c r="KCJ12" s="133"/>
      <c r="KCK12" s="132"/>
      <c r="KCM12" s="132"/>
      <c r="KCN12" s="133"/>
      <c r="KCO12" s="132"/>
      <c r="KCQ12" s="132"/>
      <c r="KCR12" s="133"/>
      <c r="KCS12" s="132"/>
      <c r="KCU12" s="132"/>
      <c r="KCV12" s="133"/>
      <c r="KCW12" s="132"/>
      <c r="KCY12" s="132"/>
      <c r="KCZ12" s="133"/>
      <c r="KDA12" s="132"/>
      <c r="KDC12" s="132"/>
      <c r="KDD12" s="133"/>
      <c r="KDE12" s="132"/>
      <c r="KDG12" s="132"/>
      <c r="KDH12" s="133"/>
      <c r="KDI12" s="132"/>
      <c r="KDK12" s="132"/>
      <c r="KDL12" s="133"/>
      <c r="KDM12" s="132"/>
      <c r="KDO12" s="132"/>
      <c r="KDP12" s="133"/>
      <c r="KDQ12" s="132"/>
      <c r="KDS12" s="132"/>
      <c r="KDT12" s="133"/>
      <c r="KDU12" s="132"/>
      <c r="KDW12" s="132"/>
      <c r="KDX12" s="133"/>
      <c r="KDY12" s="132"/>
      <c r="KEA12" s="132"/>
      <c r="KEB12" s="133"/>
      <c r="KEC12" s="132"/>
      <c r="KEE12" s="132"/>
      <c r="KEF12" s="133"/>
      <c r="KEG12" s="132"/>
      <c r="KEI12" s="132"/>
      <c r="KEJ12" s="133"/>
      <c r="KEK12" s="132"/>
      <c r="KEM12" s="132"/>
      <c r="KEN12" s="133"/>
      <c r="KEO12" s="132"/>
      <c r="KEQ12" s="132"/>
      <c r="KER12" s="133"/>
      <c r="KES12" s="132"/>
      <c r="KEU12" s="132"/>
      <c r="KEV12" s="133"/>
      <c r="KEW12" s="132"/>
      <c r="KEY12" s="132"/>
      <c r="KEZ12" s="133"/>
      <c r="KFA12" s="132"/>
      <c r="KFC12" s="132"/>
      <c r="KFD12" s="133"/>
      <c r="KFE12" s="132"/>
      <c r="KFG12" s="132"/>
      <c r="KFH12" s="133"/>
      <c r="KFI12" s="132"/>
      <c r="KFK12" s="132"/>
      <c r="KFL12" s="133"/>
      <c r="KFM12" s="132"/>
      <c r="KFO12" s="132"/>
      <c r="KFP12" s="133"/>
      <c r="KFQ12" s="132"/>
      <c r="KFS12" s="132"/>
      <c r="KFT12" s="133"/>
      <c r="KFU12" s="132"/>
      <c r="KFW12" s="132"/>
      <c r="KFX12" s="133"/>
      <c r="KFY12" s="132"/>
      <c r="KGA12" s="132"/>
      <c r="KGB12" s="133"/>
      <c r="KGC12" s="132"/>
      <c r="KGE12" s="132"/>
      <c r="KGF12" s="133"/>
      <c r="KGG12" s="132"/>
      <c r="KGI12" s="132"/>
      <c r="KGJ12" s="133"/>
      <c r="KGK12" s="132"/>
      <c r="KGM12" s="132"/>
      <c r="KGN12" s="133"/>
      <c r="KGO12" s="132"/>
      <c r="KGQ12" s="132"/>
      <c r="KGR12" s="133"/>
      <c r="KGS12" s="132"/>
      <c r="KGU12" s="132"/>
      <c r="KGV12" s="133"/>
      <c r="KGW12" s="132"/>
      <c r="KGY12" s="132"/>
      <c r="KGZ12" s="133"/>
      <c r="KHA12" s="132"/>
      <c r="KHC12" s="132"/>
      <c r="KHD12" s="133"/>
      <c r="KHE12" s="132"/>
      <c r="KHG12" s="132"/>
      <c r="KHH12" s="133"/>
      <c r="KHI12" s="132"/>
      <c r="KHK12" s="132"/>
      <c r="KHL12" s="133"/>
      <c r="KHM12" s="132"/>
      <c r="KHO12" s="132"/>
      <c r="KHP12" s="133"/>
      <c r="KHQ12" s="132"/>
      <c r="KHS12" s="132"/>
      <c r="KHT12" s="133"/>
      <c r="KHU12" s="132"/>
      <c r="KHW12" s="132"/>
      <c r="KHX12" s="133"/>
      <c r="KHY12" s="132"/>
      <c r="KIA12" s="132"/>
      <c r="KIB12" s="133"/>
      <c r="KIC12" s="132"/>
      <c r="KIE12" s="132"/>
      <c r="KIF12" s="133"/>
      <c r="KIG12" s="132"/>
      <c r="KII12" s="132"/>
      <c r="KIJ12" s="133"/>
      <c r="KIK12" s="132"/>
      <c r="KIM12" s="132"/>
      <c r="KIN12" s="133"/>
      <c r="KIO12" s="132"/>
      <c r="KIQ12" s="132"/>
      <c r="KIR12" s="133"/>
      <c r="KIS12" s="132"/>
      <c r="KIU12" s="132"/>
      <c r="KIV12" s="133"/>
      <c r="KIW12" s="132"/>
      <c r="KIY12" s="132"/>
      <c r="KIZ12" s="133"/>
      <c r="KJA12" s="132"/>
      <c r="KJC12" s="132"/>
      <c r="KJD12" s="133"/>
      <c r="KJE12" s="132"/>
      <c r="KJG12" s="132"/>
      <c r="KJH12" s="133"/>
      <c r="KJI12" s="132"/>
      <c r="KJK12" s="132"/>
      <c r="KJL12" s="133"/>
      <c r="KJM12" s="132"/>
      <c r="KJO12" s="132"/>
      <c r="KJP12" s="133"/>
      <c r="KJQ12" s="132"/>
      <c r="KJS12" s="132"/>
      <c r="KJT12" s="133"/>
      <c r="KJU12" s="132"/>
      <c r="KJW12" s="132"/>
      <c r="KJX12" s="133"/>
      <c r="KJY12" s="132"/>
      <c r="KKA12" s="132"/>
      <c r="KKB12" s="133"/>
      <c r="KKC12" s="132"/>
      <c r="KKE12" s="132"/>
      <c r="KKF12" s="133"/>
      <c r="KKG12" s="132"/>
      <c r="KKI12" s="132"/>
      <c r="KKJ12" s="133"/>
      <c r="KKK12" s="132"/>
      <c r="KKM12" s="132"/>
      <c r="KKN12" s="133"/>
      <c r="KKO12" s="132"/>
      <c r="KKQ12" s="132"/>
      <c r="KKR12" s="133"/>
      <c r="KKS12" s="132"/>
      <c r="KKU12" s="132"/>
      <c r="KKV12" s="133"/>
      <c r="KKW12" s="132"/>
      <c r="KKY12" s="132"/>
      <c r="KKZ12" s="133"/>
      <c r="KLA12" s="132"/>
      <c r="KLC12" s="132"/>
      <c r="KLD12" s="133"/>
      <c r="KLE12" s="132"/>
      <c r="KLG12" s="132"/>
      <c r="KLH12" s="133"/>
      <c r="KLI12" s="132"/>
      <c r="KLK12" s="132"/>
      <c r="KLL12" s="133"/>
      <c r="KLM12" s="132"/>
      <c r="KLO12" s="132"/>
      <c r="KLP12" s="133"/>
      <c r="KLQ12" s="132"/>
      <c r="KLS12" s="132"/>
      <c r="KLT12" s="133"/>
      <c r="KLU12" s="132"/>
      <c r="KLW12" s="132"/>
      <c r="KLX12" s="133"/>
      <c r="KLY12" s="132"/>
      <c r="KMA12" s="132"/>
      <c r="KMB12" s="133"/>
      <c r="KMC12" s="132"/>
      <c r="KME12" s="132"/>
      <c r="KMF12" s="133"/>
      <c r="KMG12" s="132"/>
      <c r="KMI12" s="132"/>
      <c r="KMJ12" s="133"/>
      <c r="KMK12" s="132"/>
      <c r="KMM12" s="132"/>
      <c r="KMN12" s="133"/>
      <c r="KMO12" s="132"/>
      <c r="KMQ12" s="132"/>
      <c r="KMR12" s="133"/>
      <c r="KMS12" s="132"/>
      <c r="KMU12" s="132"/>
      <c r="KMV12" s="133"/>
      <c r="KMW12" s="132"/>
      <c r="KMY12" s="132"/>
      <c r="KMZ12" s="133"/>
      <c r="KNA12" s="132"/>
      <c r="KNC12" s="132"/>
      <c r="KND12" s="133"/>
      <c r="KNE12" s="132"/>
      <c r="KNG12" s="132"/>
      <c r="KNH12" s="133"/>
      <c r="KNI12" s="132"/>
      <c r="KNK12" s="132"/>
      <c r="KNL12" s="133"/>
      <c r="KNM12" s="132"/>
      <c r="KNO12" s="132"/>
      <c r="KNP12" s="133"/>
      <c r="KNQ12" s="132"/>
      <c r="KNS12" s="132"/>
      <c r="KNT12" s="133"/>
      <c r="KNU12" s="132"/>
      <c r="KNW12" s="132"/>
      <c r="KNX12" s="133"/>
      <c r="KNY12" s="132"/>
      <c r="KOA12" s="132"/>
      <c r="KOB12" s="133"/>
      <c r="KOC12" s="132"/>
      <c r="KOE12" s="132"/>
      <c r="KOF12" s="133"/>
      <c r="KOG12" s="132"/>
      <c r="KOI12" s="132"/>
      <c r="KOJ12" s="133"/>
      <c r="KOK12" s="132"/>
      <c r="KOM12" s="132"/>
      <c r="KON12" s="133"/>
      <c r="KOO12" s="132"/>
      <c r="KOQ12" s="132"/>
      <c r="KOR12" s="133"/>
      <c r="KOS12" s="132"/>
      <c r="KOU12" s="132"/>
      <c r="KOV12" s="133"/>
      <c r="KOW12" s="132"/>
      <c r="KOY12" s="132"/>
      <c r="KOZ12" s="133"/>
      <c r="KPA12" s="132"/>
      <c r="KPC12" s="132"/>
      <c r="KPD12" s="133"/>
      <c r="KPE12" s="132"/>
      <c r="KPG12" s="132"/>
      <c r="KPH12" s="133"/>
      <c r="KPI12" s="132"/>
      <c r="KPK12" s="132"/>
      <c r="KPL12" s="133"/>
      <c r="KPM12" s="132"/>
      <c r="KPO12" s="132"/>
      <c r="KPP12" s="133"/>
      <c r="KPQ12" s="132"/>
      <c r="KPS12" s="132"/>
      <c r="KPT12" s="133"/>
      <c r="KPU12" s="132"/>
      <c r="KPW12" s="132"/>
      <c r="KPX12" s="133"/>
      <c r="KPY12" s="132"/>
      <c r="KQA12" s="132"/>
      <c r="KQB12" s="133"/>
      <c r="KQC12" s="132"/>
      <c r="KQE12" s="132"/>
      <c r="KQF12" s="133"/>
      <c r="KQG12" s="132"/>
      <c r="KQI12" s="132"/>
      <c r="KQJ12" s="133"/>
      <c r="KQK12" s="132"/>
      <c r="KQM12" s="132"/>
      <c r="KQN12" s="133"/>
      <c r="KQO12" s="132"/>
      <c r="KQQ12" s="132"/>
      <c r="KQR12" s="133"/>
      <c r="KQS12" s="132"/>
      <c r="KQU12" s="132"/>
      <c r="KQV12" s="133"/>
      <c r="KQW12" s="132"/>
      <c r="KQY12" s="132"/>
      <c r="KQZ12" s="133"/>
      <c r="KRA12" s="132"/>
      <c r="KRC12" s="132"/>
      <c r="KRD12" s="133"/>
      <c r="KRE12" s="132"/>
      <c r="KRG12" s="132"/>
      <c r="KRH12" s="133"/>
      <c r="KRI12" s="132"/>
      <c r="KRK12" s="132"/>
      <c r="KRL12" s="133"/>
      <c r="KRM12" s="132"/>
      <c r="KRO12" s="132"/>
      <c r="KRP12" s="133"/>
      <c r="KRQ12" s="132"/>
      <c r="KRS12" s="132"/>
      <c r="KRT12" s="133"/>
      <c r="KRU12" s="132"/>
      <c r="KRW12" s="132"/>
      <c r="KRX12" s="133"/>
      <c r="KRY12" s="132"/>
      <c r="KSA12" s="132"/>
      <c r="KSB12" s="133"/>
      <c r="KSC12" s="132"/>
      <c r="KSE12" s="132"/>
      <c r="KSF12" s="133"/>
      <c r="KSG12" s="132"/>
      <c r="KSI12" s="132"/>
      <c r="KSJ12" s="133"/>
      <c r="KSK12" s="132"/>
      <c r="KSM12" s="132"/>
      <c r="KSN12" s="133"/>
      <c r="KSO12" s="132"/>
      <c r="KSQ12" s="132"/>
      <c r="KSR12" s="133"/>
      <c r="KSS12" s="132"/>
      <c r="KSU12" s="132"/>
      <c r="KSV12" s="133"/>
      <c r="KSW12" s="132"/>
      <c r="KSY12" s="132"/>
      <c r="KSZ12" s="133"/>
      <c r="KTA12" s="132"/>
      <c r="KTC12" s="132"/>
      <c r="KTD12" s="133"/>
      <c r="KTE12" s="132"/>
      <c r="KTG12" s="132"/>
      <c r="KTH12" s="133"/>
      <c r="KTI12" s="132"/>
      <c r="KTK12" s="132"/>
      <c r="KTL12" s="133"/>
      <c r="KTM12" s="132"/>
      <c r="KTO12" s="132"/>
      <c r="KTP12" s="133"/>
      <c r="KTQ12" s="132"/>
      <c r="KTS12" s="132"/>
      <c r="KTT12" s="133"/>
      <c r="KTU12" s="132"/>
      <c r="KTW12" s="132"/>
      <c r="KTX12" s="133"/>
      <c r="KTY12" s="132"/>
      <c r="KUA12" s="132"/>
      <c r="KUB12" s="133"/>
      <c r="KUC12" s="132"/>
      <c r="KUE12" s="132"/>
      <c r="KUF12" s="133"/>
      <c r="KUG12" s="132"/>
      <c r="KUI12" s="132"/>
      <c r="KUJ12" s="133"/>
      <c r="KUK12" s="132"/>
      <c r="KUM12" s="132"/>
      <c r="KUN12" s="133"/>
      <c r="KUO12" s="132"/>
      <c r="KUQ12" s="132"/>
      <c r="KUR12" s="133"/>
      <c r="KUS12" s="132"/>
      <c r="KUU12" s="132"/>
      <c r="KUV12" s="133"/>
      <c r="KUW12" s="132"/>
      <c r="KUY12" s="132"/>
      <c r="KUZ12" s="133"/>
      <c r="KVA12" s="132"/>
      <c r="KVC12" s="132"/>
      <c r="KVD12" s="133"/>
      <c r="KVE12" s="132"/>
      <c r="KVG12" s="132"/>
      <c r="KVH12" s="133"/>
      <c r="KVI12" s="132"/>
      <c r="KVK12" s="132"/>
      <c r="KVL12" s="133"/>
      <c r="KVM12" s="132"/>
      <c r="KVO12" s="132"/>
      <c r="KVP12" s="133"/>
      <c r="KVQ12" s="132"/>
      <c r="KVS12" s="132"/>
      <c r="KVT12" s="133"/>
      <c r="KVU12" s="132"/>
      <c r="KVW12" s="132"/>
      <c r="KVX12" s="133"/>
      <c r="KVY12" s="132"/>
      <c r="KWA12" s="132"/>
      <c r="KWB12" s="133"/>
      <c r="KWC12" s="132"/>
      <c r="KWE12" s="132"/>
      <c r="KWF12" s="133"/>
      <c r="KWG12" s="132"/>
      <c r="KWI12" s="132"/>
      <c r="KWJ12" s="133"/>
      <c r="KWK12" s="132"/>
      <c r="KWM12" s="132"/>
      <c r="KWN12" s="133"/>
      <c r="KWO12" s="132"/>
      <c r="KWQ12" s="132"/>
      <c r="KWR12" s="133"/>
      <c r="KWS12" s="132"/>
      <c r="KWU12" s="132"/>
      <c r="KWV12" s="133"/>
      <c r="KWW12" s="132"/>
      <c r="KWY12" s="132"/>
      <c r="KWZ12" s="133"/>
      <c r="KXA12" s="132"/>
      <c r="KXC12" s="132"/>
      <c r="KXD12" s="133"/>
      <c r="KXE12" s="132"/>
      <c r="KXG12" s="132"/>
      <c r="KXH12" s="133"/>
      <c r="KXI12" s="132"/>
      <c r="KXK12" s="132"/>
      <c r="KXL12" s="133"/>
      <c r="KXM12" s="132"/>
      <c r="KXO12" s="132"/>
      <c r="KXP12" s="133"/>
      <c r="KXQ12" s="132"/>
      <c r="KXS12" s="132"/>
      <c r="KXT12" s="133"/>
      <c r="KXU12" s="132"/>
      <c r="KXW12" s="132"/>
      <c r="KXX12" s="133"/>
      <c r="KXY12" s="132"/>
      <c r="KYA12" s="132"/>
      <c r="KYB12" s="133"/>
      <c r="KYC12" s="132"/>
      <c r="KYE12" s="132"/>
      <c r="KYF12" s="133"/>
      <c r="KYG12" s="132"/>
      <c r="KYI12" s="132"/>
      <c r="KYJ12" s="133"/>
      <c r="KYK12" s="132"/>
      <c r="KYM12" s="132"/>
      <c r="KYN12" s="133"/>
      <c r="KYO12" s="132"/>
      <c r="KYQ12" s="132"/>
      <c r="KYR12" s="133"/>
      <c r="KYS12" s="132"/>
      <c r="KYU12" s="132"/>
      <c r="KYV12" s="133"/>
      <c r="KYW12" s="132"/>
      <c r="KYY12" s="132"/>
      <c r="KYZ12" s="133"/>
      <c r="KZA12" s="132"/>
      <c r="KZC12" s="132"/>
      <c r="KZD12" s="133"/>
      <c r="KZE12" s="132"/>
      <c r="KZG12" s="132"/>
      <c r="KZH12" s="133"/>
      <c r="KZI12" s="132"/>
      <c r="KZK12" s="132"/>
      <c r="KZL12" s="133"/>
      <c r="KZM12" s="132"/>
      <c r="KZO12" s="132"/>
      <c r="KZP12" s="133"/>
      <c r="KZQ12" s="132"/>
      <c r="KZS12" s="132"/>
      <c r="KZT12" s="133"/>
      <c r="KZU12" s="132"/>
      <c r="KZW12" s="132"/>
      <c r="KZX12" s="133"/>
      <c r="KZY12" s="132"/>
      <c r="LAA12" s="132"/>
      <c r="LAB12" s="133"/>
      <c r="LAC12" s="132"/>
      <c r="LAE12" s="132"/>
      <c r="LAF12" s="133"/>
      <c r="LAG12" s="132"/>
      <c r="LAI12" s="132"/>
      <c r="LAJ12" s="133"/>
      <c r="LAK12" s="132"/>
      <c r="LAM12" s="132"/>
      <c r="LAN12" s="133"/>
      <c r="LAO12" s="132"/>
      <c r="LAQ12" s="132"/>
      <c r="LAR12" s="133"/>
      <c r="LAS12" s="132"/>
      <c r="LAU12" s="132"/>
      <c r="LAV12" s="133"/>
      <c r="LAW12" s="132"/>
      <c r="LAY12" s="132"/>
      <c r="LAZ12" s="133"/>
      <c r="LBA12" s="132"/>
      <c r="LBC12" s="132"/>
      <c r="LBD12" s="133"/>
      <c r="LBE12" s="132"/>
      <c r="LBG12" s="132"/>
      <c r="LBH12" s="133"/>
      <c r="LBI12" s="132"/>
      <c r="LBK12" s="132"/>
      <c r="LBL12" s="133"/>
      <c r="LBM12" s="132"/>
      <c r="LBO12" s="132"/>
      <c r="LBP12" s="133"/>
      <c r="LBQ12" s="132"/>
      <c r="LBS12" s="132"/>
      <c r="LBT12" s="133"/>
      <c r="LBU12" s="132"/>
      <c r="LBW12" s="132"/>
      <c r="LBX12" s="133"/>
      <c r="LBY12" s="132"/>
      <c r="LCA12" s="132"/>
      <c r="LCB12" s="133"/>
      <c r="LCC12" s="132"/>
      <c r="LCE12" s="132"/>
      <c r="LCF12" s="133"/>
      <c r="LCG12" s="132"/>
      <c r="LCI12" s="132"/>
      <c r="LCJ12" s="133"/>
      <c r="LCK12" s="132"/>
      <c r="LCM12" s="132"/>
      <c r="LCN12" s="133"/>
      <c r="LCO12" s="132"/>
      <c r="LCQ12" s="132"/>
      <c r="LCR12" s="133"/>
      <c r="LCS12" s="132"/>
      <c r="LCU12" s="132"/>
      <c r="LCV12" s="133"/>
      <c r="LCW12" s="132"/>
      <c r="LCY12" s="132"/>
      <c r="LCZ12" s="133"/>
      <c r="LDA12" s="132"/>
      <c r="LDC12" s="132"/>
      <c r="LDD12" s="133"/>
      <c r="LDE12" s="132"/>
      <c r="LDG12" s="132"/>
      <c r="LDH12" s="133"/>
      <c r="LDI12" s="132"/>
      <c r="LDK12" s="132"/>
      <c r="LDL12" s="133"/>
      <c r="LDM12" s="132"/>
      <c r="LDO12" s="132"/>
      <c r="LDP12" s="133"/>
      <c r="LDQ12" s="132"/>
      <c r="LDS12" s="132"/>
      <c r="LDT12" s="133"/>
      <c r="LDU12" s="132"/>
      <c r="LDW12" s="132"/>
      <c r="LDX12" s="133"/>
      <c r="LDY12" s="132"/>
      <c r="LEA12" s="132"/>
      <c r="LEB12" s="133"/>
      <c r="LEC12" s="132"/>
      <c r="LEE12" s="132"/>
      <c r="LEF12" s="133"/>
      <c r="LEG12" s="132"/>
      <c r="LEI12" s="132"/>
      <c r="LEJ12" s="133"/>
      <c r="LEK12" s="132"/>
      <c r="LEM12" s="132"/>
      <c r="LEN12" s="133"/>
      <c r="LEO12" s="132"/>
      <c r="LEQ12" s="132"/>
      <c r="LER12" s="133"/>
      <c r="LES12" s="132"/>
      <c r="LEU12" s="132"/>
      <c r="LEV12" s="133"/>
      <c r="LEW12" s="132"/>
      <c r="LEY12" s="132"/>
      <c r="LEZ12" s="133"/>
      <c r="LFA12" s="132"/>
      <c r="LFC12" s="132"/>
      <c r="LFD12" s="133"/>
      <c r="LFE12" s="132"/>
      <c r="LFG12" s="132"/>
      <c r="LFH12" s="133"/>
      <c r="LFI12" s="132"/>
      <c r="LFK12" s="132"/>
      <c r="LFL12" s="133"/>
      <c r="LFM12" s="132"/>
      <c r="LFO12" s="132"/>
      <c r="LFP12" s="133"/>
      <c r="LFQ12" s="132"/>
      <c r="LFS12" s="132"/>
      <c r="LFT12" s="133"/>
      <c r="LFU12" s="132"/>
      <c r="LFW12" s="132"/>
      <c r="LFX12" s="133"/>
      <c r="LFY12" s="132"/>
      <c r="LGA12" s="132"/>
      <c r="LGB12" s="133"/>
      <c r="LGC12" s="132"/>
      <c r="LGE12" s="132"/>
      <c r="LGF12" s="133"/>
      <c r="LGG12" s="132"/>
      <c r="LGI12" s="132"/>
      <c r="LGJ12" s="133"/>
      <c r="LGK12" s="132"/>
      <c r="LGM12" s="132"/>
      <c r="LGN12" s="133"/>
      <c r="LGO12" s="132"/>
      <c r="LGQ12" s="132"/>
      <c r="LGR12" s="133"/>
      <c r="LGS12" s="132"/>
      <c r="LGU12" s="132"/>
      <c r="LGV12" s="133"/>
      <c r="LGW12" s="132"/>
      <c r="LGY12" s="132"/>
      <c r="LGZ12" s="133"/>
      <c r="LHA12" s="132"/>
      <c r="LHC12" s="132"/>
      <c r="LHD12" s="133"/>
      <c r="LHE12" s="132"/>
      <c r="LHG12" s="132"/>
      <c r="LHH12" s="133"/>
      <c r="LHI12" s="132"/>
      <c r="LHK12" s="132"/>
      <c r="LHL12" s="133"/>
      <c r="LHM12" s="132"/>
      <c r="LHO12" s="132"/>
      <c r="LHP12" s="133"/>
      <c r="LHQ12" s="132"/>
      <c r="LHS12" s="132"/>
      <c r="LHT12" s="133"/>
      <c r="LHU12" s="132"/>
      <c r="LHW12" s="132"/>
      <c r="LHX12" s="133"/>
      <c r="LHY12" s="132"/>
      <c r="LIA12" s="132"/>
      <c r="LIB12" s="133"/>
      <c r="LIC12" s="132"/>
      <c r="LIE12" s="132"/>
      <c r="LIF12" s="133"/>
      <c r="LIG12" s="132"/>
      <c r="LII12" s="132"/>
      <c r="LIJ12" s="133"/>
      <c r="LIK12" s="132"/>
      <c r="LIM12" s="132"/>
      <c r="LIN12" s="133"/>
      <c r="LIO12" s="132"/>
      <c r="LIQ12" s="132"/>
      <c r="LIR12" s="133"/>
      <c r="LIS12" s="132"/>
      <c r="LIU12" s="132"/>
      <c r="LIV12" s="133"/>
      <c r="LIW12" s="132"/>
      <c r="LIY12" s="132"/>
      <c r="LIZ12" s="133"/>
      <c r="LJA12" s="132"/>
      <c r="LJC12" s="132"/>
      <c r="LJD12" s="133"/>
      <c r="LJE12" s="132"/>
      <c r="LJG12" s="132"/>
      <c r="LJH12" s="133"/>
      <c r="LJI12" s="132"/>
      <c r="LJK12" s="132"/>
      <c r="LJL12" s="133"/>
      <c r="LJM12" s="132"/>
      <c r="LJO12" s="132"/>
      <c r="LJP12" s="133"/>
      <c r="LJQ12" s="132"/>
      <c r="LJS12" s="132"/>
      <c r="LJT12" s="133"/>
      <c r="LJU12" s="132"/>
      <c r="LJW12" s="132"/>
      <c r="LJX12" s="133"/>
      <c r="LJY12" s="132"/>
      <c r="LKA12" s="132"/>
      <c r="LKB12" s="133"/>
      <c r="LKC12" s="132"/>
      <c r="LKE12" s="132"/>
      <c r="LKF12" s="133"/>
      <c r="LKG12" s="132"/>
      <c r="LKI12" s="132"/>
      <c r="LKJ12" s="133"/>
      <c r="LKK12" s="132"/>
      <c r="LKM12" s="132"/>
      <c r="LKN12" s="133"/>
      <c r="LKO12" s="132"/>
      <c r="LKQ12" s="132"/>
      <c r="LKR12" s="133"/>
      <c r="LKS12" s="132"/>
      <c r="LKU12" s="132"/>
      <c r="LKV12" s="133"/>
      <c r="LKW12" s="132"/>
      <c r="LKY12" s="132"/>
      <c r="LKZ12" s="133"/>
      <c r="LLA12" s="132"/>
      <c r="LLC12" s="132"/>
      <c r="LLD12" s="133"/>
      <c r="LLE12" s="132"/>
      <c r="LLG12" s="132"/>
      <c r="LLH12" s="133"/>
      <c r="LLI12" s="132"/>
      <c r="LLK12" s="132"/>
      <c r="LLL12" s="133"/>
      <c r="LLM12" s="132"/>
      <c r="LLO12" s="132"/>
      <c r="LLP12" s="133"/>
      <c r="LLQ12" s="132"/>
      <c r="LLS12" s="132"/>
      <c r="LLT12" s="133"/>
      <c r="LLU12" s="132"/>
      <c r="LLW12" s="132"/>
      <c r="LLX12" s="133"/>
      <c r="LLY12" s="132"/>
      <c r="LMA12" s="132"/>
      <c r="LMB12" s="133"/>
      <c r="LMC12" s="132"/>
      <c r="LME12" s="132"/>
      <c r="LMF12" s="133"/>
      <c r="LMG12" s="132"/>
      <c r="LMI12" s="132"/>
      <c r="LMJ12" s="133"/>
      <c r="LMK12" s="132"/>
      <c r="LMM12" s="132"/>
      <c r="LMN12" s="133"/>
      <c r="LMO12" s="132"/>
      <c r="LMQ12" s="132"/>
      <c r="LMR12" s="133"/>
      <c r="LMS12" s="132"/>
      <c r="LMU12" s="132"/>
      <c r="LMV12" s="133"/>
      <c r="LMW12" s="132"/>
      <c r="LMY12" s="132"/>
      <c r="LMZ12" s="133"/>
      <c r="LNA12" s="132"/>
      <c r="LNC12" s="132"/>
      <c r="LND12" s="133"/>
      <c r="LNE12" s="132"/>
      <c r="LNG12" s="132"/>
      <c r="LNH12" s="133"/>
      <c r="LNI12" s="132"/>
      <c r="LNK12" s="132"/>
      <c r="LNL12" s="133"/>
      <c r="LNM12" s="132"/>
      <c r="LNO12" s="132"/>
      <c r="LNP12" s="133"/>
      <c r="LNQ12" s="132"/>
      <c r="LNS12" s="132"/>
      <c r="LNT12" s="133"/>
      <c r="LNU12" s="132"/>
      <c r="LNW12" s="132"/>
      <c r="LNX12" s="133"/>
      <c r="LNY12" s="132"/>
      <c r="LOA12" s="132"/>
      <c r="LOB12" s="133"/>
      <c r="LOC12" s="132"/>
      <c r="LOE12" s="132"/>
      <c r="LOF12" s="133"/>
      <c r="LOG12" s="132"/>
      <c r="LOI12" s="132"/>
      <c r="LOJ12" s="133"/>
      <c r="LOK12" s="132"/>
      <c r="LOM12" s="132"/>
      <c r="LON12" s="133"/>
      <c r="LOO12" s="132"/>
      <c r="LOQ12" s="132"/>
      <c r="LOR12" s="133"/>
      <c r="LOS12" s="132"/>
      <c r="LOU12" s="132"/>
      <c r="LOV12" s="133"/>
      <c r="LOW12" s="132"/>
      <c r="LOY12" s="132"/>
      <c r="LOZ12" s="133"/>
      <c r="LPA12" s="132"/>
      <c r="LPC12" s="132"/>
      <c r="LPD12" s="133"/>
      <c r="LPE12" s="132"/>
      <c r="LPG12" s="132"/>
      <c r="LPH12" s="133"/>
      <c r="LPI12" s="132"/>
      <c r="LPK12" s="132"/>
      <c r="LPL12" s="133"/>
      <c r="LPM12" s="132"/>
      <c r="LPO12" s="132"/>
      <c r="LPP12" s="133"/>
      <c r="LPQ12" s="132"/>
      <c r="LPS12" s="132"/>
      <c r="LPT12" s="133"/>
      <c r="LPU12" s="132"/>
      <c r="LPW12" s="132"/>
      <c r="LPX12" s="133"/>
      <c r="LPY12" s="132"/>
      <c r="LQA12" s="132"/>
      <c r="LQB12" s="133"/>
      <c r="LQC12" s="132"/>
      <c r="LQE12" s="132"/>
      <c r="LQF12" s="133"/>
      <c r="LQG12" s="132"/>
      <c r="LQI12" s="132"/>
      <c r="LQJ12" s="133"/>
      <c r="LQK12" s="132"/>
      <c r="LQM12" s="132"/>
      <c r="LQN12" s="133"/>
      <c r="LQO12" s="132"/>
      <c r="LQQ12" s="132"/>
      <c r="LQR12" s="133"/>
      <c r="LQS12" s="132"/>
      <c r="LQU12" s="132"/>
      <c r="LQV12" s="133"/>
      <c r="LQW12" s="132"/>
      <c r="LQY12" s="132"/>
      <c r="LQZ12" s="133"/>
      <c r="LRA12" s="132"/>
      <c r="LRC12" s="132"/>
      <c r="LRD12" s="133"/>
      <c r="LRE12" s="132"/>
      <c r="LRG12" s="132"/>
      <c r="LRH12" s="133"/>
      <c r="LRI12" s="132"/>
      <c r="LRK12" s="132"/>
      <c r="LRL12" s="133"/>
      <c r="LRM12" s="132"/>
      <c r="LRO12" s="132"/>
      <c r="LRP12" s="133"/>
      <c r="LRQ12" s="132"/>
      <c r="LRS12" s="132"/>
      <c r="LRT12" s="133"/>
      <c r="LRU12" s="132"/>
      <c r="LRW12" s="132"/>
      <c r="LRX12" s="133"/>
      <c r="LRY12" s="132"/>
      <c r="LSA12" s="132"/>
      <c r="LSB12" s="133"/>
      <c r="LSC12" s="132"/>
      <c r="LSE12" s="132"/>
      <c r="LSF12" s="133"/>
      <c r="LSG12" s="132"/>
      <c r="LSI12" s="132"/>
      <c r="LSJ12" s="133"/>
      <c r="LSK12" s="132"/>
      <c r="LSM12" s="132"/>
      <c r="LSN12" s="133"/>
      <c r="LSO12" s="132"/>
      <c r="LSQ12" s="132"/>
      <c r="LSR12" s="133"/>
      <c r="LSS12" s="132"/>
      <c r="LSU12" s="132"/>
      <c r="LSV12" s="133"/>
      <c r="LSW12" s="132"/>
      <c r="LSY12" s="132"/>
      <c r="LSZ12" s="133"/>
      <c r="LTA12" s="132"/>
      <c r="LTC12" s="132"/>
      <c r="LTD12" s="133"/>
      <c r="LTE12" s="132"/>
      <c r="LTG12" s="132"/>
      <c r="LTH12" s="133"/>
      <c r="LTI12" s="132"/>
      <c r="LTK12" s="132"/>
      <c r="LTL12" s="133"/>
      <c r="LTM12" s="132"/>
      <c r="LTO12" s="132"/>
      <c r="LTP12" s="133"/>
      <c r="LTQ12" s="132"/>
      <c r="LTS12" s="132"/>
      <c r="LTT12" s="133"/>
      <c r="LTU12" s="132"/>
      <c r="LTW12" s="132"/>
      <c r="LTX12" s="133"/>
      <c r="LTY12" s="132"/>
      <c r="LUA12" s="132"/>
      <c r="LUB12" s="133"/>
      <c r="LUC12" s="132"/>
      <c r="LUE12" s="132"/>
      <c r="LUF12" s="133"/>
      <c r="LUG12" s="132"/>
      <c r="LUI12" s="132"/>
      <c r="LUJ12" s="133"/>
      <c r="LUK12" s="132"/>
      <c r="LUM12" s="132"/>
      <c r="LUN12" s="133"/>
      <c r="LUO12" s="132"/>
      <c r="LUQ12" s="132"/>
      <c r="LUR12" s="133"/>
      <c r="LUS12" s="132"/>
      <c r="LUU12" s="132"/>
      <c r="LUV12" s="133"/>
      <c r="LUW12" s="132"/>
      <c r="LUY12" s="132"/>
      <c r="LUZ12" s="133"/>
      <c r="LVA12" s="132"/>
      <c r="LVC12" s="132"/>
      <c r="LVD12" s="133"/>
      <c r="LVE12" s="132"/>
      <c r="LVG12" s="132"/>
      <c r="LVH12" s="133"/>
      <c r="LVI12" s="132"/>
      <c r="LVK12" s="132"/>
      <c r="LVL12" s="133"/>
      <c r="LVM12" s="132"/>
      <c r="LVO12" s="132"/>
      <c r="LVP12" s="133"/>
      <c r="LVQ12" s="132"/>
      <c r="LVS12" s="132"/>
      <c r="LVT12" s="133"/>
      <c r="LVU12" s="132"/>
      <c r="LVW12" s="132"/>
      <c r="LVX12" s="133"/>
      <c r="LVY12" s="132"/>
      <c r="LWA12" s="132"/>
      <c r="LWB12" s="133"/>
      <c r="LWC12" s="132"/>
      <c r="LWE12" s="132"/>
      <c r="LWF12" s="133"/>
      <c r="LWG12" s="132"/>
      <c r="LWI12" s="132"/>
      <c r="LWJ12" s="133"/>
      <c r="LWK12" s="132"/>
      <c r="LWM12" s="132"/>
      <c r="LWN12" s="133"/>
      <c r="LWO12" s="132"/>
      <c r="LWQ12" s="132"/>
      <c r="LWR12" s="133"/>
      <c r="LWS12" s="132"/>
      <c r="LWU12" s="132"/>
      <c r="LWV12" s="133"/>
      <c r="LWW12" s="132"/>
      <c r="LWY12" s="132"/>
      <c r="LWZ12" s="133"/>
      <c r="LXA12" s="132"/>
      <c r="LXC12" s="132"/>
      <c r="LXD12" s="133"/>
      <c r="LXE12" s="132"/>
      <c r="LXG12" s="132"/>
      <c r="LXH12" s="133"/>
      <c r="LXI12" s="132"/>
      <c r="LXK12" s="132"/>
      <c r="LXL12" s="133"/>
      <c r="LXM12" s="132"/>
      <c r="LXO12" s="132"/>
      <c r="LXP12" s="133"/>
      <c r="LXQ12" s="132"/>
      <c r="LXS12" s="132"/>
      <c r="LXT12" s="133"/>
      <c r="LXU12" s="132"/>
      <c r="LXW12" s="132"/>
      <c r="LXX12" s="133"/>
      <c r="LXY12" s="132"/>
      <c r="LYA12" s="132"/>
      <c r="LYB12" s="133"/>
      <c r="LYC12" s="132"/>
      <c r="LYE12" s="132"/>
      <c r="LYF12" s="133"/>
      <c r="LYG12" s="132"/>
      <c r="LYI12" s="132"/>
      <c r="LYJ12" s="133"/>
      <c r="LYK12" s="132"/>
      <c r="LYM12" s="132"/>
      <c r="LYN12" s="133"/>
      <c r="LYO12" s="132"/>
      <c r="LYQ12" s="132"/>
      <c r="LYR12" s="133"/>
      <c r="LYS12" s="132"/>
      <c r="LYU12" s="132"/>
      <c r="LYV12" s="133"/>
      <c r="LYW12" s="132"/>
      <c r="LYY12" s="132"/>
      <c r="LYZ12" s="133"/>
      <c r="LZA12" s="132"/>
      <c r="LZC12" s="132"/>
      <c r="LZD12" s="133"/>
      <c r="LZE12" s="132"/>
      <c r="LZG12" s="132"/>
      <c r="LZH12" s="133"/>
      <c r="LZI12" s="132"/>
      <c r="LZK12" s="132"/>
      <c r="LZL12" s="133"/>
      <c r="LZM12" s="132"/>
      <c r="LZO12" s="132"/>
      <c r="LZP12" s="133"/>
      <c r="LZQ12" s="132"/>
      <c r="LZS12" s="132"/>
      <c r="LZT12" s="133"/>
      <c r="LZU12" s="132"/>
      <c r="LZW12" s="132"/>
      <c r="LZX12" s="133"/>
      <c r="LZY12" s="132"/>
      <c r="MAA12" s="132"/>
      <c r="MAB12" s="133"/>
      <c r="MAC12" s="132"/>
      <c r="MAE12" s="132"/>
      <c r="MAF12" s="133"/>
      <c r="MAG12" s="132"/>
      <c r="MAI12" s="132"/>
      <c r="MAJ12" s="133"/>
      <c r="MAK12" s="132"/>
      <c r="MAM12" s="132"/>
      <c r="MAN12" s="133"/>
      <c r="MAO12" s="132"/>
      <c r="MAQ12" s="132"/>
      <c r="MAR12" s="133"/>
      <c r="MAS12" s="132"/>
      <c r="MAU12" s="132"/>
      <c r="MAV12" s="133"/>
      <c r="MAW12" s="132"/>
      <c r="MAY12" s="132"/>
      <c r="MAZ12" s="133"/>
      <c r="MBA12" s="132"/>
      <c r="MBC12" s="132"/>
      <c r="MBD12" s="133"/>
      <c r="MBE12" s="132"/>
      <c r="MBG12" s="132"/>
      <c r="MBH12" s="133"/>
      <c r="MBI12" s="132"/>
      <c r="MBK12" s="132"/>
      <c r="MBL12" s="133"/>
      <c r="MBM12" s="132"/>
      <c r="MBO12" s="132"/>
      <c r="MBP12" s="133"/>
      <c r="MBQ12" s="132"/>
      <c r="MBS12" s="132"/>
      <c r="MBT12" s="133"/>
      <c r="MBU12" s="132"/>
      <c r="MBW12" s="132"/>
      <c r="MBX12" s="133"/>
      <c r="MBY12" s="132"/>
      <c r="MCA12" s="132"/>
      <c r="MCB12" s="133"/>
      <c r="MCC12" s="132"/>
      <c r="MCE12" s="132"/>
      <c r="MCF12" s="133"/>
      <c r="MCG12" s="132"/>
      <c r="MCI12" s="132"/>
      <c r="MCJ12" s="133"/>
      <c r="MCK12" s="132"/>
      <c r="MCM12" s="132"/>
      <c r="MCN12" s="133"/>
      <c r="MCO12" s="132"/>
      <c r="MCQ12" s="132"/>
      <c r="MCR12" s="133"/>
      <c r="MCS12" s="132"/>
      <c r="MCU12" s="132"/>
      <c r="MCV12" s="133"/>
      <c r="MCW12" s="132"/>
      <c r="MCY12" s="132"/>
      <c r="MCZ12" s="133"/>
      <c r="MDA12" s="132"/>
      <c r="MDC12" s="132"/>
      <c r="MDD12" s="133"/>
      <c r="MDE12" s="132"/>
      <c r="MDG12" s="132"/>
      <c r="MDH12" s="133"/>
      <c r="MDI12" s="132"/>
      <c r="MDK12" s="132"/>
      <c r="MDL12" s="133"/>
      <c r="MDM12" s="132"/>
      <c r="MDO12" s="132"/>
      <c r="MDP12" s="133"/>
      <c r="MDQ12" s="132"/>
      <c r="MDS12" s="132"/>
      <c r="MDT12" s="133"/>
      <c r="MDU12" s="132"/>
      <c r="MDW12" s="132"/>
      <c r="MDX12" s="133"/>
      <c r="MDY12" s="132"/>
      <c r="MEA12" s="132"/>
      <c r="MEB12" s="133"/>
      <c r="MEC12" s="132"/>
      <c r="MEE12" s="132"/>
      <c r="MEF12" s="133"/>
      <c r="MEG12" s="132"/>
      <c r="MEI12" s="132"/>
      <c r="MEJ12" s="133"/>
      <c r="MEK12" s="132"/>
      <c r="MEM12" s="132"/>
      <c r="MEN12" s="133"/>
      <c r="MEO12" s="132"/>
      <c r="MEQ12" s="132"/>
      <c r="MER12" s="133"/>
      <c r="MES12" s="132"/>
      <c r="MEU12" s="132"/>
      <c r="MEV12" s="133"/>
      <c r="MEW12" s="132"/>
      <c r="MEY12" s="132"/>
      <c r="MEZ12" s="133"/>
      <c r="MFA12" s="132"/>
      <c r="MFC12" s="132"/>
      <c r="MFD12" s="133"/>
      <c r="MFE12" s="132"/>
      <c r="MFG12" s="132"/>
      <c r="MFH12" s="133"/>
      <c r="MFI12" s="132"/>
      <c r="MFK12" s="132"/>
      <c r="MFL12" s="133"/>
      <c r="MFM12" s="132"/>
      <c r="MFO12" s="132"/>
      <c r="MFP12" s="133"/>
      <c r="MFQ12" s="132"/>
      <c r="MFS12" s="132"/>
      <c r="MFT12" s="133"/>
      <c r="MFU12" s="132"/>
      <c r="MFW12" s="132"/>
      <c r="MFX12" s="133"/>
      <c r="MFY12" s="132"/>
      <c r="MGA12" s="132"/>
      <c r="MGB12" s="133"/>
      <c r="MGC12" s="132"/>
      <c r="MGE12" s="132"/>
      <c r="MGF12" s="133"/>
      <c r="MGG12" s="132"/>
      <c r="MGI12" s="132"/>
      <c r="MGJ12" s="133"/>
      <c r="MGK12" s="132"/>
      <c r="MGM12" s="132"/>
      <c r="MGN12" s="133"/>
      <c r="MGO12" s="132"/>
      <c r="MGQ12" s="132"/>
      <c r="MGR12" s="133"/>
      <c r="MGS12" s="132"/>
      <c r="MGU12" s="132"/>
      <c r="MGV12" s="133"/>
      <c r="MGW12" s="132"/>
      <c r="MGY12" s="132"/>
      <c r="MGZ12" s="133"/>
      <c r="MHA12" s="132"/>
      <c r="MHC12" s="132"/>
      <c r="MHD12" s="133"/>
      <c r="MHE12" s="132"/>
      <c r="MHG12" s="132"/>
      <c r="MHH12" s="133"/>
      <c r="MHI12" s="132"/>
      <c r="MHK12" s="132"/>
      <c r="MHL12" s="133"/>
      <c r="MHM12" s="132"/>
      <c r="MHO12" s="132"/>
      <c r="MHP12" s="133"/>
      <c r="MHQ12" s="132"/>
      <c r="MHS12" s="132"/>
      <c r="MHT12" s="133"/>
      <c r="MHU12" s="132"/>
      <c r="MHW12" s="132"/>
      <c r="MHX12" s="133"/>
      <c r="MHY12" s="132"/>
      <c r="MIA12" s="132"/>
      <c r="MIB12" s="133"/>
      <c r="MIC12" s="132"/>
      <c r="MIE12" s="132"/>
      <c r="MIF12" s="133"/>
      <c r="MIG12" s="132"/>
      <c r="MII12" s="132"/>
      <c r="MIJ12" s="133"/>
      <c r="MIK12" s="132"/>
      <c r="MIM12" s="132"/>
      <c r="MIN12" s="133"/>
      <c r="MIO12" s="132"/>
      <c r="MIQ12" s="132"/>
      <c r="MIR12" s="133"/>
      <c r="MIS12" s="132"/>
      <c r="MIU12" s="132"/>
      <c r="MIV12" s="133"/>
      <c r="MIW12" s="132"/>
      <c r="MIY12" s="132"/>
      <c r="MIZ12" s="133"/>
      <c r="MJA12" s="132"/>
      <c r="MJC12" s="132"/>
      <c r="MJD12" s="133"/>
      <c r="MJE12" s="132"/>
      <c r="MJG12" s="132"/>
      <c r="MJH12" s="133"/>
      <c r="MJI12" s="132"/>
      <c r="MJK12" s="132"/>
      <c r="MJL12" s="133"/>
      <c r="MJM12" s="132"/>
      <c r="MJO12" s="132"/>
      <c r="MJP12" s="133"/>
      <c r="MJQ12" s="132"/>
      <c r="MJS12" s="132"/>
      <c r="MJT12" s="133"/>
      <c r="MJU12" s="132"/>
      <c r="MJW12" s="132"/>
      <c r="MJX12" s="133"/>
      <c r="MJY12" s="132"/>
      <c r="MKA12" s="132"/>
      <c r="MKB12" s="133"/>
      <c r="MKC12" s="132"/>
      <c r="MKE12" s="132"/>
      <c r="MKF12" s="133"/>
      <c r="MKG12" s="132"/>
      <c r="MKI12" s="132"/>
      <c r="MKJ12" s="133"/>
      <c r="MKK12" s="132"/>
      <c r="MKM12" s="132"/>
      <c r="MKN12" s="133"/>
      <c r="MKO12" s="132"/>
      <c r="MKQ12" s="132"/>
      <c r="MKR12" s="133"/>
      <c r="MKS12" s="132"/>
      <c r="MKU12" s="132"/>
      <c r="MKV12" s="133"/>
      <c r="MKW12" s="132"/>
      <c r="MKY12" s="132"/>
      <c r="MKZ12" s="133"/>
      <c r="MLA12" s="132"/>
      <c r="MLC12" s="132"/>
      <c r="MLD12" s="133"/>
      <c r="MLE12" s="132"/>
      <c r="MLG12" s="132"/>
      <c r="MLH12" s="133"/>
      <c r="MLI12" s="132"/>
      <c r="MLK12" s="132"/>
      <c r="MLL12" s="133"/>
      <c r="MLM12" s="132"/>
      <c r="MLO12" s="132"/>
      <c r="MLP12" s="133"/>
      <c r="MLQ12" s="132"/>
      <c r="MLS12" s="132"/>
      <c r="MLT12" s="133"/>
      <c r="MLU12" s="132"/>
      <c r="MLW12" s="132"/>
      <c r="MLX12" s="133"/>
      <c r="MLY12" s="132"/>
      <c r="MMA12" s="132"/>
      <c r="MMB12" s="133"/>
      <c r="MMC12" s="132"/>
      <c r="MME12" s="132"/>
      <c r="MMF12" s="133"/>
      <c r="MMG12" s="132"/>
      <c r="MMI12" s="132"/>
      <c r="MMJ12" s="133"/>
      <c r="MMK12" s="132"/>
      <c r="MMM12" s="132"/>
      <c r="MMN12" s="133"/>
      <c r="MMO12" s="132"/>
      <c r="MMQ12" s="132"/>
      <c r="MMR12" s="133"/>
      <c r="MMS12" s="132"/>
      <c r="MMU12" s="132"/>
      <c r="MMV12" s="133"/>
      <c r="MMW12" s="132"/>
      <c r="MMY12" s="132"/>
      <c r="MMZ12" s="133"/>
      <c r="MNA12" s="132"/>
      <c r="MNC12" s="132"/>
      <c r="MND12" s="133"/>
      <c r="MNE12" s="132"/>
      <c r="MNG12" s="132"/>
      <c r="MNH12" s="133"/>
      <c r="MNI12" s="132"/>
      <c r="MNK12" s="132"/>
      <c r="MNL12" s="133"/>
      <c r="MNM12" s="132"/>
      <c r="MNO12" s="132"/>
      <c r="MNP12" s="133"/>
      <c r="MNQ12" s="132"/>
      <c r="MNS12" s="132"/>
      <c r="MNT12" s="133"/>
      <c r="MNU12" s="132"/>
      <c r="MNW12" s="132"/>
      <c r="MNX12" s="133"/>
      <c r="MNY12" s="132"/>
      <c r="MOA12" s="132"/>
      <c r="MOB12" s="133"/>
      <c r="MOC12" s="132"/>
      <c r="MOE12" s="132"/>
      <c r="MOF12" s="133"/>
      <c r="MOG12" s="132"/>
      <c r="MOI12" s="132"/>
      <c r="MOJ12" s="133"/>
      <c r="MOK12" s="132"/>
      <c r="MOM12" s="132"/>
      <c r="MON12" s="133"/>
      <c r="MOO12" s="132"/>
      <c r="MOQ12" s="132"/>
      <c r="MOR12" s="133"/>
      <c r="MOS12" s="132"/>
      <c r="MOU12" s="132"/>
      <c r="MOV12" s="133"/>
      <c r="MOW12" s="132"/>
      <c r="MOY12" s="132"/>
      <c r="MOZ12" s="133"/>
      <c r="MPA12" s="132"/>
      <c r="MPC12" s="132"/>
      <c r="MPD12" s="133"/>
      <c r="MPE12" s="132"/>
      <c r="MPG12" s="132"/>
      <c r="MPH12" s="133"/>
      <c r="MPI12" s="132"/>
      <c r="MPK12" s="132"/>
      <c r="MPL12" s="133"/>
      <c r="MPM12" s="132"/>
      <c r="MPO12" s="132"/>
      <c r="MPP12" s="133"/>
      <c r="MPQ12" s="132"/>
      <c r="MPS12" s="132"/>
      <c r="MPT12" s="133"/>
      <c r="MPU12" s="132"/>
      <c r="MPW12" s="132"/>
      <c r="MPX12" s="133"/>
      <c r="MPY12" s="132"/>
      <c r="MQA12" s="132"/>
      <c r="MQB12" s="133"/>
      <c r="MQC12" s="132"/>
      <c r="MQE12" s="132"/>
      <c r="MQF12" s="133"/>
      <c r="MQG12" s="132"/>
      <c r="MQI12" s="132"/>
      <c r="MQJ12" s="133"/>
      <c r="MQK12" s="132"/>
      <c r="MQM12" s="132"/>
      <c r="MQN12" s="133"/>
      <c r="MQO12" s="132"/>
      <c r="MQQ12" s="132"/>
      <c r="MQR12" s="133"/>
      <c r="MQS12" s="132"/>
      <c r="MQU12" s="132"/>
      <c r="MQV12" s="133"/>
      <c r="MQW12" s="132"/>
      <c r="MQY12" s="132"/>
      <c r="MQZ12" s="133"/>
      <c r="MRA12" s="132"/>
      <c r="MRC12" s="132"/>
      <c r="MRD12" s="133"/>
      <c r="MRE12" s="132"/>
      <c r="MRG12" s="132"/>
      <c r="MRH12" s="133"/>
      <c r="MRI12" s="132"/>
      <c r="MRK12" s="132"/>
      <c r="MRL12" s="133"/>
      <c r="MRM12" s="132"/>
      <c r="MRO12" s="132"/>
      <c r="MRP12" s="133"/>
      <c r="MRQ12" s="132"/>
      <c r="MRS12" s="132"/>
      <c r="MRT12" s="133"/>
      <c r="MRU12" s="132"/>
      <c r="MRW12" s="132"/>
      <c r="MRX12" s="133"/>
      <c r="MRY12" s="132"/>
      <c r="MSA12" s="132"/>
      <c r="MSB12" s="133"/>
      <c r="MSC12" s="132"/>
      <c r="MSE12" s="132"/>
      <c r="MSF12" s="133"/>
      <c r="MSG12" s="132"/>
      <c r="MSI12" s="132"/>
      <c r="MSJ12" s="133"/>
      <c r="MSK12" s="132"/>
      <c r="MSM12" s="132"/>
      <c r="MSN12" s="133"/>
      <c r="MSO12" s="132"/>
      <c r="MSQ12" s="132"/>
      <c r="MSR12" s="133"/>
      <c r="MSS12" s="132"/>
      <c r="MSU12" s="132"/>
      <c r="MSV12" s="133"/>
      <c r="MSW12" s="132"/>
      <c r="MSY12" s="132"/>
      <c r="MSZ12" s="133"/>
      <c r="MTA12" s="132"/>
      <c r="MTC12" s="132"/>
      <c r="MTD12" s="133"/>
      <c r="MTE12" s="132"/>
      <c r="MTG12" s="132"/>
      <c r="MTH12" s="133"/>
      <c r="MTI12" s="132"/>
      <c r="MTK12" s="132"/>
      <c r="MTL12" s="133"/>
      <c r="MTM12" s="132"/>
      <c r="MTO12" s="132"/>
      <c r="MTP12" s="133"/>
      <c r="MTQ12" s="132"/>
      <c r="MTS12" s="132"/>
      <c r="MTT12" s="133"/>
      <c r="MTU12" s="132"/>
      <c r="MTW12" s="132"/>
      <c r="MTX12" s="133"/>
      <c r="MTY12" s="132"/>
      <c r="MUA12" s="132"/>
      <c r="MUB12" s="133"/>
      <c r="MUC12" s="132"/>
      <c r="MUE12" s="132"/>
      <c r="MUF12" s="133"/>
      <c r="MUG12" s="132"/>
      <c r="MUI12" s="132"/>
      <c r="MUJ12" s="133"/>
      <c r="MUK12" s="132"/>
      <c r="MUM12" s="132"/>
      <c r="MUN12" s="133"/>
      <c r="MUO12" s="132"/>
      <c r="MUQ12" s="132"/>
      <c r="MUR12" s="133"/>
      <c r="MUS12" s="132"/>
      <c r="MUU12" s="132"/>
      <c r="MUV12" s="133"/>
      <c r="MUW12" s="132"/>
      <c r="MUY12" s="132"/>
      <c r="MUZ12" s="133"/>
      <c r="MVA12" s="132"/>
      <c r="MVC12" s="132"/>
      <c r="MVD12" s="133"/>
      <c r="MVE12" s="132"/>
      <c r="MVG12" s="132"/>
      <c r="MVH12" s="133"/>
      <c r="MVI12" s="132"/>
      <c r="MVK12" s="132"/>
      <c r="MVL12" s="133"/>
      <c r="MVM12" s="132"/>
      <c r="MVO12" s="132"/>
      <c r="MVP12" s="133"/>
      <c r="MVQ12" s="132"/>
      <c r="MVS12" s="132"/>
      <c r="MVT12" s="133"/>
      <c r="MVU12" s="132"/>
      <c r="MVW12" s="132"/>
      <c r="MVX12" s="133"/>
      <c r="MVY12" s="132"/>
      <c r="MWA12" s="132"/>
      <c r="MWB12" s="133"/>
      <c r="MWC12" s="132"/>
      <c r="MWE12" s="132"/>
      <c r="MWF12" s="133"/>
      <c r="MWG12" s="132"/>
      <c r="MWI12" s="132"/>
      <c r="MWJ12" s="133"/>
      <c r="MWK12" s="132"/>
      <c r="MWM12" s="132"/>
      <c r="MWN12" s="133"/>
      <c r="MWO12" s="132"/>
      <c r="MWQ12" s="132"/>
      <c r="MWR12" s="133"/>
      <c r="MWS12" s="132"/>
      <c r="MWU12" s="132"/>
      <c r="MWV12" s="133"/>
      <c r="MWW12" s="132"/>
      <c r="MWY12" s="132"/>
      <c r="MWZ12" s="133"/>
      <c r="MXA12" s="132"/>
      <c r="MXC12" s="132"/>
      <c r="MXD12" s="133"/>
      <c r="MXE12" s="132"/>
      <c r="MXG12" s="132"/>
      <c r="MXH12" s="133"/>
      <c r="MXI12" s="132"/>
      <c r="MXK12" s="132"/>
      <c r="MXL12" s="133"/>
      <c r="MXM12" s="132"/>
      <c r="MXO12" s="132"/>
      <c r="MXP12" s="133"/>
      <c r="MXQ12" s="132"/>
      <c r="MXS12" s="132"/>
      <c r="MXT12" s="133"/>
      <c r="MXU12" s="132"/>
      <c r="MXW12" s="132"/>
      <c r="MXX12" s="133"/>
      <c r="MXY12" s="132"/>
      <c r="MYA12" s="132"/>
      <c r="MYB12" s="133"/>
      <c r="MYC12" s="132"/>
      <c r="MYE12" s="132"/>
      <c r="MYF12" s="133"/>
      <c r="MYG12" s="132"/>
      <c r="MYI12" s="132"/>
      <c r="MYJ12" s="133"/>
      <c r="MYK12" s="132"/>
      <c r="MYM12" s="132"/>
      <c r="MYN12" s="133"/>
      <c r="MYO12" s="132"/>
      <c r="MYQ12" s="132"/>
      <c r="MYR12" s="133"/>
      <c r="MYS12" s="132"/>
      <c r="MYU12" s="132"/>
      <c r="MYV12" s="133"/>
      <c r="MYW12" s="132"/>
      <c r="MYY12" s="132"/>
      <c r="MYZ12" s="133"/>
      <c r="MZA12" s="132"/>
      <c r="MZC12" s="132"/>
      <c r="MZD12" s="133"/>
      <c r="MZE12" s="132"/>
      <c r="MZG12" s="132"/>
      <c r="MZH12" s="133"/>
      <c r="MZI12" s="132"/>
      <c r="MZK12" s="132"/>
      <c r="MZL12" s="133"/>
      <c r="MZM12" s="132"/>
      <c r="MZO12" s="132"/>
      <c r="MZP12" s="133"/>
      <c r="MZQ12" s="132"/>
      <c r="MZS12" s="132"/>
      <c r="MZT12" s="133"/>
      <c r="MZU12" s="132"/>
      <c r="MZW12" s="132"/>
      <c r="MZX12" s="133"/>
      <c r="MZY12" s="132"/>
      <c r="NAA12" s="132"/>
      <c r="NAB12" s="133"/>
      <c r="NAC12" s="132"/>
      <c r="NAE12" s="132"/>
      <c r="NAF12" s="133"/>
      <c r="NAG12" s="132"/>
      <c r="NAI12" s="132"/>
      <c r="NAJ12" s="133"/>
      <c r="NAK12" s="132"/>
      <c r="NAM12" s="132"/>
      <c r="NAN12" s="133"/>
      <c r="NAO12" s="132"/>
      <c r="NAQ12" s="132"/>
      <c r="NAR12" s="133"/>
      <c r="NAS12" s="132"/>
      <c r="NAU12" s="132"/>
      <c r="NAV12" s="133"/>
      <c r="NAW12" s="132"/>
      <c r="NAY12" s="132"/>
      <c r="NAZ12" s="133"/>
      <c r="NBA12" s="132"/>
      <c r="NBC12" s="132"/>
      <c r="NBD12" s="133"/>
      <c r="NBE12" s="132"/>
      <c r="NBG12" s="132"/>
      <c r="NBH12" s="133"/>
      <c r="NBI12" s="132"/>
      <c r="NBK12" s="132"/>
      <c r="NBL12" s="133"/>
      <c r="NBM12" s="132"/>
      <c r="NBO12" s="132"/>
      <c r="NBP12" s="133"/>
      <c r="NBQ12" s="132"/>
      <c r="NBS12" s="132"/>
      <c r="NBT12" s="133"/>
      <c r="NBU12" s="132"/>
      <c r="NBW12" s="132"/>
      <c r="NBX12" s="133"/>
      <c r="NBY12" s="132"/>
      <c r="NCA12" s="132"/>
      <c r="NCB12" s="133"/>
      <c r="NCC12" s="132"/>
      <c r="NCE12" s="132"/>
      <c r="NCF12" s="133"/>
      <c r="NCG12" s="132"/>
      <c r="NCI12" s="132"/>
      <c r="NCJ12" s="133"/>
      <c r="NCK12" s="132"/>
      <c r="NCM12" s="132"/>
      <c r="NCN12" s="133"/>
      <c r="NCO12" s="132"/>
      <c r="NCQ12" s="132"/>
      <c r="NCR12" s="133"/>
      <c r="NCS12" s="132"/>
      <c r="NCU12" s="132"/>
      <c r="NCV12" s="133"/>
      <c r="NCW12" s="132"/>
      <c r="NCY12" s="132"/>
      <c r="NCZ12" s="133"/>
      <c r="NDA12" s="132"/>
      <c r="NDC12" s="132"/>
      <c r="NDD12" s="133"/>
      <c r="NDE12" s="132"/>
      <c r="NDG12" s="132"/>
      <c r="NDH12" s="133"/>
      <c r="NDI12" s="132"/>
      <c r="NDK12" s="132"/>
      <c r="NDL12" s="133"/>
      <c r="NDM12" s="132"/>
      <c r="NDO12" s="132"/>
      <c r="NDP12" s="133"/>
      <c r="NDQ12" s="132"/>
      <c r="NDS12" s="132"/>
      <c r="NDT12" s="133"/>
      <c r="NDU12" s="132"/>
      <c r="NDW12" s="132"/>
      <c r="NDX12" s="133"/>
      <c r="NDY12" s="132"/>
      <c r="NEA12" s="132"/>
      <c r="NEB12" s="133"/>
      <c r="NEC12" s="132"/>
      <c r="NEE12" s="132"/>
      <c r="NEF12" s="133"/>
      <c r="NEG12" s="132"/>
      <c r="NEI12" s="132"/>
      <c r="NEJ12" s="133"/>
      <c r="NEK12" s="132"/>
      <c r="NEM12" s="132"/>
      <c r="NEN12" s="133"/>
      <c r="NEO12" s="132"/>
      <c r="NEQ12" s="132"/>
      <c r="NER12" s="133"/>
      <c r="NES12" s="132"/>
      <c r="NEU12" s="132"/>
      <c r="NEV12" s="133"/>
      <c r="NEW12" s="132"/>
      <c r="NEY12" s="132"/>
      <c r="NEZ12" s="133"/>
      <c r="NFA12" s="132"/>
      <c r="NFC12" s="132"/>
      <c r="NFD12" s="133"/>
      <c r="NFE12" s="132"/>
      <c r="NFG12" s="132"/>
      <c r="NFH12" s="133"/>
      <c r="NFI12" s="132"/>
      <c r="NFK12" s="132"/>
      <c r="NFL12" s="133"/>
      <c r="NFM12" s="132"/>
      <c r="NFO12" s="132"/>
      <c r="NFP12" s="133"/>
      <c r="NFQ12" s="132"/>
      <c r="NFS12" s="132"/>
      <c r="NFT12" s="133"/>
      <c r="NFU12" s="132"/>
      <c r="NFW12" s="132"/>
      <c r="NFX12" s="133"/>
      <c r="NFY12" s="132"/>
      <c r="NGA12" s="132"/>
      <c r="NGB12" s="133"/>
      <c r="NGC12" s="132"/>
      <c r="NGE12" s="132"/>
      <c r="NGF12" s="133"/>
      <c r="NGG12" s="132"/>
      <c r="NGI12" s="132"/>
      <c r="NGJ12" s="133"/>
      <c r="NGK12" s="132"/>
      <c r="NGM12" s="132"/>
      <c r="NGN12" s="133"/>
      <c r="NGO12" s="132"/>
      <c r="NGQ12" s="132"/>
      <c r="NGR12" s="133"/>
      <c r="NGS12" s="132"/>
      <c r="NGU12" s="132"/>
      <c r="NGV12" s="133"/>
      <c r="NGW12" s="132"/>
      <c r="NGY12" s="132"/>
      <c r="NGZ12" s="133"/>
      <c r="NHA12" s="132"/>
      <c r="NHC12" s="132"/>
      <c r="NHD12" s="133"/>
      <c r="NHE12" s="132"/>
      <c r="NHG12" s="132"/>
      <c r="NHH12" s="133"/>
      <c r="NHI12" s="132"/>
      <c r="NHK12" s="132"/>
      <c r="NHL12" s="133"/>
      <c r="NHM12" s="132"/>
      <c r="NHO12" s="132"/>
      <c r="NHP12" s="133"/>
      <c r="NHQ12" s="132"/>
      <c r="NHS12" s="132"/>
      <c r="NHT12" s="133"/>
      <c r="NHU12" s="132"/>
      <c r="NHW12" s="132"/>
      <c r="NHX12" s="133"/>
      <c r="NHY12" s="132"/>
      <c r="NIA12" s="132"/>
      <c r="NIB12" s="133"/>
      <c r="NIC12" s="132"/>
      <c r="NIE12" s="132"/>
      <c r="NIF12" s="133"/>
      <c r="NIG12" s="132"/>
      <c r="NII12" s="132"/>
      <c r="NIJ12" s="133"/>
      <c r="NIK12" s="132"/>
      <c r="NIM12" s="132"/>
      <c r="NIN12" s="133"/>
      <c r="NIO12" s="132"/>
      <c r="NIQ12" s="132"/>
      <c r="NIR12" s="133"/>
      <c r="NIS12" s="132"/>
      <c r="NIU12" s="132"/>
      <c r="NIV12" s="133"/>
      <c r="NIW12" s="132"/>
      <c r="NIY12" s="132"/>
      <c r="NIZ12" s="133"/>
      <c r="NJA12" s="132"/>
      <c r="NJC12" s="132"/>
      <c r="NJD12" s="133"/>
      <c r="NJE12" s="132"/>
      <c r="NJG12" s="132"/>
      <c r="NJH12" s="133"/>
      <c r="NJI12" s="132"/>
      <c r="NJK12" s="132"/>
      <c r="NJL12" s="133"/>
      <c r="NJM12" s="132"/>
      <c r="NJO12" s="132"/>
      <c r="NJP12" s="133"/>
      <c r="NJQ12" s="132"/>
      <c r="NJS12" s="132"/>
      <c r="NJT12" s="133"/>
      <c r="NJU12" s="132"/>
      <c r="NJW12" s="132"/>
      <c r="NJX12" s="133"/>
      <c r="NJY12" s="132"/>
      <c r="NKA12" s="132"/>
      <c r="NKB12" s="133"/>
      <c r="NKC12" s="132"/>
      <c r="NKE12" s="132"/>
      <c r="NKF12" s="133"/>
      <c r="NKG12" s="132"/>
      <c r="NKI12" s="132"/>
      <c r="NKJ12" s="133"/>
      <c r="NKK12" s="132"/>
      <c r="NKM12" s="132"/>
      <c r="NKN12" s="133"/>
      <c r="NKO12" s="132"/>
      <c r="NKQ12" s="132"/>
      <c r="NKR12" s="133"/>
      <c r="NKS12" s="132"/>
      <c r="NKU12" s="132"/>
      <c r="NKV12" s="133"/>
      <c r="NKW12" s="132"/>
      <c r="NKY12" s="132"/>
      <c r="NKZ12" s="133"/>
      <c r="NLA12" s="132"/>
      <c r="NLC12" s="132"/>
      <c r="NLD12" s="133"/>
      <c r="NLE12" s="132"/>
      <c r="NLG12" s="132"/>
      <c r="NLH12" s="133"/>
      <c r="NLI12" s="132"/>
      <c r="NLK12" s="132"/>
      <c r="NLL12" s="133"/>
      <c r="NLM12" s="132"/>
      <c r="NLO12" s="132"/>
      <c r="NLP12" s="133"/>
      <c r="NLQ12" s="132"/>
      <c r="NLS12" s="132"/>
      <c r="NLT12" s="133"/>
      <c r="NLU12" s="132"/>
      <c r="NLW12" s="132"/>
      <c r="NLX12" s="133"/>
      <c r="NLY12" s="132"/>
      <c r="NMA12" s="132"/>
      <c r="NMB12" s="133"/>
      <c r="NMC12" s="132"/>
      <c r="NME12" s="132"/>
      <c r="NMF12" s="133"/>
      <c r="NMG12" s="132"/>
      <c r="NMI12" s="132"/>
      <c r="NMJ12" s="133"/>
      <c r="NMK12" s="132"/>
      <c r="NMM12" s="132"/>
      <c r="NMN12" s="133"/>
      <c r="NMO12" s="132"/>
      <c r="NMQ12" s="132"/>
      <c r="NMR12" s="133"/>
      <c r="NMS12" s="132"/>
      <c r="NMU12" s="132"/>
      <c r="NMV12" s="133"/>
      <c r="NMW12" s="132"/>
      <c r="NMY12" s="132"/>
      <c r="NMZ12" s="133"/>
      <c r="NNA12" s="132"/>
      <c r="NNC12" s="132"/>
      <c r="NND12" s="133"/>
      <c r="NNE12" s="132"/>
      <c r="NNG12" s="132"/>
      <c r="NNH12" s="133"/>
      <c r="NNI12" s="132"/>
      <c r="NNK12" s="132"/>
      <c r="NNL12" s="133"/>
      <c r="NNM12" s="132"/>
      <c r="NNO12" s="132"/>
      <c r="NNP12" s="133"/>
      <c r="NNQ12" s="132"/>
      <c r="NNS12" s="132"/>
      <c r="NNT12" s="133"/>
      <c r="NNU12" s="132"/>
      <c r="NNW12" s="132"/>
      <c r="NNX12" s="133"/>
      <c r="NNY12" s="132"/>
      <c r="NOA12" s="132"/>
      <c r="NOB12" s="133"/>
      <c r="NOC12" s="132"/>
      <c r="NOE12" s="132"/>
      <c r="NOF12" s="133"/>
      <c r="NOG12" s="132"/>
      <c r="NOI12" s="132"/>
      <c r="NOJ12" s="133"/>
      <c r="NOK12" s="132"/>
      <c r="NOM12" s="132"/>
      <c r="NON12" s="133"/>
      <c r="NOO12" s="132"/>
      <c r="NOQ12" s="132"/>
      <c r="NOR12" s="133"/>
      <c r="NOS12" s="132"/>
      <c r="NOU12" s="132"/>
      <c r="NOV12" s="133"/>
      <c r="NOW12" s="132"/>
      <c r="NOY12" s="132"/>
      <c r="NOZ12" s="133"/>
      <c r="NPA12" s="132"/>
      <c r="NPC12" s="132"/>
      <c r="NPD12" s="133"/>
      <c r="NPE12" s="132"/>
      <c r="NPG12" s="132"/>
      <c r="NPH12" s="133"/>
      <c r="NPI12" s="132"/>
      <c r="NPK12" s="132"/>
      <c r="NPL12" s="133"/>
      <c r="NPM12" s="132"/>
      <c r="NPO12" s="132"/>
      <c r="NPP12" s="133"/>
      <c r="NPQ12" s="132"/>
      <c r="NPS12" s="132"/>
      <c r="NPT12" s="133"/>
      <c r="NPU12" s="132"/>
      <c r="NPW12" s="132"/>
      <c r="NPX12" s="133"/>
      <c r="NPY12" s="132"/>
      <c r="NQA12" s="132"/>
      <c r="NQB12" s="133"/>
      <c r="NQC12" s="132"/>
      <c r="NQE12" s="132"/>
      <c r="NQF12" s="133"/>
      <c r="NQG12" s="132"/>
      <c r="NQI12" s="132"/>
      <c r="NQJ12" s="133"/>
      <c r="NQK12" s="132"/>
      <c r="NQM12" s="132"/>
      <c r="NQN12" s="133"/>
      <c r="NQO12" s="132"/>
      <c r="NQQ12" s="132"/>
      <c r="NQR12" s="133"/>
      <c r="NQS12" s="132"/>
      <c r="NQU12" s="132"/>
      <c r="NQV12" s="133"/>
      <c r="NQW12" s="132"/>
      <c r="NQY12" s="132"/>
      <c r="NQZ12" s="133"/>
      <c r="NRA12" s="132"/>
      <c r="NRC12" s="132"/>
      <c r="NRD12" s="133"/>
      <c r="NRE12" s="132"/>
      <c r="NRG12" s="132"/>
      <c r="NRH12" s="133"/>
      <c r="NRI12" s="132"/>
      <c r="NRK12" s="132"/>
      <c r="NRL12" s="133"/>
      <c r="NRM12" s="132"/>
      <c r="NRO12" s="132"/>
      <c r="NRP12" s="133"/>
      <c r="NRQ12" s="132"/>
      <c r="NRS12" s="132"/>
      <c r="NRT12" s="133"/>
      <c r="NRU12" s="132"/>
      <c r="NRW12" s="132"/>
      <c r="NRX12" s="133"/>
      <c r="NRY12" s="132"/>
      <c r="NSA12" s="132"/>
      <c r="NSB12" s="133"/>
      <c r="NSC12" s="132"/>
      <c r="NSE12" s="132"/>
      <c r="NSF12" s="133"/>
      <c r="NSG12" s="132"/>
      <c r="NSI12" s="132"/>
      <c r="NSJ12" s="133"/>
      <c r="NSK12" s="132"/>
      <c r="NSM12" s="132"/>
      <c r="NSN12" s="133"/>
      <c r="NSO12" s="132"/>
      <c r="NSQ12" s="132"/>
      <c r="NSR12" s="133"/>
      <c r="NSS12" s="132"/>
      <c r="NSU12" s="132"/>
      <c r="NSV12" s="133"/>
      <c r="NSW12" s="132"/>
      <c r="NSY12" s="132"/>
      <c r="NSZ12" s="133"/>
      <c r="NTA12" s="132"/>
      <c r="NTC12" s="132"/>
      <c r="NTD12" s="133"/>
      <c r="NTE12" s="132"/>
      <c r="NTG12" s="132"/>
      <c r="NTH12" s="133"/>
      <c r="NTI12" s="132"/>
      <c r="NTK12" s="132"/>
      <c r="NTL12" s="133"/>
      <c r="NTM12" s="132"/>
      <c r="NTO12" s="132"/>
      <c r="NTP12" s="133"/>
      <c r="NTQ12" s="132"/>
      <c r="NTS12" s="132"/>
      <c r="NTT12" s="133"/>
      <c r="NTU12" s="132"/>
      <c r="NTW12" s="132"/>
      <c r="NTX12" s="133"/>
      <c r="NTY12" s="132"/>
      <c r="NUA12" s="132"/>
      <c r="NUB12" s="133"/>
      <c r="NUC12" s="132"/>
      <c r="NUE12" s="132"/>
      <c r="NUF12" s="133"/>
      <c r="NUG12" s="132"/>
      <c r="NUI12" s="132"/>
      <c r="NUJ12" s="133"/>
      <c r="NUK12" s="132"/>
      <c r="NUM12" s="132"/>
      <c r="NUN12" s="133"/>
      <c r="NUO12" s="132"/>
      <c r="NUQ12" s="132"/>
      <c r="NUR12" s="133"/>
      <c r="NUS12" s="132"/>
      <c r="NUU12" s="132"/>
      <c r="NUV12" s="133"/>
      <c r="NUW12" s="132"/>
      <c r="NUY12" s="132"/>
      <c r="NUZ12" s="133"/>
      <c r="NVA12" s="132"/>
      <c r="NVC12" s="132"/>
      <c r="NVD12" s="133"/>
      <c r="NVE12" s="132"/>
      <c r="NVG12" s="132"/>
      <c r="NVH12" s="133"/>
      <c r="NVI12" s="132"/>
      <c r="NVK12" s="132"/>
      <c r="NVL12" s="133"/>
      <c r="NVM12" s="132"/>
      <c r="NVO12" s="132"/>
      <c r="NVP12" s="133"/>
      <c r="NVQ12" s="132"/>
      <c r="NVS12" s="132"/>
      <c r="NVT12" s="133"/>
      <c r="NVU12" s="132"/>
      <c r="NVW12" s="132"/>
      <c r="NVX12" s="133"/>
      <c r="NVY12" s="132"/>
      <c r="NWA12" s="132"/>
      <c r="NWB12" s="133"/>
      <c r="NWC12" s="132"/>
      <c r="NWE12" s="132"/>
      <c r="NWF12" s="133"/>
      <c r="NWG12" s="132"/>
      <c r="NWI12" s="132"/>
      <c r="NWJ12" s="133"/>
      <c r="NWK12" s="132"/>
      <c r="NWM12" s="132"/>
      <c r="NWN12" s="133"/>
      <c r="NWO12" s="132"/>
      <c r="NWQ12" s="132"/>
      <c r="NWR12" s="133"/>
      <c r="NWS12" s="132"/>
      <c r="NWU12" s="132"/>
      <c r="NWV12" s="133"/>
      <c r="NWW12" s="132"/>
      <c r="NWY12" s="132"/>
      <c r="NWZ12" s="133"/>
      <c r="NXA12" s="132"/>
      <c r="NXC12" s="132"/>
      <c r="NXD12" s="133"/>
      <c r="NXE12" s="132"/>
      <c r="NXG12" s="132"/>
      <c r="NXH12" s="133"/>
      <c r="NXI12" s="132"/>
      <c r="NXK12" s="132"/>
      <c r="NXL12" s="133"/>
      <c r="NXM12" s="132"/>
      <c r="NXO12" s="132"/>
      <c r="NXP12" s="133"/>
      <c r="NXQ12" s="132"/>
      <c r="NXS12" s="132"/>
      <c r="NXT12" s="133"/>
      <c r="NXU12" s="132"/>
      <c r="NXW12" s="132"/>
      <c r="NXX12" s="133"/>
      <c r="NXY12" s="132"/>
      <c r="NYA12" s="132"/>
      <c r="NYB12" s="133"/>
      <c r="NYC12" s="132"/>
      <c r="NYE12" s="132"/>
      <c r="NYF12" s="133"/>
      <c r="NYG12" s="132"/>
      <c r="NYI12" s="132"/>
      <c r="NYJ12" s="133"/>
      <c r="NYK12" s="132"/>
      <c r="NYM12" s="132"/>
      <c r="NYN12" s="133"/>
      <c r="NYO12" s="132"/>
      <c r="NYQ12" s="132"/>
      <c r="NYR12" s="133"/>
      <c r="NYS12" s="132"/>
      <c r="NYU12" s="132"/>
      <c r="NYV12" s="133"/>
      <c r="NYW12" s="132"/>
      <c r="NYY12" s="132"/>
      <c r="NYZ12" s="133"/>
      <c r="NZA12" s="132"/>
      <c r="NZC12" s="132"/>
      <c r="NZD12" s="133"/>
      <c r="NZE12" s="132"/>
      <c r="NZG12" s="132"/>
      <c r="NZH12" s="133"/>
      <c r="NZI12" s="132"/>
      <c r="NZK12" s="132"/>
      <c r="NZL12" s="133"/>
      <c r="NZM12" s="132"/>
      <c r="NZO12" s="132"/>
      <c r="NZP12" s="133"/>
      <c r="NZQ12" s="132"/>
      <c r="NZS12" s="132"/>
      <c r="NZT12" s="133"/>
      <c r="NZU12" s="132"/>
      <c r="NZW12" s="132"/>
      <c r="NZX12" s="133"/>
      <c r="NZY12" s="132"/>
      <c r="OAA12" s="132"/>
      <c r="OAB12" s="133"/>
      <c r="OAC12" s="132"/>
      <c r="OAE12" s="132"/>
      <c r="OAF12" s="133"/>
      <c r="OAG12" s="132"/>
      <c r="OAI12" s="132"/>
      <c r="OAJ12" s="133"/>
      <c r="OAK12" s="132"/>
      <c r="OAM12" s="132"/>
      <c r="OAN12" s="133"/>
      <c r="OAO12" s="132"/>
      <c r="OAQ12" s="132"/>
      <c r="OAR12" s="133"/>
      <c r="OAS12" s="132"/>
      <c r="OAU12" s="132"/>
      <c r="OAV12" s="133"/>
      <c r="OAW12" s="132"/>
      <c r="OAY12" s="132"/>
      <c r="OAZ12" s="133"/>
      <c r="OBA12" s="132"/>
      <c r="OBC12" s="132"/>
      <c r="OBD12" s="133"/>
      <c r="OBE12" s="132"/>
      <c r="OBG12" s="132"/>
      <c r="OBH12" s="133"/>
      <c r="OBI12" s="132"/>
      <c r="OBK12" s="132"/>
      <c r="OBL12" s="133"/>
      <c r="OBM12" s="132"/>
      <c r="OBO12" s="132"/>
      <c r="OBP12" s="133"/>
      <c r="OBQ12" s="132"/>
      <c r="OBS12" s="132"/>
      <c r="OBT12" s="133"/>
      <c r="OBU12" s="132"/>
      <c r="OBW12" s="132"/>
      <c r="OBX12" s="133"/>
      <c r="OBY12" s="132"/>
      <c r="OCA12" s="132"/>
      <c r="OCB12" s="133"/>
      <c r="OCC12" s="132"/>
      <c r="OCE12" s="132"/>
      <c r="OCF12" s="133"/>
      <c r="OCG12" s="132"/>
      <c r="OCI12" s="132"/>
      <c r="OCJ12" s="133"/>
      <c r="OCK12" s="132"/>
      <c r="OCM12" s="132"/>
      <c r="OCN12" s="133"/>
      <c r="OCO12" s="132"/>
      <c r="OCQ12" s="132"/>
      <c r="OCR12" s="133"/>
      <c r="OCS12" s="132"/>
      <c r="OCU12" s="132"/>
      <c r="OCV12" s="133"/>
      <c r="OCW12" s="132"/>
      <c r="OCY12" s="132"/>
      <c r="OCZ12" s="133"/>
      <c r="ODA12" s="132"/>
      <c r="ODC12" s="132"/>
      <c r="ODD12" s="133"/>
      <c r="ODE12" s="132"/>
      <c r="ODG12" s="132"/>
      <c r="ODH12" s="133"/>
      <c r="ODI12" s="132"/>
      <c r="ODK12" s="132"/>
      <c r="ODL12" s="133"/>
      <c r="ODM12" s="132"/>
      <c r="ODO12" s="132"/>
      <c r="ODP12" s="133"/>
      <c r="ODQ12" s="132"/>
      <c r="ODS12" s="132"/>
      <c r="ODT12" s="133"/>
      <c r="ODU12" s="132"/>
      <c r="ODW12" s="132"/>
      <c r="ODX12" s="133"/>
      <c r="ODY12" s="132"/>
      <c r="OEA12" s="132"/>
      <c r="OEB12" s="133"/>
      <c r="OEC12" s="132"/>
      <c r="OEE12" s="132"/>
      <c r="OEF12" s="133"/>
      <c r="OEG12" s="132"/>
      <c r="OEI12" s="132"/>
      <c r="OEJ12" s="133"/>
      <c r="OEK12" s="132"/>
      <c r="OEM12" s="132"/>
      <c r="OEN12" s="133"/>
      <c r="OEO12" s="132"/>
      <c r="OEQ12" s="132"/>
      <c r="OER12" s="133"/>
      <c r="OES12" s="132"/>
      <c r="OEU12" s="132"/>
      <c r="OEV12" s="133"/>
      <c r="OEW12" s="132"/>
      <c r="OEY12" s="132"/>
      <c r="OEZ12" s="133"/>
      <c r="OFA12" s="132"/>
      <c r="OFC12" s="132"/>
      <c r="OFD12" s="133"/>
      <c r="OFE12" s="132"/>
      <c r="OFG12" s="132"/>
      <c r="OFH12" s="133"/>
      <c r="OFI12" s="132"/>
      <c r="OFK12" s="132"/>
      <c r="OFL12" s="133"/>
      <c r="OFM12" s="132"/>
      <c r="OFO12" s="132"/>
      <c r="OFP12" s="133"/>
      <c r="OFQ12" s="132"/>
      <c r="OFS12" s="132"/>
      <c r="OFT12" s="133"/>
      <c r="OFU12" s="132"/>
      <c r="OFW12" s="132"/>
      <c r="OFX12" s="133"/>
      <c r="OFY12" s="132"/>
      <c r="OGA12" s="132"/>
      <c r="OGB12" s="133"/>
      <c r="OGC12" s="132"/>
      <c r="OGE12" s="132"/>
      <c r="OGF12" s="133"/>
      <c r="OGG12" s="132"/>
      <c r="OGI12" s="132"/>
      <c r="OGJ12" s="133"/>
      <c r="OGK12" s="132"/>
      <c r="OGM12" s="132"/>
      <c r="OGN12" s="133"/>
      <c r="OGO12" s="132"/>
      <c r="OGQ12" s="132"/>
      <c r="OGR12" s="133"/>
      <c r="OGS12" s="132"/>
      <c r="OGU12" s="132"/>
      <c r="OGV12" s="133"/>
      <c r="OGW12" s="132"/>
      <c r="OGY12" s="132"/>
      <c r="OGZ12" s="133"/>
      <c r="OHA12" s="132"/>
      <c r="OHC12" s="132"/>
      <c r="OHD12" s="133"/>
      <c r="OHE12" s="132"/>
      <c r="OHG12" s="132"/>
      <c r="OHH12" s="133"/>
      <c r="OHI12" s="132"/>
      <c r="OHK12" s="132"/>
      <c r="OHL12" s="133"/>
      <c r="OHM12" s="132"/>
      <c r="OHO12" s="132"/>
      <c r="OHP12" s="133"/>
      <c r="OHQ12" s="132"/>
      <c r="OHS12" s="132"/>
      <c r="OHT12" s="133"/>
      <c r="OHU12" s="132"/>
      <c r="OHW12" s="132"/>
      <c r="OHX12" s="133"/>
      <c r="OHY12" s="132"/>
      <c r="OIA12" s="132"/>
      <c r="OIB12" s="133"/>
      <c r="OIC12" s="132"/>
      <c r="OIE12" s="132"/>
      <c r="OIF12" s="133"/>
      <c r="OIG12" s="132"/>
      <c r="OII12" s="132"/>
      <c r="OIJ12" s="133"/>
      <c r="OIK12" s="132"/>
      <c r="OIM12" s="132"/>
      <c r="OIN12" s="133"/>
      <c r="OIO12" s="132"/>
      <c r="OIQ12" s="132"/>
      <c r="OIR12" s="133"/>
      <c r="OIS12" s="132"/>
      <c r="OIU12" s="132"/>
      <c r="OIV12" s="133"/>
      <c r="OIW12" s="132"/>
      <c r="OIY12" s="132"/>
      <c r="OIZ12" s="133"/>
      <c r="OJA12" s="132"/>
      <c r="OJC12" s="132"/>
      <c r="OJD12" s="133"/>
      <c r="OJE12" s="132"/>
      <c r="OJG12" s="132"/>
      <c r="OJH12" s="133"/>
      <c r="OJI12" s="132"/>
      <c r="OJK12" s="132"/>
      <c r="OJL12" s="133"/>
      <c r="OJM12" s="132"/>
      <c r="OJO12" s="132"/>
      <c r="OJP12" s="133"/>
      <c r="OJQ12" s="132"/>
      <c r="OJS12" s="132"/>
      <c r="OJT12" s="133"/>
      <c r="OJU12" s="132"/>
      <c r="OJW12" s="132"/>
      <c r="OJX12" s="133"/>
      <c r="OJY12" s="132"/>
      <c r="OKA12" s="132"/>
      <c r="OKB12" s="133"/>
      <c r="OKC12" s="132"/>
      <c r="OKE12" s="132"/>
      <c r="OKF12" s="133"/>
      <c r="OKG12" s="132"/>
      <c r="OKI12" s="132"/>
      <c r="OKJ12" s="133"/>
      <c r="OKK12" s="132"/>
      <c r="OKM12" s="132"/>
      <c r="OKN12" s="133"/>
      <c r="OKO12" s="132"/>
      <c r="OKQ12" s="132"/>
      <c r="OKR12" s="133"/>
      <c r="OKS12" s="132"/>
      <c r="OKU12" s="132"/>
      <c r="OKV12" s="133"/>
      <c r="OKW12" s="132"/>
      <c r="OKY12" s="132"/>
      <c r="OKZ12" s="133"/>
      <c r="OLA12" s="132"/>
      <c r="OLC12" s="132"/>
      <c r="OLD12" s="133"/>
      <c r="OLE12" s="132"/>
      <c r="OLG12" s="132"/>
      <c r="OLH12" s="133"/>
      <c r="OLI12" s="132"/>
      <c r="OLK12" s="132"/>
      <c r="OLL12" s="133"/>
      <c r="OLM12" s="132"/>
      <c r="OLO12" s="132"/>
      <c r="OLP12" s="133"/>
      <c r="OLQ12" s="132"/>
      <c r="OLS12" s="132"/>
      <c r="OLT12" s="133"/>
      <c r="OLU12" s="132"/>
      <c r="OLW12" s="132"/>
      <c r="OLX12" s="133"/>
      <c r="OLY12" s="132"/>
      <c r="OMA12" s="132"/>
      <c r="OMB12" s="133"/>
      <c r="OMC12" s="132"/>
      <c r="OME12" s="132"/>
      <c r="OMF12" s="133"/>
      <c r="OMG12" s="132"/>
      <c r="OMI12" s="132"/>
      <c r="OMJ12" s="133"/>
      <c r="OMK12" s="132"/>
      <c r="OMM12" s="132"/>
      <c r="OMN12" s="133"/>
      <c r="OMO12" s="132"/>
      <c r="OMQ12" s="132"/>
      <c r="OMR12" s="133"/>
      <c r="OMS12" s="132"/>
      <c r="OMU12" s="132"/>
      <c r="OMV12" s="133"/>
      <c r="OMW12" s="132"/>
      <c r="OMY12" s="132"/>
      <c r="OMZ12" s="133"/>
      <c r="ONA12" s="132"/>
      <c r="ONC12" s="132"/>
      <c r="OND12" s="133"/>
      <c r="ONE12" s="132"/>
      <c r="ONG12" s="132"/>
      <c r="ONH12" s="133"/>
      <c r="ONI12" s="132"/>
      <c r="ONK12" s="132"/>
      <c r="ONL12" s="133"/>
      <c r="ONM12" s="132"/>
      <c r="ONO12" s="132"/>
      <c r="ONP12" s="133"/>
      <c r="ONQ12" s="132"/>
      <c r="ONS12" s="132"/>
      <c r="ONT12" s="133"/>
      <c r="ONU12" s="132"/>
      <c r="ONW12" s="132"/>
      <c r="ONX12" s="133"/>
      <c r="ONY12" s="132"/>
      <c r="OOA12" s="132"/>
      <c r="OOB12" s="133"/>
      <c r="OOC12" s="132"/>
      <c r="OOE12" s="132"/>
      <c r="OOF12" s="133"/>
      <c r="OOG12" s="132"/>
      <c r="OOI12" s="132"/>
      <c r="OOJ12" s="133"/>
      <c r="OOK12" s="132"/>
      <c r="OOM12" s="132"/>
      <c r="OON12" s="133"/>
      <c r="OOO12" s="132"/>
      <c r="OOQ12" s="132"/>
      <c r="OOR12" s="133"/>
      <c r="OOS12" s="132"/>
      <c r="OOU12" s="132"/>
      <c r="OOV12" s="133"/>
      <c r="OOW12" s="132"/>
      <c r="OOY12" s="132"/>
      <c r="OOZ12" s="133"/>
      <c r="OPA12" s="132"/>
      <c r="OPC12" s="132"/>
      <c r="OPD12" s="133"/>
      <c r="OPE12" s="132"/>
      <c r="OPG12" s="132"/>
      <c r="OPH12" s="133"/>
      <c r="OPI12" s="132"/>
      <c r="OPK12" s="132"/>
      <c r="OPL12" s="133"/>
      <c r="OPM12" s="132"/>
      <c r="OPO12" s="132"/>
      <c r="OPP12" s="133"/>
      <c r="OPQ12" s="132"/>
      <c r="OPS12" s="132"/>
      <c r="OPT12" s="133"/>
      <c r="OPU12" s="132"/>
      <c r="OPW12" s="132"/>
      <c r="OPX12" s="133"/>
      <c r="OPY12" s="132"/>
      <c r="OQA12" s="132"/>
      <c r="OQB12" s="133"/>
      <c r="OQC12" s="132"/>
      <c r="OQE12" s="132"/>
      <c r="OQF12" s="133"/>
      <c r="OQG12" s="132"/>
      <c r="OQI12" s="132"/>
      <c r="OQJ12" s="133"/>
      <c r="OQK12" s="132"/>
      <c r="OQM12" s="132"/>
      <c r="OQN12" s="133"/>
      <c r="OQO12" s="132"/>
      <c r="OQQ12" s="132"/>
      <c r="OQR12" s="133"/>
      <c r="OQS12" s="132"/>
      <c r="OQU12" s="132"/>
      <c r="OQV12" s="133"/>
      <c r="OQW12" s="132"/>
      <c r="OQY12" s="132"/>
      <c r="OQZ12" s="133"/>
      <c r="ORA12" s="132"/>
      <c r="ORC12" s="132"/>
      <c r="ORD12" s="133"/>
      <c r="ORE12" s="132"/>
      <c r="ORG12" s="132"/>
      <c r="ORH12" s="133"/>
      <c r="ORI12" s="132"/>
      <c r="ORK12" s="132"/>
      <c r="ORL12" s="133"/>
      <c r="ORM12" s="132"/>
      <c r="ORO12" s="132"/>
      <c r="ORP12" s="133"/>
      <c r="ORQ12" s="132"/>
      <c r="ORS12" s="132"/>
      <c r="ORT12" s="133"/>
      <c r="ORU12" s="132"/>
      <c r="ORW12" s="132"/>
      <c r="ORX12" s="133"/>
      <c r="ORY12" s="132"/>
      <c r="OSA12" s="132"/>
      <c r="OSB12" s="133"/>
      <c r="OSC12" s="132"/>
      <c r="OSE12" s="132"/>
      <c r="OSF12" s="133"/>
      <c r="OSG12" s="132"/>
      <c r="OSI12" s="132"/>
      <c r="OSJ12" s="133"/>
      <c r="OSK12" s="132"/>
      <c r="OSM12" s="132"/>
      <c r="OSN12" s="133"/>
      <c r="OSO12" s="132"/>
      <c r="OSQ12" s="132"/>
      <c r="OSR12" s="133"/>
      <c r="OSS12" s="132"/>
      <c r="OSU12" s="132"/>
      <c r="OSV12" s="133"/>
      <c r="OSW12" s="132"/>
      <c r="OSY12" s="132"/>
      <c r="OSZ12" s="133"/>
      <c r="OTA12" s="132"/>
      <c r="OTC12" s="132"/>
      <c r="OTD12" s="133"/>
      <c r="OTE12" s="132"/>
      <c r="OTG12" s="132"/>
      <c r="OTH12" s="133"/>
      <c r="OTI12" s="132"/>
      <c r="OTK12" s="132"/>
      <c r="OTL12" s="133"/>
      <c r="OTM12" s="132"/>
      <c r="OTO12" s="132"/>
      <c r="OTP12" s="133"/>
      <c r="OTQ12" s="132"/>
      <c r="OTS12" s="132"/>
      <c r="OTT12" s="133"/>
      <c r="OTU12" s="132"/>
      <c r="OTW12" s="132"/>
      <c r="OTX12" s="133"/>
      <c r="OTY12" s="132"/>
      <c r="OUA12" s="132"/>
      <c r="OUB12" s="133"/>
      <c r="OUC12" s="132"/>
      <c r="OUE12" s="132"/>
      <c r="OUF12" s="133"/>
      <c r="OUG12" s="132"/>
      <c r="OUI12" s="132"/>
      <c r="OUJ12" s="133"/>
      <c r="OUK12" s="132"/>
      <c r="OUM12" s="132"/>
      <c r="OUN12" s="133"/>
      <c r="OUO12" s="132"/>
      <c r="OUQ12" s="132"/>
      <c r="OUR12" s="133"/>
      <c r="OUS12" s="132"/>
      <c r="OUU12" s="132"/>
      <c r="OUV12" s="133"/>
      <c r="OUW12" s="132"/>
      <c r="OUY12" s="132"/>
      <c r="OUZ12" s="133"/>
      <c r="OVA12" s="132"/>
      <c r="OVC12" s="132"/>
      <c r="OVD12" s="133"/>
      <c r="OVE12" s="132"/>
      <c r="OVG12" s="132"/>
      <c r="OVH12" s="133"/>
      <c r="OVI12" s="132"/>
      <c r="OVK12" s="132"/>
      <c r="OVL12" s="133"/>
      <c r="OVM12" s="132"/>
      <c r="OVO12" s="132"/>
      <c r="OVP12" s="133"/>
      <c r="OVQ12" s="132"/>
      <c r="OVS12" s="132"/>
      <c r="OVT12" s="133"/>
      <c r="OVU12" s="132"/>
      <c r="OVW12" s="132"/>
      <c r="OVX12" s="133"/>
      <c r="OVY12" s="132"/>
      <c r="OWA12" s="132"/>
      <c r="OWB12" s="133"/>
      <c r="OWC12" s="132"/>
      <c r="OWE12" s="132"/>
      <c r="OWF12" s="133"/>
      <c r="OWG12" s="132"/>
      <c r="OWI12" s="132"/>
      <c r="OWJ12" s="133"/>
      <c r="OWK12" s="132"/>
      <c r="OWM12" s="132"/>
      <c r="OWN12" s="133"/>
      <c r="OWO12" s="132"/>
      <c r="OWQ12" s="132"/>
      <c r="OWR12" s="133"/>
      <c r="OWS12" s="132"/>
      <c r="OWU12" s="132"/>
      <c r="OWV12" s="133"/>
      <c r="OWW12" s="132"/>
      <c r="OWY12" s="132"/>
      <c r="OWZ12" s="133"/>
      <c r="OXA12" s="132"/>
      <c r="OXC12" s="132"/>
      <c r="OXD12" s="133"/>
      <c r="OXE12" s="132"/>
      <c r="OXG12" s="132"/>
      <c r="OXH12" s="133"/>
      <c r="OXI12" s="132"/>
      <c r="OXK12" s="132"/>
      <c r="OXL12" s="133"/>
      <c r="OXM12" s="132"/>
      <c r="OXO12" s="132"/>
      <c r="OXP12" s="133"/>
      <c r="OXQ12" s="132"/>
      <c r="OXS12" s="132"/>
      <c r="OXT12" s="133"/>
      <c r="OXU12" s="132"/>
      <c r="OXW12" s="132"/>
      <c r="OXX12" s="133"/>
      <c r="OXY12" s="132"/>
      <c r="OYA12" s="132"/>
      <c r="OYB12" s="133"/>
      <c r="OYC12" s="132"/>
      <c r="OYE12" s="132"/>
      <c r="OYF12" s="133"/>
      <c r="OYG12" s="132"/>
      <c r="OYI12" s="132"/>
      <c r="OYJ12" s="133"/>
      <c r="OYK12" s="132"/>
      <c r="OYM12" s="132"/>
      <c r="OYN12" s="133"/>
      <c r="OYO12" s="132"/>
      <c r="OYQ12" s="132"/>
      <c r="OYR12" s="133"/>
      <c r="OYS12" s="132"/>
      <c r="OYU12" s="132"/>
      <c r="OYV12" s="133"/>
      <c r="OYW12" s="132"/>
      <c r="OYY12" s="132"/>
      <c r="OYZ12" s="133"/>
      <c r="OZA12" s="132"/>
      <c r="OZC12" s="132"/>
      <c r="OZD12" s="133"/>
      <c r="OZE12" s="132"/>
      <c r="OZG12" s="132"/>
      <c r="OZH12" s="133"/>
      <c r="OZI12" s="132"/>
      <c r="OZK12" s="132"/>
      <c r="OZL12" s="133"/>
      <c r="OZM12" s="132"/>
      <c r="OZO12" s="132"/>
      <c r="OZP12" s="133"/>
      <c r="OZQ12" s="132"/>
      <c r="OZS12" s="132"/>
      <c r="OZT12" s="133"/>
      <c r="OZU12" s="132"/>
      <c r="OZW12" s="132"/>
      <c r="OZX12" s="133"/>
      <c r="OZY12" s="132"/>
      <c r="PAA12" s="132"/>
      <c r="PAB12" s="133"/>
      <c r="PAC12" s="132"/>
      <c r="PAE12" s="132"/>
      <c r="PAF12" s="133"/>
      <c r="PAG12" s="132"/>
      <c r="PAI12" s="132"/>
      <c r="PAJ12" s="133"/>
      <c r="PAK12" s="132"/>
      <c r="PAM12" s="132"/>
      <c r="PAN12" s="133"/>
      <c r="PAO12" s="132"/>
      <c r="PAQ12" s="132"/>
      <c r="PAR12" s="133"/>
      <c r="PAS12" s="132"/>
      <c r="PAU12" s="132"/>
      <c r="PAV12" s="133"/>
      <c r="PAW12" s="132"/>
      <c r="PAY12" s="132"/>
      <c r="PAZ12" s="133"/>
      <c r="PBA12" s="132"/>
      <c r="PBC12" s="132"/>
      <c r="PBD12" s="133"/>
      <c r="PBE12" s="132"/>
      <c r="PBG12" s="132"/>
      <c r="PBH12" s="133"/>
      <c r="PBI12" s="132"/>
      <c r="PBK12" s="132"/>
      <c r="PBL12" s="133"/>
      <c r="PBM12" s="132"/>
      <c r="PBO12" s="132"/>
      <c r="PBP12" s="133"/>
      <c r="PBQ12" s="132"/>
      <c r="PBS12" s="132"/>
      <c r="PBT12" s="133"/>
      <c r="PBU12" s="132"/>
      <c r="PBW12" s="132"/>
      <c r="PBX12" s="133"/>
      <c r="PBY12" s="132"/>
      <c r="PCA12" s="132"/>
      <c r="PCB12" s="133"/>
      <c r="PCC12" s="132"/>
      <c r="PCE12" s="132"/>
      <c r="PCF12" s="133"/>
      <c r="PCG12" s="132"/>
      <c r="PCI12" s="132"/>
      <c r="PCJ12" s="133"/>
      <c r="PCK12" s="132"/>
      <c r="PCM12" s="132"/>
      <c r="PCN12" s="133"/>
      <c r="PCO12" s="132"/>
      <c r="PCQ12" s="132"/>
      <c r="PCR12" s="133"/>
      <c r="PCS12" s="132"/>
      <c r="PCU12" s="132"/>
      <c r="PCV12" s="133"/>
      <c r="PCW12" s="132"/>
      <c r="PCY12" s="132"/>
      <c r="PCZ12" s="133"/>
      <c r="PDA12" s="132"/>
      <c r="PDC12" s="132"/>
      <c r="PDD12" s="133"/>
      <c r="PDE12" s="132"/>
      <c r="PDG12" s="132"/>
      <c r="PDH12" s="133"/>
      <c r="PDI12" s="132"/>
      <c r="PDK12" s="132"/>
      <c r="PDL12" s="133"/>
      <c r="PDM12" s="132"/>
      <c r="PDO12" s="132"/>
      <c r="PDP12" s="133"/>
      <c r="PDQ12" s="132"/>
      <c r="PDS12" s="132"/>
      <c r="PDT12" s="133"/>
      <c r="PDU12" s="132"/>
      <c r="PDW12" s="132"/>
      <c r="PDX12" s="133"/>
      <c r="PDY12" s="132"/>
      <c r="PEA12" s="132"/>
      <c r="PEB12" s="133"/>
      <c r="PEC12" s="132"/>
      <c r="PEE12" s="132"/>
      <c r="PEF12" s="133"/>
      <c r="PEG12" s="132"/>
      <c r="PEI12" s="132"/>
      <c r="PEJ12" s="133"/>
      <c r="PEK12" s="132"/>
      <c r="PEM12" s="132"/>
      <c r="PEN12" s="133"/>
      <c r="PEO12" s="132"/>
      <c r="PEQ12" s="132"/>
      <c r="PER12" s="133"/>
      <c r="PES12" s="132"/>
      <c r="PEU12" s="132"/>
      <c r="PEV12" s="133"/>
      <c r="PEW12" s="132"/>
      <c r="PEY12" s="132"/>
      <c r="PEZ12" s="133"/>
      <c r="PFA12" s="132"/>
      <c r="PFC12" s="132"/>
      <c r="PFD12" s="133"/>
      <c r="PFE12" s="132"/>
      <c r="PFG12" s="132"/>
      <c r="PFH12" s="133"/>
      <c r="PFI12" s="132"/>
      <c r="PFK12" s="132"/>
      <c r="PFL12" s="133"/>
      <c r="PFM12" s="132"/>
      <c r="PFO12" s="132"/>
      <c r="PFP12" s="133"/>
      <c r="PFQ12" s="132"/>
      <c r="PFS12" s="132"/>
      <c r="PFT12" s="133"/>
      <c r="PFU12" s="132"/>
      <c r="PFW12" s="132"/>
      <c r="PFX12" s="133"/>
      <c r="PFY12" s="132"/>
      <c r="PGA12" s="132"/>
      <c r="PGB12" s="133"/>
      <c r="PGC12" s="132"/>
      <c r="PGE12" s="132"/>
      <c r="PGF12" s="133"/>
      <c r="PGG12" s="132"/>
      <c r="PGI12" s="132"/>
      <c r="PGJ12" s="133"/>
      <c r="PGK12" s="132"/>
      <c r="PGM12" s="132"/>
      <c r="PGN12" s="133"/>
      <c r="PGO12" s="132"/>
      <c r="PGQ12" s="132"/>
      <c r="PGR12" s="133"/>
      <c r="PGS12" s="132"/>
      <c r="PGU12" s="132"/>
      <c r="PGV12" s="133"/>
      <c r="PGW12" s="132"/>
      <c r="PGY12" s="132"/>
      <c r="PGZ12" s="133"/>
      <c r="PHA12" s="132"/>
      <c r="PHC12" s="132"/>
      <c r="PHD12" s="133"/>
      <c r="PHE12" s="132"/>
      <c r="PHG12" s="132"/>
      <c r="PHH12" s="133"/>
      <c r="PHI12" s="132"/>
      <c r="PHK12" s="132"/>
      <c r="PHL12" s="133"/>
      <c r="PHM12" s="132"/>
      <c r="PHO12" s="132"/>
      <c r="PHP12" s="133"/>
      <c r="PHQ12" s="132"/>
      <c r="PHS12" s="132"/>
      <c r="PHT12" s="133"/>
      <c r="PHU12" s="132"/>
      <c r="PHW12" s="132"/>
      <c r="PHX12" s="133"/>
      <c r="PHY12" s="132"/>
      <c r="PIA12" s="132"/>
      <c r="PIB12" s="133"/>
      <c r="PIC12" s="132"/>
      <c r="PIE12" s="132"/>
      <c r="PIF12" s="133"/>
      <c r="PIG12" s="132"/>
      <c r="PII12" s="132"/>
      <c r="PIJ12" s="133"/>
      <c r="PIK12" s="132"/>
      <c r="PIM12" s="132"/>
      <c r="PIN12" s="133"/>
      <c r="PIO12" s="132"/>
      <c r="PIQ12" s="132"/>
      <c r="PIR12" s="133"/>
      <c r="PIS12" s="132"/>
      <c r="PIU12" s="132"/>
      <c r="PIV12" s="133"/>
      <c r="PIW12" s="132"/>
      <c r="PIY12" s="132"/>
      <c r="PIZ12" s="133"/>
      <c r="PJA12" s="132"/>
      <c r="PJC12" s="132"/>
      <c r="PJD12" s="133"/>
      <c r="PJE12" s="132"/>
      <c r="PJG12" s="132"/>
      <c r="PJH12" s="133"/>
      <c r="PJI12" s="132"/>
      <c r="PJK12" s="132"/>
      <c r="PJL12" s="133"/>
      <c r="PJM12" s="132"/>
      <c r="PJO12" s="132"/>
      <c r="PJP12" s="133"/>
      <c r="PJQ12" s="132"/>
      <c r="PJS12" s="132"/>
      <c r="PJT12" s="133"/>
      <c r="PJU12" s="132"/>
      <c r="PJW12" s="132"/>
      <c r="PJX12" s="133"/>
      <c r="PJY12" s="132"/>
      <c r="PKA12" s="132"/>
      <c r="PKB12" s="133"/>
      <c r="PKC12" s="132"/>
      <c r="PKE12" s="132"/>
      <c r="PKF12" s="133"/>
      <c r="PKG12" s="132"/>
      <c r="PKI12" s="132"/>
      <c r="PKJ12" s="133"/>
      <c r="PKK12" s="132"/>
      <c r="PKM12" s="132"/>
      <c r="PKN12" s="133"/>
      <c r="PKO12" s="132"/>
      <c r="PKQ12" s="132"/>
      <c r="PKR12" s="133"/>
      <c r="PKS12" s="132"/>
      <c r="PKU12" s="132"/>
      <c r="PKV12" s="133"/>
      <c r="PKW12" s="132"/>
      <c r="PKY12" s="132"/>
      <c r="PKZ12" s="133"/>
      <c r="PLA12" s="132"/>
      <c r="PLC12" s="132"/>
      <c r="PLD12" s="133"/>
      <c r="PLE12" s="132"/>
      <c r="PLG12" s="132"/>
      <c r="PLH12" s="133"/>
      <c r="PLI12" s="132"/>
      <c r="PLK12" s="132"/>
      <c r="PLL12" s="133"/>
      <c r="PLM12" s="132"/>
      <c r="PLO12" s="132"/>
      <c r="PLP12" s="133"/>
      <c r="PLQ12" s="132"/>
      <c r="PLS12" s="132"/>
      <c r="PLT12" s="133"/>
      <c r="PLU12" s="132"/>
      <c r="PLW12" s="132"/>
      <c r="PLX12" s="133"/>
      <c r="PLY12" s="132"/>
      <c r="PMA12" s="132"/>
      <c r="PMB12" s="133"/>
      <c r="PMC12" s="132"/>
      <c r="PME12" s="132"/>
      <c r="PMF12" s="133"/>
      <c r="PMG12" s="132"/>
      <c r="PMI12" s="132"/>
      <c r="PMJ12" s="133"/>
      <c r="PMK12" s="132"/>
      <c r="PMM12" s="132"/>
      <c r="PMN12" s="133"/>
      <c r="PMO12" s="132"/>
      <c r="PMQ12" s="132"/>
      <c r="PMR12" s="133"/>
      <c r="PMS12" s="132"/>
      <c r="PMU12" s="132"/>
      <c r="PMV12" s="133"/>
      <c r="PMW12" s="132"/>
      <c r="PMY12" s="132"/>
      <c r="PMZ12" s="133"/>
      <c r="PNA12" s="132"/>
      <c r="PNC12" s="132"/>
      <c r="PND12" s="133"/>
      <c r="PNE12" s="132"/>
      <c r="PNG12" s="132"/>
      <c r="PNH12" s="133"/>
      <c r="PNI12" s="132"/>
      <c r="PNK12" s="132"/>
      <c r="PNL12" s="133"/>
      <c r="PNM12" s="132"/>
      <c r="PNO12" s="132"/>
      <c r="PNP12" s="133"/>
      <c r="PNQ12" s="132"/>
      <c r="PNS12" s="132"/>
      <c r="PNT12" s="133"/>
      <c r="PNU12" s="132"/>
      <c r="PNW12" s="132"/>
      <c r="PNX12" s="133"/>
      <c r="PNY12" s="132"/>
      <c r="POA12" s="132"/>
      <c r="POB12" s="133"/>
      <c r="POC12" s="132"/>
      <c r="POE12" s="132"/>
      <c r="POF12" s="133"/>
      <c r="POG12" s="132"/>
      <c r="POI12" s="132"/>
      <c r="POJ12" s="133"/>
      <c r="POK12" s="132"/>
      <c r="POM12" s="132"/>
      <c r="PON12" s="133"/>
      <c r="POO12" s="132"/>
      <c r="POQ12" s="132"/>
      <c r="POR12" s="133"/>
      <c r="POS12" s="132"/>
      <c r="POU12" s="132"/>
      <c r="POV12" s="133"/>
      <c r="POW12" s="132"/>
      <c r="POY12" s="132"/>
      <c r="POZ12" s="133"/>
      <c r="PPA12" s="132"/>
      <c r="PPC12" s="132"/>
      <c r="PPD12" s="133"/>
      <c r="PPE12" s="132"/>
      <c r="PPG12" s="132"/>
      <c r="PPH12" s="133"/>
      <c r="PPI12" s="132"/>
      <c r="PPK12" s="132"/>
      <c r="PPL12" s="133"/>
      <c r="PPM12" s="132"/>
      <c r="PPO12" s="132"/>
      <c r="PPP12" s="133"/>
      <c r="PPQ12" s="132"/>
      <c r="PPS12" s="132"/>
      <c r="PPT12" s="133"/>
      <c r="PPU12" s="132"/>
      <c r="PPW12" s="132"/>
      <c r="PPX12" s="133"/>
      <c r="PPY12" s="132"/>
      <c r="PQA12" s="132"/>
      <c r="PQB12" s="133"/>
      <c r="PQC12" s="132"/>
      <c r="PQE12" s="132"/>
      <c r="PQF12" s="133"/>
      <c r="PQG12" s="132"/>
      <c r="PQI12" s="132"/>
      <c r="PQJ12" s="133"/>
      <c r="PQK12" s="132"/>
      <c r="PQM12" s="132"/>
      <c r="PQN12" s="133"/>
      <c r="PQO12" s="132"/>
      <c r="PQQ12" s="132"/>
      <c r="PQR12" s="133"/>
      <c r="PQS12" s="132"/>
      <c r="PQU12" s="132"/>
      <c r="PQV12" s="133"/>
      <c r="PQW12" s="132"/>
      <c r="PQY12" s="132"/>
      <c r="PQZ12" s="133"/>
      <c r="PRA12" s="132"/>
      <c r="PRC12" s="132"/>
      <c r="PRD12" s="133"/>
      <c r="PRE12" s="132"/>
      <c r="PRG12" s="132"/>
      <c r="PRH12" s="133"/>
      <c r="PRI12" s="132"/>
      <c r="PRK12" s="132"/>
      <c r="PRL12" s="133"/>
      <c r="PRM12" s="132"/>
      <c r="PRO12" s="132"/>
      <c r="PRP12" s="133"/>
      <c r="PRQ12" s="132"/>
      <c r="PRS12" s="132"/>
      <c r="PRT12" s="133"/>
      <c r="PRU12" s="132"/>
      <c r="PRW12" s="132"/>
      <c r="PRX12" s="133"/>
      <c r="PRY12" s="132"/>
      <c r="PSA12" s="132"/>
      <c r="PSB12" s="133"/>
      <c r="PSC12" s="132"/>
      <c r="PSE12" s="132"/>
      <c r="PSF12" s="133"/>
      <c r="PSG12" s="132"/>
      <c r="PSI12" s="132"/>
      <c r="PSJ12" s="133"/>
      <c r="PSK12" s="132"/>
      <c r="PSM12" s="132"/>
      <c r="PSN12" s="133"/>
      <c r="PSO12" s="132"/>
      <c r="PSQ12" s="132"/>
      <c r="PSR12" s="133"/>
      <c r="PSS12" s="132"/>
      <c r="PSU12" s="132"/>
      <c r="PSV12" s="133"/>
      <c r="PSW12" s="132"/>
      <c r="PSY12" s="132"/>
      <c r="PSZ12" s="133"/>
      <c r="PTA12" s="132"/>
      <c r="PTC12" s="132"/>
      <c r="PTD12" s="133"/>
      <c r="PTE12" s="132"/>
      <c r="PTG12" s="132"/>
      <c r="PTH12" s="133"/>
      <c r="PTI12" s="132"/>
      <c r="PTK12" s="132"/>
      <c r="PTL12" s="133"/>
      <c r="PTM12" s="132"/>
      <c r="PTO12" s="132"/>
      <c r="PTP12" s="133"/>
      <c r="PTQ12" s="132"/>
      <c r="PTS12" s="132"/>
      <c r="PTT12" s="133"/>
      <c r="PTU12" s="132"/>
      <c r="PTW12" s="132"/>
      <c r="PTX12" s="133"/>
      <c r="PTY12" s="132"/>
      <c r="PUA12" s="132"/>
      <c r="PUB12" s="133"/>
      <c r="PUC12" s="132"/>
      <c r="PUE12" s="132"/>
      <c r="PUF12" s="133"/>
      <c r="PUG12" s="132"/>
      <c r="PUI12" s="132"/>
      <c r="PUJ12" s="133"/>
      <c r="PUK12" s="132"/>
      <c r="PUM12" s="132"/>
      <c r="PUN12" s="133"/>
      <c r="PUO12" s="132"/>
      <c r="PUQ12" s="132"/>
      <c r="PUR12" s="133"/>
      <c r="PUS12" s="132"/>
      <c r="PUU12" s="132"/>
      <c r="PUV12" s="133"/>
      <c r="PUW12" s="132"/>
      <c r="PUY12" s="132"/>
      <c r="PUZ12" s="133"/>
      <c r="PVA12" s="132"/>
      <c r="PVC12" s="132"/>
      <c r="PVD12" s="133"/>
      <c r="PVE12" s="132"/>
      <c r="PVG12" s="132"/>
      <c r="PVH12" s="133"/>
      <c r="PVI12" s="132"/>
      <c r="PVK12" s="132"/>
      <c r="PVL12" s="133"/>
      <c r="PVM12" s="132"/>
      <c r="PVO12" s="132"/>
      <c r="PVP12" s="133"/>
      <c r="PVQ12" s="132"/>
      <c r="PVS12" s="132"/>
      <c r="PVT12" s="133"/>
      <c r="PVU12" s="132"/>
      <c r="PVW12" s="132"/>
      <c r="PVX12" s="133"/>
      <c r="PVY12" s="132"/>
      <c r="PWA12" s="132"/>
      <c r="PWB12" s="133"/>
      <c r="PWC12" s="132"/>
      <c r="PWE12" s="132"/>
      <c r="PWF12" s="133"/>
      <c r="PWG12" s="132"/>
      <c r="PWI12" s="132"/>
      <c r="PWJ12" s="133"/>
      <c r="PWK12" s="132"/>
      <c r="PWM12" s="132"/>
      <c r="PWN12" s="133"/>
      <c r="PWO12" s="132"/>
      <c r="PWQ12" s="132"/>
      <c r="PWR12" s="133"/>
      <c r="PWS12" s="132"/>
      <c r="PWU12" s="132"/>
      <c r="PWV12" s="133"/>
      <c r="PWW12" s="132"/>
      <c r="PWY12" s="132"/>
      <c r="PWZ12" s="133"/>
      <c r="PXA12" s="132"/>
      <c r="PXC12" s="132"/>
      <c r="PXD12" s="133"/>
      <c r="PXE12" s="132"/>
      <c r="PXG12" s="132"/>
      <c r="PXH12" s="133"/>
      <c r="PXI12" s="132"/>
      <c r="PXK12" s="132"/>
      <c r="PXL12" s="133"/>
      <c r="PXM12" s="132"/>
      <c r="PXO12" s="132"/>
      <c r="PXP12" s="133"/>
      <c r="PXQ12" s="132"/>
      <c r="PXS12" s="132"/>
      <c r="PXT12" s="133"/>
      <c r="PXU12" s="132"/>
      <c r="PXW12" s="132"/>
      <c r="PXX12" s="133"/>
      <c r="PXY12" s="132"/>
      <c r="PYA12" s="132"/>
      <c r="PYB12" s="133"/>
      <c r="PYC12" s="132"/>
      <c r="PYE12" s="132"/>
      <c r="PYF12" s="133"/>
      <c r="PYG12" s="132"/>
      <c r="PYI12" s="132"/>
      <c r="PYJ12" s="133"/>
      <c r="PYK12" s="132"/>
      <c r="PYM12" s="132"/>
      <c r="PYN12" s="133"/>
      <c r="PYO12" s="132"/>
      <c r="PYQ12" s="132"/>
      <c r="PYR12" s="133"/>
      <c r="PYS12" s="132"/>
      <c r="PYU12" s="132"/>
      <c r="PYV12" s="133"/>
      <c r="PYW12" s="132"/>
      <c r="PYY12" s="132"/>
      <c r="PYZ12" s="133"/>
      <c r="PZA12" s="132"/>
      <c r="PZC12" s="132"/>
      <c r="PZD12" s="133"/>
      <c r="PZE12" s="132"/>
      <c r="PZG12" s="132"/>
      <c r="PZH12" s="133"/>
      <c r="PZI12" s="132"/>
      <c r="PZK12" s="132"/>
      <c r="PZL12" s="133"/>
      <c r="PZM12" s="132"/>
      <c r="PZO12" s="132"/>
      <c r="PZP12" s="133"/>
      <c r="PZQ12" s="132"/>
      <c r="PZS12" s="132"/>
      <c r="PZT12" s="133"/>
      <c r="PZU12" s="132"/>
      <c r="PZW12" s="132"/>
      <c r="PZX12" s="133"/>
      <c r="PZY12" s="132"/>
      <c r="QAA12" s="132"/>
      <c r="QAB12" s="133"/>
      <c r="QAC12" s="132"/>
      <c r="QAE12" s="132"/>
      <c r="QAF12" s="133"/>
      <c r="QAG12" s="132"/>
      <c r="QAI12" s="132"/>
      <c r="QAJ12" s="133"/>
      <c r="QAK12" s="132"/>
      <c r="QAM12" s="132"/>
      <c r="QAN12" s="133"/>
      <c r="QAO12" s="132"/>
      <c r="QAQ12" s="132"/>
      <c r="QAR12" s="133"/>
      <c r="QAS12" s="132"/>
      <c r="QAU12" s="132"/>
      <c r="QAV12" s="133"/>
      <c r="QAW12" s="132"/>
      <c r="QAY12" s="132"/>
      <c r="QAZ12" s="133"/>
      <c r="QBA12" s="132"/>
      <c r="QBC12" s="132"/>
      <c r="QBD12" s="133"/>
      <c r="QBE12" s="132"/>
      <c r="QBG12" s="132"/>
      <c r="QBH12" s="133"/>
      <c r="QBI12" s="132"/>
      <c r="QBK12" s="132"/>
      <c r="QBL12" s="133"/>
      <c r="QBM12" s="132"/>
      <c r="QBO12" s="132"/>
      <c r="QBP12" s="133"/>
      <c r="QBQ12" s="132"/>
      <c r="QBS12" s="132"/>
      <c r="QBT12" s="133"/>
      <c r="QBU12" s="132"/>
      <c r="QBW12" s="132"/>
      <c r="QBX12" s="133"/>
      <c r="QBY12" s="132"/>
      <c r="QCA12" s="132"/>
      <c r="QCB12" s="133"/>
      <c r="QCC12" s="132"/>
      <c r="QCE12" s="132"/>
      <c r="QCF12" s="133"/>
      <c r="QCG12" s="132"/>
      <c r="QCI12" s="132"/>
      <c r="QCJ12" s="133"/>
      <c r="QCK12" s="132"/>
      <c r="QCM12" s="132"/>
      <c r="QCN12" s="133"/>
      <c r="QCO12" s="132"/>
      <c r="QCQ12" s="132"/>
      <c r="QCR12" s="133"/>
      <c r="QCS12" s="132"/>
      <c r="QCU12" s="132"/>
      <c r="QCV12" s="133"/>
      <c r="QCW12" s="132"/>
      <c r="QCY12" s="132"/>
      <c r="QCZ12" s="133"/>
      <c r="QDA12" s="132"/>
      <c r="QDC12" s="132"/>
      <c r="QDD12" s="133"/>
      <c r="QDE12" s="132"/>
      <c r="QDG12" s="132"/>
      <c r="QDH12" s="133"/>
      <c r="QDI12" s="132"/>
      <c r="QDK12" s="132"/>
      <c r="QDL12" s="133"/>
      <c r="QDM12" s="132"/>
      <c r="QDO12" s="132"/>
      <c r="QDP12" s="133"/>
      <c r="QDQ12" s="132"/>
      <c r="QDS12" s="132"/>
      <c r="QDT12" s="133"/>
      <c r="QDU12" s="132"/>
      <c r="QDW12" s="132"/>
      <c r="QDX12" s="133"/>
      <c r="QDY12" s="132"/>
      <c r="QEA12" s="132"/>
      <c r="QEB12" s="133"/>
      <c r="QEC12" s="132"/>
      <c r="QEE12" s="132"/>
      <c r="QEF12" s="133"/>
      <c r="QEG12" s="132"/>
      <c r="QEI12" s="132"/>
      <c r="QEJ12" s="133"/>
      <c r="QEK12" s="132"/>
      <c r="QEM12" s="132"/>
      <c r="QEN12" s="133"/>
      <c r="QEO12" s="132"/>
      <c r="QEQ12" s="132"/>
      <c r="QER12" s="133"/>
      <c r="QES12" s="132"/>
      <c r="QEU12" s="132"/>
      <c r="QEV12" s="133"/>
      <c r="QEW12" s="132"/>
      <c r="QEY12" s="132"/>
      <c r="QEZ12" s="133"/>
      <c r="QFA12" s="132"/>
      <c r="QFC12" s="132"/>
      <c r="QFD12" s="133"/>
      <c r="QFE12" s="132"/>
      <c r="QFG12" s="132"/>
      <c r="QFH12" s="133"/>
      <c r="QFI12" s="132"/>
      <c r="QFK12" s="132"/>
      <c r="QFL12" s="133"/>
      <c r="QFM12" s="132"/>
      <c r="QFO12" s="132"/>
      <c r="QFP12" s="133"/>
      <c r="QFQ12" s="132"/>
      <c r="QFS12" s="132"/>
      <c r="QFT12" s="133"/>
      <c r="QFU12" s="132"/>
      <c r="QFW12" s="132"/>
      <c r="QFX12" s="133"/>
      <c r="QFY12" s="132"/>
      <c r="QGA12" s="132"/>
      <c r="QGB12" s="133"/>
      <c r="QGC12" s="132"/>
      <c r="QGE12" s="132"/>
      <c r="QGF12" s="133"/>
      <c r="QGG12" s="132"/>
      <c r="QGI12" s="132"/>
      <c r="QGJ12" s="133"/>
      <c r="QGK12" s="132"/>
      <c r="QGM12" s="132"/>
      <c r="QGN12" s="133"/>
      <c r="QGO12" s="132"/>
      <c r="QGQ12" s="132"/>
      <c r="QGR12" s="133"/>
      <c r="QGS12" s="132"/>
      <c r="QGU12" s="132"/>
      <c r="QGV12" s="133"/>
      <c r="QGW12" s="132"/>
      <c r="QGY12" s="132"/>
      <c r="QGZ12" s="133"/>
      <c r="QHA12" s="132"/>
      <c r="QHC12" s="132"/>
      <c r="QHD12" s="133"/>
      <c r="QHE12" s="132"/>
      <c r="QHG12" s="132"/>
      <c r="QHH12" s="133"/>
      <c r="QHI12" s="132"/>
      <c r="QHK12" s="132"/>
      <c r="QHL12" s="133"/>
      <c r="QHM12" s="132"/>
      <c r="QHO12" s="132"/>
      <c r="QHP12" s="133"/>
      <c r="QHQ12" s="132"/>
      <c r="QHS12" s="132"/>
      <c r="QHT12" s="133"/>
      <c r="QHU12" s="132"/>
      <c r="QHW12" s="132"/>
      <c r="QHX12" s="133"/>
      <c r="QHY12" s="132"/>
      <c r="QIA12" s="132"/>
      <c r="QIB12" s="133"/>
      <c r="QIC12" s="132"/>
      <c r="QIE12" s="132"/>
      <c r="QIF12" s="133"/>
      <c r="QIG12" s="132"/>
      <c r="QII12" s="132"/>
      <c r="QIJ12" s="133"/>
      <c r="QIK12" s="132"/>
      <c r="QIM12" s="132"/>
      <c r="QIN12" s="133"/>
      <c r="QIO12" s="132"/>
      <c r="QIQ12" s="132"/>
      <c r="QIR12" s="133"/>
      <c r="QIS12" s="132"/>
      <c r="QIU12" s="132"/>
      <c r="QIV12" s="133"/>
      <c r="QIW12" s="132"/>
      <c r="QIY12" s="132"/>
      <c r="QIZ12" s="133"/>
      <c r="QJA12" s="132"/>
      <c r="QJC12" s="132"/>
      <c r="QJD12" s="133"/>
      <c r="QJE12" s="132"/>
      <c r="QJG12" s="132"/>
      <c r="QJH12" s="133"/>
      <c r="QJI12" s="132"/>
      <c r="QJK12" s="132"/>
      <c r="QJL12" s="133"/>
      <c r="QJM12" s="132"/>
      <c r="QJO12" s="132"/>
      <c r="QJP12" s="133"/>
      <c r="QJQ12" s="132"/>
      <c r="QJS12" s="132"/>
      <c r="QJT12" s="133"/>
      <c r="QJU12" s="132"/>
      <c r="QJW12" s="132"/>
      <c r="QJX12" s="133"/>
      <c r="QJY12" s="132"/>
      <c r="QKA12" s="132"/>
      <c r="QKB12" s="133"/>
      <c r="QKC12" s="132"/>
      <c r="QKE12" s="132"/>
      <c r="QKF12" s="133"/>
      <c r="QKG12" s="132"/>
      <c r="QKI12" s="132"/>
      <c r="QKJ12" s="133"/>
      <c r="QKK12" s="132"/>
      <c r="QKM12" s="132"/>
      <c r="QKN12" s="133"/>
      <c r="QKO12" s="132"/>
      <c r="QKQ12" s="132"/>
      <c r="QKR12" s="133"/>
      <c r="QKS12" s="132"/>
      <c r="QKU12" s="132"/>
      <c r="QKV12" s="133"/>
      <c r="QKW12" s="132"/>
      <c r="QKY12" s="132"/>
      <c r="QKZ12" s="133"/>
      <c r="QLA12" s="132"/>
      <c r="QLC12" s="132"/>
      <c r="QLD12" s="133"/>
      <c r="QLE12" s="132"/>
      <c r="QLG12" s="132"/>
      <c r="QLH12" s="133"/>
      <c r="QLI12" s="132"/>
      <c r="QLK12" s="132"/>
      <c r="QLL12" s="133"/>
      <c r="QLM12" s="132"/>
      <c r="QLO12" s="132"/>
      <c r="QLP12" s="133"/>
      <c r="QLQ12" s="132"/>
      <c r="QLS12" s="132"/>
      <c r="QLT12" s="133"/>
      <c r="QLU12" s="132"/>
      <c r="QLW12" s="132"/>
      <c r="QLX12" s="133"/>
      <c r="QLY12" s="132"/>
      <c r="QMA12" s="132"/>
      <c r="QMB12" s="133"/>
      <c r="QMC12" s="132"/>
      <c r="QME12" s="132"/>
      <c r="QMF12" s="133"/>
      <c r="QMG12" s="132"/>
      <c r="QMI12" s="132"/>
      <c r="QMJ12" s="133"/>
      <c r="QMK12" s="132"/>
      <c r="QMM12" s="132"/>
      <c r="QMN12" s="133"/>
      <c r="QMO12" s="132"/>
      <c r="QMQ12" s="132"/>
      <c r="QMR12" s="133"/>
      <c r="QMS12" s="132"/>
      <c r="QMU12" s="132"/>
      <c r="QMV12" s="133"/>
      <c r="QMW12" s="132"/>
      <c r="QMY12" s="132"/>
      <c r="QMZ12" s="133"/>
      <c r="QNA12" s="132"/>
      <c r="QNC12" s="132"/>
      <c r="QND12" s="133"/>
      <c r="QNE12" s="132"/>
      <c r="QNG12" s="132"/>
      <c r="QNH12" s="133"/>
      <c r="QNI12" s="132"/>
      <c r="QNK12" s="132"/>
      <c r="QNL12" s="133"/>
      <c r="QNM12" s="132"/>
      <c r="QNO12" s="132"/>
      <c r="QNP12" s="133"/>
      <c r="QNQ12" s="132"/>
      <c r="QNS12" s="132"/>
      <c r="QNT12" s="133"/>
      <c r="QNU12" s="132"/>
      <c r="QNW12" s="132"/>
      <c r="QNX12" s="133"/>
      <c r="QNY12" s="132"/>
      <c r="QOA12" s="132"/>
      <c r="QOB12" s="133"/>
      <c r="QOC12" s="132"/>
      <c r="QOE12" s="132"/>
      <c r="QOF12" s="133"/>
      <c r="QOG12" s="132"/>
      <c r="QOI12" s="132"/>
      <c r="QOJ12" s="133"/>
      <c r="QOK12" s="132"/>
      <c r="QOM12" s="132"/>
      <c r="QON12" s="133"/>
      <c r="QOO12" s="132"/>
      <c r="QOQ12" s="132"/>
      <c r="QOR12" s="133"/>
      <c r="QOS12" s="132"/>
      <c r="QOU12" s="132"/>
      <c r="QOV12" s="133"/>
      <c r="QOW12" s="132"/>
      <c r="QOY12" s="132"/>
      <c r="QOZ12" s="133"/>
      <c r="QPA12" s="132"/>
      <c r="QPC12" s="132"/>
      <c r="QPD12" s="133"/>
      <c r="QPE12" s="132"/>
      <c r="QPG12" s="132"/>
      <c r="QPH12" s="133"/>
      <c r="QPI12" s="132"/>
      <c r="QPK12" s="132"/>
      <c r="QPL12" s="133"/>
      <c r="QPM12" s="132"/>
      <c r="QPO12" s="132"/>
      <c r="QPP12" s="133"/>
      <c r="QPQ12" s="132"/>
      <c r="QPS12" s="132"/>
      <c r="QPT12" s="133"/>
      <c r="QPU12" s="132"/>
      <c r="QPW12" s="132"/>
      <c r="QPX12" s="133"/>
      <c r="QPY12" s="132"/>
      <c r="QQA12" s="132"/>
      <c r="QQB12" s="133"/>
      <c r="QQC12" s="132"/>
      <c r="QQE12" s="132"/>
      <c r="QQF12" s="133"/>
      <c r="QQG12" s="132"/>
      <c r="QQI12" s="132"/>
      <c r="QQJ12" s="133"/>
      <c r="QQK12" s="132"/>
      <c r="QQM12" s="132"/>
      <c r="QQN12" s="133"/>
      <c r="QQO12" s="132"/>
      <c r="QQQ12" s="132"/>
      <c r="QQR12" s="133"/>
      <c r="QQS12" s="132"/>
      <c r="QQU12" s="132"/>
      <c r="QQV12" s="133"/>
      <c r="QQW12" s="132"/>
      <c r="QQY12" s="132"/>
      <c r="QQZ12" s="133"/>
      <c r="QRA12" s="132"/>
      <c r="QRC12" s="132"/>
      <c r="QRD12" s="133"/>
      <c r="QRE12" s="132"/>
      <c r="QRG12" s="132"/>
      <c r="QRH12" s="133"/>
      <c r="QRI12" s="132"/>
      <c r="QRK12" s="132"/>
      <c r="QRL12" s="133"/>
      <c r="QRM12" s="132"/>
      <c r="QRO12" s="132"/>
      <c r="QRP12" s="133"/>
      <c r="QRQ12" s="132"/>
      <c r="QRS12" s="132"/>
      <c r="QRT12" s="133"/>
      <c r="QRU12" s="132"/>
      <c r="QRW12" s="132"/>
      <c r="QRX12" s="133"/>
      <c r="QRY12" s="132"/>
      <c r="QSA12" s="132"/>
      <c r="QSB12" s="133"/>
      <c r="QSC12" s="132"/>
      <c r="QSE12" s="132"/>
      <c r="QSF12" s="133"/>
      <c r="QSG12" s="132"/>
      <c r="QSI12" s="132"/>
      <c r="QSJ12" s="133"/>
      <c r="QSK12" s="132"/>
      <c r="QSM12" s="132"/>
      <c r="QSN12" s="133"/>
      <c r="QSO12" s="132"/>
      <c r="QSQ12" s="132"/>
      <c r="QSR12" s="133"/>
      <c r="QSS12" s="132"/>
      <c r="QSU12" s="132"/>
      <c r="QSV12" s="133"/>
      <c r="QSW12" s="132"/>
      <c r="QSY12" s="132"/>
      <c r="QSZ12" s="133"/>
      <c r="QTA12" s="132"/>
      <c r="QTC12" s="132"/>
      <c r="QTD12" s="133"/>
      <c r="QTE12" s="132"/>
      <c r="QTG12" s="132"/>
      <c r="QTH12" s="133"/>
      <c r="QTI12" s="132"/>
      <c r="QTK12" s="132"/>
      <c r="QTL12" s="133"/>
      <c r="QTM12" s="132"/>
      <c r="QTO12" s="132"/>
      <c r="QTP12" s="133"/>
      <c r="QTQ12" s="132"/>
      <c r="QTS12" s="132"/>
      <c r="QTT12" s="133"/>
      <c r="QTU12" s="132"/>
      <c r="QTW12" s="132"/>
      <c r="QTX12" s="133"/>
      <c r="QTY12" s="132"/>
      <c r="QUA12" s="132"/>
      <c r="QUB12" s="133"/>
      <c r="QUC12" s="132"/>
      <c r="QUE12" s="132"/>
      <c r="QUF12" s="133"/>
      <c r="QUG12" s="132"/>
      <c r="QUI12" s="132"/>
      <c r="QUJ12" s="133"/>
      <c r="QUK12" s="132"/>
      <c r="QUM12" s="132"/>
      <c r="QUN12" s="133"/>
      <c r="QUO12" s="132"/>
      <c r="QUQ12" s="132"/>
      <c r="QUR12" s="133"/>
      <c r="QUS12" s="132"/>
      <c r="QUU12" s="132"/>
      <c r="QUV12" s="133"/>
      <c r="QUW12" s="132"/>
      <c r="QUY12" s="132"/>
      <c r="QUZ12" s="133"/>
      <c r="QVA12" s="132"/>
      <c r="QVC12" s="132"/>
      <c r="QVD12" s="133"/>
      <c r="QVE12" s="132"/>
      <c r="QVG12" s="132"/>
      <c r="QVH12" s="133"/>
      <c r="QVI12" s="132"/>
      <c r="QVK12" s="132"/>
      <c r="QVL12" s="133"/>
      <c r="QVM12" s="132"/>
      <c r="QVO12" s="132"/>
      <c r="QVP12" s="133"/>
      <c r="QVQ12" s="132"/>
      <c r="QVS12" s="132"/>
      <c r="QVT12" s="133"/>
      <c r="QVU12" s="132"/>
      <c r="QVW12" s="132"/>
      <c r="QVX12" s="133"/>
      <c r="QVY12" s="132"/>
      <c r="QWA12" s="132"/>
      <c r="QWB12" s="133"/>
      <c r="QWC12" s="132"/>
      <c r="QWE12" s="132"/>
      <c r="QWF12" s="133"/>
      <c r="QWG12" s="132"/>
      <c r="QWI12" s="132"/>
      <c r="QWJ12" s="133"/>
      <c r="QWK12" s="132"/>
      <c r="QWM12" s="132"/>
      <c r="QWN12" s="133"/>
      <c r="QWO12" s="132"/>
      <c r="QWQ12" s="132"/>
      <c r="QWR12" s="133"/>
      <c r="QWS12" s="132"/>
      <c r="QWU12" s="132"/>
      <c r="QWV12" s="133"/>
      <c r="QWW12" s="132"/>
      <c r="QWY12" s="132"/>
      <c r="QWZ12" s="133"/>
      <c r="QXA12" s="132"/>
      <c r="QXC12" s="132"/>
      <c r="QXD12" s="133"/>
      <c r="QXE12" s="132"/>
      <c r="QXG12" s="132"/>
      <c r="QXH12" s="133"/>
      <c r="QXI12" s="132"/>
      <c r="QXK12" s="132"/>
      <c r="QXL12" s="133"/>
      <c r="QXM12" s="132"/>
      <c r="QXO12" s="132"/>
      <c r="QXP12" s="133"/>
      <c r="QXQ12" s="132"/>
      <c r="QXS12" s="132"/>
      <c r="QXT12" s="133"/>
      <c r="QXU12" s="132"/>
      <c r="QXW12" s="132"/>
      <c r="QXX12" s="133"/>
      <c r="QXY12" s="132"/>
      <c r="QYA12" s="132"/>
      <c r="QYB12" s="133"/>
      <c r="QYC12" s="132"/>
      <c r="QYE12" s="132"/>
      <c r="QYF12" s="133"/>
      <c r="QYG12" s="132"/>
      <c r="QYI12" s="132"/>
      <c r="QYJ12" s="133"/>
      <c r="QYK12" s="132"/>
      <c r="QYM12" s="132"/>
      <c r="QYN12" s="133"/>
      <c r="QYO12" s="132"/>
      <c r="QYQ12" s="132"/>
      <c r="QYR12" s="133"/>
      <c r="QYS12" s="132"/>
      <c r="QYU12" s="132"/>
      <c r="QYV12" s="133"/>
      <c r="QYW12" s="132"/>
      <c r="QYY12" s="132"/>
      <c r="QYZ12" s="133"/>
      <c r="QZA12" s="132"/>
      <c r="QZC12" s="132"/>
      <c r="QZD12" s="133"/>
      <c r="QZE12" s="132"/>
      <c r="QZG12" s="132"/>
      <c r="QZH12" s="133"/>
      <c r="QZI12" s="132"/>
      <c r="QZK12" s="132"/>
      <c r="QZL12" s="133"/>
      <c r="QZM12" s="132"/>
      <c r="QZO12" s="132"/>
      <c r="QZP12" s="133"/>
      <c r="QZQ12" s="132"/>
      <c r="QZS12" s="132"/>
      <c r="QZT12" s="133"/>
      <c r="QZU12" s="132"/>
      <c r="QZW12" s="132"/>
      <c r="QZX12" s="133"/>
      <c r="QZY12" s="132"/>
      <c r="RAA12" s="132"/>
      <c r="RAB12" s="133"/>
      <c r="RAC12" s="132"/>
      <c r="RAE12" s="132"/>
      <c r="RAF12" s="133"/>
      <c r="RAG12" s="132"/>
      <c r="RAI12" s="132"/>
      <c r="RAJ12" s="133"/>
      <c r="RAK12" s="132"/>
      <c r="RAM12" s="132"/>
      <c r="RAN12" s="133"/>
      <c r="RAO12" s="132"/>
      <c r="RAQ12" s="132"/>
      <c r="RAR12" s="133"/>
      <c r="RAS12" s="132"/>
      <c r="RAU12" s="132"/>
      <c r="RAV12" s="133"/>
      <c r="RAW12" s="132"/>
      <c r="RAY12" s="132"/>
      <c r="RAZ12" s="133"/>
      <c r="RBA12" s="132"/>
      <c r="RBC12" s="132"/>
      <c r="RBD12" s="133"/>
      <c r="RBE12" s="132"/>
      <c r="RBG12" s="132"/>
      <c r="RBH12" s="133"/>
      <c r="RBI12" s="132"/>
      <c r="RBK12" s="132"/>
      <c r="RBL12" s="133"/>
      <c r="RBM12" s="132"/>
      <c r="RBO12" s="132"/>
      <c r="RBP12" s="133"/>
      <c r="RBQ12" s="132"/>
      <c r="RBS12" s="132"/>
      <c r="RBT12" s="133"/>
      <c r="RBU12" s="132"/>
      <c r="RBW12" s="132"/>
      <c r="RBX12" s="133"/>
      <c r="RBY12" s="132"/>
      <c r="RCA12" s="132"/>
      <c r="RCB12" s="133"/>
      <c r="RCC12" s="132"/>
      <c r="RCE12" s="132"/>
      <c r="RCF12" s="133"/>
      <c r="RCG12" s="132"/>
      <c r="RCI12" s="132"/>
      <c r="RCJ12" s="133"/>
      <c r="RCK12" s="132"/>
      <c r="RCM12" s="132"/>
      <c r="RCN12" s="133"/>
      <c r="RCO12" s="132"/>
      <c r="RCQ12" s="132"/>
      <c r="RCR12" s="133"/>
      <c r="RCS12" s="132"/>
      <c r="RCU12" s="132"/>
      <c r="RCV12" s="133"/>
      <c r="RCW12" s="132"/>
      <c r="RCY12" s="132"/>
      <c r="RCZ12" s="133"/>
      <c r="RDA12" s="132"/>
      <c r="RDC12" s="132"/>
      <c r="RDD12" s="133"/>
      <c r="RDE12" s="132"/>
      <c r="RDG12" s="132"/>
      <c r="RDH12" s="133"/>
      <c r="RDI12" s="132"/>
      <c r="RDK12" s="132"/>
      <c r="RDL12" s="133"/>
      <c r="RDM12" s="132"/>
      <c r="RDO12" s="132"/>
      <c r="RDP12" s="133"/>
      <c r="RDQ12" s="132"/>
      <c r="RDS12" s="132"/>
      <c r="RDT12" s="133"/>
      <c r="RDU12" s="132"/>
      <c r="RDW12" s="132"/>
      <c r="RDX12" s="133"/>
      <c r="RDY12" s="132"/>
      <c r="REA12" s="132"/>
      <c r="REB12" s="133"/>
      <c r="REC12" s="132"/>
      <c r="REE12" s="132"/>
      <c r="REF12" s="133"/>
      <c r="REG12" s="132"/>
      <c r="REI12" s="132"/>
      <c r="REJ12" s="133"/>
      <c r="REK12" s="132"/>
      <c r="REM12" s="132"/>
      <c r="REN12" s="133"/>
      <c r="REO12" s="132"/>
      <c r="REQ12" s="132"/>
      <c r="RER12" s="133"/>
      <c r="RES12" s="132"/>
      <c r="REU12" s="132"/>
      <c r="REV12" s="133"/>
      <c r="REW12" s="132"/>
      <c r="REY12" s="132"/>
      <c r="REZ12" s="133"/>
      <c r="RFA12" s="132"/>
      <c r="RFC12" s="132"/>
      <c r="RFD12" s="133"/>
      <c r="RFE12" s="132"/>
      <c r="RFG12" s="132"/>
      <c r="RFH12" s="133"/>
      <c r="RFI12" s="132"/>
      <c r="RFK12" s="132"/>
      <c r="RFL12" s="133"/>
      <c r="RFM12" s="132"/>
      <c r="RFO12" s="132"/>
      <c r="RFP12" s="133"/>
      <c r="RFQ12" s="132"/>
      <c r="RFS12" s="132"/>
      <c r="RFT12" s="133"/>
      <c r="RFU12" s="132"/>
      <c r="RFW12" s="132"/>
      <c r="RFX12" s="133"/>
      <c r="RFY12" s="132"/>
      <c r="RGA12" s="132"/>
      <c r="RGB12" s="133"/>
      <c r="RGC12" s="132"/>
      <c r="RGE12" s="132"/>
      <c r="RGF12" s="133"/>
      <c r="RGG12" s="132"/>
      <c r="RGI12" s="132"/>
      <c r="RGJ12" s="133"/>
      <c r="RGK12" s="132"/>
      <c r="RGM12" s="132"/>
      <c r="RGN12" s="133"/>
      <c r="RGO12" s="132"/>
      <c r="RGQ12" s="132"/>
      <c r="RGR12" s="133"/>
      <c r="RGS12" s="132"/>
      <c r="RGU12" s="132"/>
      <c r="RGV12" s="133"/>
      <c r="RGW12" s="132"/>
      <c r="RGY12" s="132"/>
      <c r="RGZ12" s="133"/>
      <c r="RHA12" s="132"/>
      <c r="RHC12" s="132"/>
      <c r="RHD12" s="133"/>
      <c r="RHE12" s="132"/>
      <c r="RHG12" s="132"/>
      <c r="RHH12" s="133"/>
      <c r="RHI12" s="132"/>
      <c r="RHK12" s="132"/>
      <c r="RHL12" s="133"/>
      <c r="RHM12" s="132"/>
      <c r="RHO12" s="132"/>
      <c r="RHP12" s="133"/>
      <c r="RHQ12" s="132"/>
      <c r="RHS12" s="132"/>
      <c r="RHT12" s="133"/>
      <c r="RHU12" s="132"/>
      <c r="RHW12" s="132"/>
      <c r="RHX12" s="133"/>
      <c r="RHY12" s="132"/>
      <c r="RIA12" s="132"/>
      <c r="RIB12" s="133"/>
      <c r="RIC12" s="132"/>
      <c r="RIE12" s="132"/>
      <c r="RIF12" s="133"/>
      <c r="RIG12" s="132"/>
      <c r="RII12" s="132"/>
      <c r="RIJ12" s="133"/>
      <c r="RIK12" s="132"/>
      <c r="RIM12" s="132"/>
      <c r="RIN12" s="133"/>
      <c r="RIO12" s="132"/>
      <c r="RIQ12" s="132"/>
      <c r="RIR12" s="133"/>
      <c r="RIS12" s="132"/>
      <c r="RIU12" s="132"/>
      <c r="RIV12" s="133"/>
      <c r="RIW12" s="132"/>
      <c r="RIY12" s="132"/>
      <c r="RIZ12" s="133"/>
      <c r="RJA12" s="132"/>
      <c r="RJC12" s="132"/>
      <c r="RJD12" s="133"/>
      <c r="RJE12" s="132"/>
      <c r="RJG12" s="132"/>
      <c r="RJH12" s="133"/>
      <c r="RJI12" s="132"/>
      <c r="RJK12" s="132"/>
      <c r="RJL12" s="133"/>
      <c r="RJM12" s="132"/>
      <c r="RJO12" s="132"/>
      <c r="RJP12" s="133"/>
      <c r="RJQ12" s="132"/>
      <c r="RJS12" s="132"/>
      <c r="RJT12" s="133"/>
      <c r="RJU12" s="132"/>
      <c r="RJW12" s="132"/>
      <c r="RJX12" s="133"/>
      <c r="RJY12" s="132"/>
      <c r="RKA12" s="132"/>
      <c r="RKB12" s="133"/>
      <c r="RKC12" s="132"/>
      <c r="RKE12" s="132"/>
      <c r="RKF12" s="133"/>
      <c r="RKG12" s="132"/>
      <c r="RKI12" s="132"/>
      <c r="RKJ12" s="133"/>
      <c r="RKK12" s="132"/>
      <c r="RKM12" s="132"/>
      <c r="RKN12" s="133"/>
      <c r="RKO12" s="132"/>
      <c r="RKQ12" s="132"/>
      <c r="RKR12" s="133"/>
      <c r="RKS12" s="132"/>
      <c r="RKU12" s="132"/>
      <c r="RKV12" s="133"/>
      <c r="RKW12" s="132"/>
      <c r="RKY12" s="132"/>
      <c r="RKZ12" s="133"/>
      <c r="RLA12" s="132"/>
      <c r="RLC12" s="132"/>
      <c r="RLD12" s="133"/>
      <c r="RLE12" s="132"/>
      <c r="RLG12" s="132"/>
      <c r="RLH12" s="133"/>
      <c r="RLI12" s="132"/>
      <c r="RLK12" s="132"/>
      <c r="RLL12" s="133"/>
      <c r="RLM12" s="132"/>
      <c r="RLO12" s="132"/>
      <c r="RLP12" s="133"/>
      <c r="RLQ12" s="132"/>
      <c r="RLS12" s="132"/>
      <c r="RLT12" s="133"/>
      <c r="RLU12" s="132"/>
      <c r="RLW12" s="132"/>
      <c r="RLX12" s="133"/>
      <c r="RLY12" s="132"/>
      <c r="RMA12" s="132"/>
      <c r="RMB12" s="133"/>
      <c r="RMC12" s="132"/>
      <c r="RME12" s="132"/>
      <c r="RMF12" s="133"/>
      <c r="RMG12" s="132"/>
      <c r="RMI12" s="132"/>
      <c r="RMJ12" s="133"/>
      <c r="RMK12" s="132"/>
      <c r="RMM12" s="132"/>
      <c r="RMN12" s="133"/>
      <c r="RMO12" s="132"/>
      <c r="RMQ12" s="132"/>
      <c r="RMR12" s="133"/>
      <c r="RMS12" s="132"/>
      <c r="RMU12" s="132"/>
      <c r="RMV12" s="133"/>
      <c r="RMW12" s="132"/>
      <c r="RMY12" s="132"/>
      <c r="RMZ12" s="133"/>
      <c r="RNA12" s="132"/>
      <c r="RNC12" s="132"/>
      <c r="RND12" s="133"/>
      <c r="RNE12" s="132"/>
      <c r="RNG12" s="132"/>
      <c r="RNH12" s="133"/>
      <c r="RNI12" s="132"/>
      <c r="RNK12" s="132"/>
      <c r="RNL12" s="133"/>
      <c r="RNM12" s="132"/>
      <c r="RNO12" s="132"/>
      <c r="RNP12" s="133"/>
      <c r="RNQ12" s="132"/>
      <c r="RNS12" s="132"/>
      <c r="RNT12" s="133"/>
      <c r="RNU12" s="132"/>
      <c r="RNW12" s="132"/>
      <c r="RNX12" s="133"/>
      <c r="RNY12" s="132"/>
      <c r="ROA12" s="132"/>
      <c r="ROB12" s="133"/>
      <c r="ROC12" s="132"/>
      <c r="ROE12" s="132"/>
      <c r="ROF12" s="133"/>
      <c r="ROG12" s="132"/>
      <c r="ROI12" s="132"/>
      <c r="ROJ12" s="133"/>
      <c r="ROK12" s="132"/>
      <c r="ROM12" s="132"/>
      <c r="RON12" s="133"/>
      <c r="ROO12" s="132"/>
      <c r="ROQ12" s="132"/>
      <c r="ROR12" s="133"/>
      <c r="ROS12" s="132"/>
      <c r="ROU12" s="132"/>
      <c r="ROV12" s="133"/>
      <c r="ROW12" s="132"/>
      <c r="ROY12" s="132"/>
      <c r="ROZ12" s="133"/>
      <c r="RPA12" s="132"/>
      <c r="RPC12" s="132"/>
      <c r="RPD12" s="133"/>
      <c r="RPE12" s="132"/>
      <c r="RPG12" s="132"/>
      <c r="RPH12" s="133"/>
      <c r="RPI12" s="132"/>
      <c r="RPK12" s="132"/>
      <c r="RPL12" s="133"/>
      <c r="RPM12" s="132"/>
      <c r="RPO12" s="132"/>
      <c r="RPP12" s="133"/>
      <c r="RPQ12" s="132"/>
      <c r="RPS12" s="132"/>
      <c r="RPT12" s="133"/>
      <c r="RPU12" s="132"/>
      <c r="RPW12" s="132"/>
      <c r="RPX12" s="133"/>
      <c r="RPY12" s="132"/>
      <c r="RQA12" s="132"/>
      <c r="RQB12" s="133"/>
      <c r="RQC12" s="132"/>
      <c r="RQE12" s="132"/>
      <c r="RQF12" s="133"/>
      <c r="RQG12" s="132"/>
      <c r="RQI12" s="132"/>
      <c r="RQJ12" s="133"/>
      <c r="RQK12" s="132"/>
      <c r="RQM12" s="132"/>
      <c r="RQN12" s="133"/>
      <c r="RQO12" s="132"/>
      <c r="RQQ12" s="132"/>
      <c r="RQR12" s="133"/>
      <c r="RQS12" s="132"/>
      <c r="RQU12" s="132"/>
      <c r="RQV12" s="133"/>
      <c r="RQW12" s="132"/>
      <c r="RQY12" s="132"/>
      <c r="RQZ12" s="133"/>
      <c r="RRA12" s="132"/>
      <c r="RRC12" s="132"/>
      <c r="RRD12" s="133"/>
      <c r="RRE12" s="132"/>
      <c r="RRG12" s="132"/>
      <c r="RRH12" s="133"/>
      <c r="RRI12" s="132"/>
      <c r="RRK12" s="132"/>
      <c r="RRL12" s="133"/>
      <c r="RRM12" s="132"/>
      <c r="RRO12" s="132"/>
      <c r="RRP12" s="133"/>
      <c r="RRQ12" s="132"/>
      <c r="RRS12" s="132"/>
      <c r="RRT12" s="133"/>
      <c r="RRU12" s="132"/>
      <c r="RRW12" s="132"/>
      <c r="RRX12" s="133"/>
      <c r="RRY12" s="132"/>
      <c r="RSA12" s="132"/>
      <c r="RSB12" s="133"/>
      <c r="RSC12" s="132"/>
      <c r="RSE12" s="132"/>
      <c r="RSF12" s="133"/>
      <c r="RSG12" s="132"/>
      <c r="RSI12" s="132"/>
      <c r="RSJ12" s="133"/>
      <c r="RSK12" s="132"/>
      <c r="RSM12" s="132"/>
      <c r="RSN12" s="133"/>
      <c r="RSO12" s="132"/>
      <c r="RSQ12" s="132"/>
      <c r="RSR12" s="133"/>
      <c r="RSS12" s="132"/>
      <c r="RSU12" s="132"/>
      <c r="RSV12" s="133"/>
      <c r="RSW12" s="132"/>
      <c r="RSY12" s="132"/>
      <c r="RSZ12" s="133"/>
      <c r="RTA12" s="132"/>
      <c r="RTC12" s="132"/>
      <c r="RTD12" s="133"/>
      <c r="RTE12" s="132"/>
      <c r="RTG12" s="132"/>
      <c r="RTH12" s="133"/>
      <c r="RTI12" s="132"/>
      <c r="RTK12" s="132"/>
      <c r="RTL12" s="133"/>
      <c r="RTM12" s="132"/>
      <c r="RTO12" s="132"/>
      <c r="RTP12" s="133"/>
      <c r="RTQ12" s="132"/>
      <c r="RTS12" s="132"/>
      <c r="RTT12" s="133"/>
      <c r="RTU12" s="132"/>
      <c r="RTW12" s="132"/>
      <c r="RTX12" s="133"/>
      <c r="RTY12" s="132"/>
      <c r="RUA12" s="132"/>
      <c r="RUB12" s="133"/>
      <c r="RUC12" s="132"/>
      <c r="RUE12" s="132"/>
      <c r="RUF12" s="133"/>
      <c r="RUG12" s="132"/>
      <c r="RUI12" s="132"/>
      <c r="RUJ12" s="133"/>
      <c r="RUK12" s="132"/>
      <c r="RUM12" s="132"/>
      <c r="RUN12" s="133"/>
      <c r="RUO12" s="132"/>
      <c r="RUQ12" s="132"/>
      <c r="RUR12" s="133"/>
      <c r="RUS12" s="132"/>
      <c r="RUU12" s="132"/>
      <c r="RUV12" s="133"/>
      <c r="RUW12" s="132"/>
      <c r="RUY12" s="132"/>
      <c r="RUZ12" s="133"/>
      <c r="RVA12" s="132"/>
      <c r="RVC12" s="132"/>
      <c r="RVD12" s="133"/>
      <c r="RVE12" s="132"/>
      <c r="RVG12" s="132"/>
      <c r="RVH12" s="133"/>
      <c r="RVI12" s="132"/>
      <c r="RVK12" s="132"/>
      <c r="RVL12" s="133"/>
      <c r="RVM12" s="132"/>
      <c r="RVO12" s="132"/>
      <c r="RVP12" s="133"/>
      <c r="RVQ12" s="132"/>
      <c r="RVS12" s="132"/>
      <c r="RVT12" s="133"/>
      <c r="RVU12" s="132"/>
      <c r="RVW12" s="132"/>
      <c r="RVX12" s="133"/>
      <c r="RVY12" s="132"/>
      <c r="RWA12" s="132"/>
      <c r="RWB12" s="133"/>
      <c r="RWC12" s="132"/>
      <c r="RWE12" s="132"/>
      <c r="RWF12" s="133"/>
      <c r="RWG12" s="132"/>
      <c r="RWI12" s="132"/>
      <c r="RWJ12" s="133"/>
      <c r="RWK12" s="132"/>
      <c r="RWM12" s="132"/>
      <c r="RWN12" s="133"/>
      <c r="RWO12" s="132"/>
      <c r="RWQ12" s="132"/>
      <c r="RWR12" s="133"/>
      <c r="RWS12" s="132"/>
      <c r="RWU12" s="132"/>
      <c r="RWV12" s="133"/>
      <c r="RWW12" s="132"/>
      <c r="RWY12" s="132"/>
      <c r="RWZ12" s="133"/>
      <c r="RXA12" s="132"/>
      <c r="RXC12" s="132"/>
      <c r="RXD12" s="133"/>
      <c r="RXE12" s="132"/>
      <c r="RXG12" s="132"/>
      <c r="RXH12" s="133"/>
      <c r="RXI12" s="132"/>
      <c r="RXK12" s="132"/>
      <c r="RXL12" s="133"/>
      <c r="RXM12" s="132"/>
      <c r="RXO12" s="132"/>
      <c r="RXP12" s="133"/>
      <c r="RXQ12" s="132"/>
      <c r="RXS12" s="132"/>
      <c r="RXT12" s="133"/>
      <c r="RXU12" s="132"/>
      <c r="RXW12" s="132"/>
      <c r="RXX12" s="133"/>
      <c r="RXY12" s="132"/>
      <c r="RYA12" s="132"/>
      <c r="RYB12" s="133"/>
      <c r="RYC12" s="132"/>
      <c r="RYE12" s="132"/>
      <c r="RYF12" s="133"/>
      <c r="RYG12" s="132"/>
      <c r="RYI12" s="132"/>
      <c r="RYJ12" s="133"/>
      <c r="RYK12" s="132"/>
      <c r="RYM12" s="132"/>
      <c r="RYN12" s="133"/>
      <c r="RYO12" s="132"/>
      <c r="RYQ12" s="132"/>
      <c r="RYR12" s="133"/>
      <c r="RYS12" s="132"/>
      <c r="RYU12" s="132"/>
      <c r="RYV12" s="133"/>
      <c r="RYW12" s="132"/>
      <c r="RYY12" s="132"/>
      <c r="RYZ12" s="133"/>
      <c r="RZA12" s="132"/>
      <c r="RZC12" s="132"/>
      <c r="RZD12" s="133"/>
      <c r="RZE12" s="132"/>
      <c r="RZG12" s="132"/>
      <c r="RZH12" s="133"/>
      <c r="RZI12" s="132"/>
      <c r="RZK12" s="132"/>
      <c r="RZL12" s="133"/>
      <c r="RZM12" s="132"/>
      <c r="RZO12" s="132"/>
      <c r="RZP12" s="133"/>
      <c r="RZQ12" s="132"/>
      <c r="RZS12" s="132"/>
      <c r="RZT12" s="133"/>
      <c r="RZU12" s="132"/>
      <c r="RZW12" s="132"/>
      <c r="RZX12" s="133"/>
      <c r="RZY12" s="132"/>
      <c r="SAA12" s="132"/>
      <c r="SAB12" s="133"/>
      <c r="SAC12" s="132"/>
      <c r="SAE12" s="132"/>
      <c r="SAF12" s="133"/>
      <c r="SAG12" s="132"/>
      <c r="SAI12" s="132"/>
      <c r="SAJ12" s="133"/>
      <c r="SAK12" s="132"/>
      <c r="SAM12" s="132"/>
      <c r="SAN12" s="133"/>
      <c r="SAO12" s="132"/>
      <c r="SAQ12" s="132"/>
      <c r="SAR12" s="133"/>
      <c r="SAS12" s="132"/>
      <c r="SAU12" s="132"/>
      <c r="SAV12" s="133"/>
      <c r="SAW12" s="132"/>
      <c r="SAY12" s="132"/>
      <c r="SAZ12" s="133"/>
      <c r="SBA12" s="132"/>
      <c r="SBC12" s="132"/>
      <c r="SBD12" s="133"/>
      <c r="SBE12" s="132"/>
      <c r="SBG12" s="132"/>
      <c r="SBH12" s="133"/>
      <c r="SBI12" s="132"/>
      <c r="SBK12" s="132"/>
      <c r="SBL12" s="133"/>
      <c r="SBM12" s="132"/>
      <c r="SBO12" s="132"/>
      <c r="SBP12" s="133"/>
      <c r="SBQ12" s="132"/>
      <c r="SBS12" s="132"/>
      <c r="SBT12" s="133"/>
      <c r="SBU12" s="132"/>
      <c r="SBW12" s="132"/>
      <c r="SBX12" s="133"/>
      <c r="SBY12" s="132"/>
      <c r="SCA12" s="132"/>
      <c r="SCB12" s="133"/>
      <c r="SCC12" s="132"/>
      <c r="SCE12" s="132"/>
      <c r="SCF12" s="133"/>
      <c r="SCG12" s="132"/>
      <c r="SCI12" s="132"/>
      <c r="SCJ12" s="133"/>
      <c r="SCK12" s="132"/>
      <c r="SCM12" s="132"/>
      <c r="SCN12" s="133"/>
      <c r="SCO12" s="132"/>
      <c r="SCQ12" s="132"/>
      <c r="SCR12" s="133"/>
      <c r="SCS12" s="132"/>
      <c r="SCU12" s="132"/>
      <c r="SCV12" s="133"/>
      <c r="SCW12" s="132"/>
      <c r="SCY12" s="132"/>
      <c r="SCZ12" s="133"/>
      <c r="SDA12" s="132"/>
      <c r="SDC12" s="132"/>
      <c r="SDD12" s="133"/>
      <c r="SDE12" s="132"/>
      <c r="SDG12" s="132"/>
      <c r="SDH12" s="133"/>
      <c r="SDI12" s="132"/>
      <c r="SDK12" s="132"/>
      <c r="SDL12" s="133"/>
      <c r="SDM12" s="132"/>
      <c r="SDO12" s="132"/>
      <c r="SDP12" s="133"/>
      <c r="SDQ12" s="132"/>
      <c r="SDS12" s="132"/>
      <c r="SDT12" s="133"/>
      <c r="SDU12" s="132"/>
      <c r="SDW12" s="132"/>
      <c r="SDX12" s="133"/>
      <c r="SDY12" s="132"/>
      <c r="SEA12" s="132"/>
      <c r="SEB12" s="133"/>
      <c r="SEC12" s="132"/>
      <c r="SEE12" s="132"/>
      <c r="SEF12" s="133"/>
      <c r="SEG12" s="132"/>
      <c r="SEI12" s="132"/>
      <c r="SEJ12" s="133"/>
      <c r="SEK12" s="132"/>
      <c r="SEM12" s="132"/>
      <c r="SEN12" s="133"/>
      <c r="SEO12" s="132"/>
      <c r="SEQ12" s="132"/>
      <c r="SER12" s="133"/>
      <c r="SES12" s="132"/>
      <c r="SEU12" s="132"/>
      <c r="SEV12" s="133"/>
      <c r="SEW12" s="132"/>
      <c r="SEY12" s="132"/>
      <c r="SEZ12" s="133"/>
      <c r="SFA12" s="132"/>
      <c r="SFC12" s="132"/>
      <c r="SFD12" s="133"/>
      <c r="SFE12" s="132"/>
      <c r="SFG12" s="132"/>
      <c r="SFH12" s="133"/>
      <c r="SFI12" s="132"/>
      <c r="SFK12" s="132"/>
      <c r="SFL12" s="133"/>
      <c r="SFM12" s="132"/>
      <c r="SFO12" s="132"/>
      <c r="SFP12" s="133"/>
      <c r="SFQ12" s="132"/>
      <c r="SFS12" s="132"/>
      <c r="SFT12" s="133"/>
      <c r="SFU12" s="132"/>
      <c r="SFW12" s="132"/>
      <c r="SFX12" s="133"/>
      <c r="SFY12" s="132"/>
      <c r="SGA12" s="132"/>
      <c r="SGB12" s="133"/>
      <c r="SGC12" s="132"/>
      <c r="SGE12" s="132"/>
      <c r="SGF12" s="133"/>
      <c r="SGG12" s="132"/>
      <c r="SGI12" s="132"/>
      <c r="SGJ12" s="133"/>
      <c r="SGK12" s="132"/>
      <c r="SGM12" s="132"/>
      <c r="SGN12" s="133"/>
      <c r="SGO12" s="132"/>
      <c r="SGQ12" s="132"/>
      <c r="SGR12" s="133"/>
      <c r="SGS12" s="132"/>
      <c r="SGU12" s="132"/>
      <c r="SGV12" s="133"/>
      <c r="SGW12" s="132"/>
      <c r="SGY12" s="132"/>
      <c r="SGZ12" s="133"/>
      <c r="SHA12" s="132"/>
      <c r="SHC12" s="132"/>
      <c r="SHD12" s="133"/>
      <c r="SHE12" s="132"/>
      <c r="SHG12" s="132"/>
      <c r="SHH12" s="133"/>
      <c r="SHI12" s="132"/>
      <c r="SHK12" s="132"/>
      <c r="SHL12" s="133"/>
      <c r="SHM12" s="132"/>
      <c r="SHO12" s="132"/>
      <c r="SHP12" s="133"/>
      <c r="SHQ12" s="132"/>
      <c r="SHS12" s="132"/>
      <c r="SHT12" s="133"/>
      <c r="SHU12" s="132"/>
      <c r="SHW12" s="132"/>
      <c r="SHX12" s="133"/>
      <c r="SHY12" s="132"/>
      <c r="SIA12" s="132"/>
      <c r="SIB12" s="133"/>
      <c r="SIC12" s="132"/>
      <c r="SIE12" s="132"/>
      <c r="SIF12" s="133"/>
      <c r="SIG12" s="132"/>
      <c r="SII12" s="132"/>
      <c r="SIJ12" s="133"/>
      <c r="SIK12" s="132"/>
      <c r="SIM12" s="132"/>
      <c r="SIN12" s="133"/>
      <c r="SIO12" s="132"/>
      <c r="SIQ12" s="132"/>
      <c r="SIR12" s="133"/>
      <c r="SIS12" s="132"/>
      <c r="SIU12" s="132"/>
      <c r="SIV12" s="133"/>
      <c r="SIW12" s="132"/>
      <c r="SIY12" s="132"/>
      <c r="SIZ12" s="133"/>
      <c r="SJA12" s="132"/>
      <c r="SJC12" s="132"/>
      <c r="SJD12" s="133"/>
      <c r="SJE12" s="132"/>
      <c r="SJG12" s="132"/>
      <c r="SJH12" s="133"/>
      <c r="SJI12" s="132"/>
      <c r="SJK12" s="132"/>
      <c r="SJL12" s="133"/>
      <c r="SJM12" s="132"/>
      <c r="SJO12" s="132"/>
      <c r="SJP12" s="133"/>
      <c r="SJQ12" s="132"/>
      <c r="SJS12" s="132"/>
      <c r="SJT12" s="133"/>
      <c r="SJU12" s="132"/>
      <c r="SJW12" s="132"/>
      <c r="SJX12" s="133"/>
      <c r="SJY12" s="132"/>
      <c r="SKA12" s="132"/>
      <c r="SKB12" s="133"/>
      <c r="SKC12" s="132"/>
      <c r="SKE12" s="132"/>
      <c r="SKF12" s="133"/>
      <c r="SKG12" s="132"/>
      <c r="SKI12" s="132"/>
      <c r="SKJ12" s="133"/>
      <c r="SKK12" s="132"/>
      <c r="SKM12" s="132"/>
      <c r="SKN12" s="133"/>
      <c r="SKO12" s="132"/>
      <c r="SKQ12" s="132"/>
      <c r="SKR12" s="133"/>
      <c r="SKS12" s="132"/>
      <c r="SKU12" s="132"/>
      <c r="SKV12" s="133"/>
      <c r="SKW12" s="132"/>
      <c r="SKY12" s="132"/>
      <c r="SKZ12" s="133"/>
      <c r="SLA12" s="132"/>
      <c r="SLC12" s="132"/>
      <c r="SLD12" s="133"/>
      <c r="SLE12" s="132"/>
      <c r="SLG12" s="132"/>
      <c r="SLH12" s="133"/>
      <c r="SLI12" s="132"/>
      <c r="SLK12" s="132"/>
      <c r="SLL12" s="133"/>
      <c r="SLM12" s="132"/>
      <c r="SLO12" s="132"/>
      <c r="SLP12" s="133"/>
      <c r="SLQ12" s="132"/>
      <c r="SLS12" s="132"/>
      <c r="SLT12" s="133"/>
      <c r="SLU12" s="132"/>
      <c r="SLW12" s="132"/>
      <c r="SLX12" s="133"/>
      <c r="SLY12" s="132"/>
      <c r="SMA12" s="132"/>
      <c r="SMB12" s="133"/>
      <c r="SMC12" s="132"/>
      <c r="SME12" s="132"/>
      <c r="SMF12" s="133"/>
      <c r="SMG12" s="132"/>
      <c r="SMI12" s="132"/>
      <c r="SMJ12" s="133"/>
      <c r="SMK12" s="132"/>
      <c r="SMM12" s="132"/>
      <c r="SMN12" s="133"/>
      <c r="SMO12" s="132"/>
      <c r="SMQ12" s="132"/>
      <c r="SMR12" s="133"/>
      <c r="SMS12" s="132"/>
      <c r="SMU12" s="132"/>
      <c r="SMV12" s="133"/>
      <c r="SMW12" s="132"/>
      <c r="SMY12" s="132"/>
      <c r="SMZ12" s="133"/>
      <c r="SNA12" s="132"/>
      <c r="SNC12" s="132"/>
      <c r="SND12" s="133"/>
      <c r="SNE12" s="132"/>
      <c r="SNG12" s="132"/>
      <c r="SNH12" s="133"/>
      <c r="SNI12" s="132"/>
      <c r="SNK12" s="132"/>
      <c r="SNL12" s="133"/>
      <c r="SNM12" s="132"/>
      <c r="SNO12" s="132"/>
      <c r="SNP12" s="133"/>
      <c r="SNQ12" s="132"/>
      <c r="SNS12" s="132"/>
      <c r="SNT12" s="133"/>
      <c r="SNU12" s="132"/>
      <c r="SNW12" s="132"/>
      <c r="SNX12" s="133"/>
      <c r="SNY12" s="132"/>
      <c r="SOA12" s="132"/>
      <c r="SOB12" s="133"/>
      <c r="SOC12" s="132"/>
      <c r="SOE12" s="132"/>
      <c r="SOF12" s="133"/>
      <c r="SOG12" s="132"/>
      <c r="SOI12" s="132"/>
      <c r="SOJ12" s="133"/>
      <c r="SOK12" s="132"/>
      <c r="SOM12" s="132"/>
      <c r="SON12" s="133"/>
      <c r="SOO12" s="132"/>
      <c r="SOQ12" s="132"/>
      <c r="SOR12" s="133"/>
      <c r="SOS12" s="132"/>
      <c r="SOU12" s="132"/>
      <c r="SOV12" s="133"/>
      <c r="SOW12" s="132"/>
      <c r="SOY12" s="132"/>
      <c r="SOZ12" s="133"/>
      <c r="SPA12" s="132"/>
      <c r="SPC12" s="132"/>
      <c r="SPD12" s="133"/>
      <c r="SPE12" s="132"/>
      <c r="SPG12" s="132"/>
      <c r="SPH12" s="133"/>
      <c r="SPI12" s="132"/>
      <c r="SPK12" s="132"/>
      <c r="SPL12" s="133"/>
      <c r="SPM12" s="132"/>
      <c r="SPO12" s="132"/>
      <c r="SPP12" s="133"/>
      <c r="SPQ12" s="132"/>
      <c r="SPS12" s="132"/>
      <c r="SPT12" s="133"/>
      <c r="SPU12" s="132"/>
      <c r="SPW12" s="132"/>
      <c r="SPX12" s="133"/>
      <c r="SPY12" s="132"/>
      <c r="SQA12" s="132"/>
      <c r="SQB12" s="133"/>
      <c r="SQC12" s="132"/>
      <c r="SQE12" s="132"/>
      <c r="SQF12" s="133"/>
      <c r="SQG12" s="132"/>
      <c r="SQI12" s="132"/>
      <c r="SQJ12" s="133"/>
      <c r="SQK12" s="132"/>
      <c r="SQM12" s="132"/>
      <c r="SQN12" s="133"/>
      <c r="SQO12" s="132"/>
      <c r="SQQ12" s="132"/>
      <c r="SQR12" s="133"/>
      <c r="SQS12" s="132"/>
      <c r="SQU12" s="132"/>
      <c r="SQV12" s="133"/>
      <c r="SQW12" s="132"/>
      <c r="SQY12" s="132"/>
      <c r="SQZ12" s="133"/>
      <c r="SRA12" s="132"/>
      <c r="SRC12" s="132"/>
      <c r="SRD12" s="133"/>
      <c r="SRE12" s="132"/>
      <c r="SRG12" s="132"/>
      <c r="SRH12" s="133"/>
      <c r="SRI12" s="132"/>
      <c r="SRK12" s="132"/>
      <c r="SRL12" s="133"/>
      <c r="SRM12" s="132"/>
      <c r="SRO12" s="132"/>
      <c r="SRP12" s="133"/>
      <c r="SRQ12" s="132"/>
      <c r="SRS12" s="132"/>
      <c r="SRT12" s="133"/>
      <c r="SRU12" s="132"/>
      <c r="SRW12" s="132"/>
      <c r="SRX12" s="133"/>
      <c r="SRY12" s="132"/>
      <c r="SSA12" s="132"/>
      <c r="SSB12" s="133"/>
      <c r="SSC12" s="132"/>
      <c r="SSE12" s="132"/>
      <c r="SSF12" s="133"/>
      <c r="SSG12" s="132"/>
      <c r="SSI12" s="132"/>
      <c r="SSJ12" s="133"/>
      <c r="SSK12" s="132"/>
      <c r="SSM12" s="132"/>
      <c r="SSN12" s="133"/>
      <c r="SSO12" s="132"/>
      <c r="SSQ12" s="132"/>
      <c r="SSR12" s="133"/>
      <c r="SSS12" s="132"/>
      <c r="SSU12" s="132"/>
      <c r="SSV12" s="133"/>
      <c r="SSW12" s="132"/>
      <c r="SSY12" s="132"/>
      <c r="SSZ12" s="133"/>
      <c r="STA12" s="132"/>
      <c r="STC12" s="132"/>
      <c r="STD12" s="133"/>
      <c r="STE12" s="132"/>
      <c r="STG12" s="132"/>
      <c r="STH12" s="133"/>
      <c r="STI12" s="132"/>
      <c r="STK12" s="132"/>
      <c r="STL12" s="133"/>
      <c r="STM12" s="132"/>
      <c r="STO12" s="132"/>
      <c r="STP12" s="133"/>
      <c r="STQ12" s="132"/>
      <c r="STS12" s="132"/>
      <c r="STT12" s="133"/>
      <c r="STU12" s="132"/>
      <c r="STW12" s="132"/>
      <c r="STX12" s="133"/>
      <c r="STY12" s="132"/>
      <c r="SUA12" s="132"/>
      <c r="SUB12" s="133"/>
      <c r="SUC12" s="132"/>
      <c r="SUE12" s="132"/>
      <c r="SUF12" s="133"/>
      <c r="SUG12" s="132"/>
      <c r="SUI12" s="132"/>
      <c r="SUJ12" s="133"/>
      <c r="SUK12" s="132"/>
      <c r="SUM12" s="132"/>
      <c r="SUN12" s="133"/>
      <c r="SUO12" s="132"/>
      <c r="SUQ12" s="132"/>
      <c r="SUR12" s="133"/>
      <c r="SUS12" s="132"/>
      <c r="SUU12" s="132"/>
      <c r="SUV12" s="133"/>
      <c r="SUW12" s="132"/>
      <c r="SUY12" s="132"/>
      <c r="SUZ12" s="133"/>
      <c r="SVA12" s="132"/>
      <c r="SVC12" s="132"/>
      <c r="SVD12" s="133"/>
      <c r="SVE12" s="132"/>
      <c r="SVG12" s="132"/>
      <c r="SVH12" s="133"/>
      <c r="SVI12" s="132"/>
      <c r="SVK12" s="132"/>
      <c r="SVL12" s="133"/>
      <c r="SVM12" s="132"/>
      <c r="SVO12" s="132"/>
      <c r="SVP12" s="133"/>
      <c r="SVQ12" s="132"/>
      <c r="SVS12" s="132"/>
      <c r="SVT12" s="133"/>
      <c r="SVU12" s="132"/>
      <c r="SVW12" s="132"/>
      <c r="SVX12" s="133"/>
      <c r="SVY12" s="132"/>
      <c r="SWA12" s="132"/>
      <c r="SWB12" s="133"/>
      <c r="SWC12" s="132"/>
      <c r="SWE12" s="132"/>
      <c r="SWF12" s="133"/>
      <c r="SWG12" s="132"/>
      <c r="SWI12" s="132"/>
      <c r="SWJ12" s="133"/>
      <c r="SWK12" s="132"/>
      <c r="SWM12" s="132"/>
      <c r="SWN12" s="133"/>
      <c r="SWO12" s="132"/>
      <c r="SWQ12" s="132"/>
      <c r="SWR12" s="133"/>
      <c r="SWS12" s="132"/>
      <c r="SWU12" s="132"/>
      <c r="SWV12" s="133"/>
      <c r="SWW12" s="132"/>
      <c r="SWY12" s="132"/>
      <c r="SWZ12" s="133"/>
      <c r="SXA12" s="132"/>
      <c r="SXC12" s="132"/>
      <c r="SXD12" s="133"/>
      <c r="SXE12" s="132"/>
      <c r="SXG12" s="132"/>
      <c r="SXH12" s="133"/>
      <c r="SXI12" s="132"/>
      <c r="SXK12" s="132"/>
      <c r="SXL12" s="133"/>
      <c r="SXM12" s="132"/>
      <c r="SXO12" s="132"/>
      <c r="SXP12" s="133"/>
      <c r="SXQ12" s="132"/>
      <c r="SXS12" s="132"/>
      <c r="SXT12" s="133"/>
      <c r="SXU12" s="132"/>
      <c r="SXW12" s="132"/>
      <c r="SXX12" s="133"/>
      <c r="SXY12" s="132"/>
      <c r="SYA12" s="132"/>
      <c r="SYB12" s="133"/>
      <c r="SYC12" s="132"/>
      <c r="SYE12" s="132"/>
      <c r="SYF12" s="133"/>
      <c r="SYG12" s="132"/>
      <c r="SYI12" s="132"/>
      <c r="SYJ12" s="133"/>
      <c r="SYK12" s="132"/>
      <c r="SYM12" s="132"/>
      <c r="SYN12" s="133"/>
      <c r="SYO12" s="132"/>
      <c r="SYQ12" s="132"/>
      <c r="SYR12" s="133"/>
      <c r="SYS12" s="132"/>
      <c r="SYU12" s="132"/>
      <c r="SYV12" s="133"/>
      <c r="SYW12" s="132"/>
      <c r="SYY12" s="132"/>
      <c r="SYZ12" s="133"/>
      <c r="SZA12" s="132"/>
      <c r="SZC12" s="132"/>
      <c r="SZD12" s="133"/>
      <c r="SZE12" s="132"/>
      <c r="SZG12" s="132"/>
      <c r="SZH12" s="133"/>
      <c r="SZI12" s="132"/>
      <c r="SZK12" s="132"/>
      <c r="SZL12" s="133"/>
      <c r="SZM12" s="132"/>
      <c r="SZO12" s="132"/>
      <c r="SZP12" s="133"/>
      <c r="SZQ12" s="132"/>
      <c r="SZS12" s="132"/>
      <c r="SZT12" s="133"/>
      <c r="SZU12" s="132"/>
      <c r="SZW12" s="132"/>
      <c r="SZX12" s="133"/>
      <c r="SZY12" s="132"/>
      <c r="TAA12" s="132"/>
      <c r="TAB12" s="133"/>
      <c r="TAC12" s="132"/>
      <c r="TAE12" s="132"/>
      <c r="TAF12" s="133"/>
      <c r="TAG12" s="132"/>
      <c r="TAI12" s="132"/>
      <c r="TAJ12" s="133"/>
      <c r="TAK12" s="132"/>
      <c r="TAM12" s="132"/>
      <c r="TAN12" s="133"/>
      <c r="TAO12" s="132"/>
      <c r="TAQ12" s="132"/>
      <c r="TAR12" s="133"/>
      <c r="TAS12" s="132"/>
      <c r="TAU12" s="132"/>
      <c r="TAV12" s="133"/>
      <c r="TAW12" s="132"/>
      <c r="TAY12" s="132"/>
      <c r="TAZ12" s="133"/>
      <c r="TBA12" s="132"/>
      <c r="TBC12" s="132"/>
      <c r="TBD12" s="133"/>
      <c r="TBE12" s="132"/>
      <c r="TBG12" s="132"/>
      <c r="TBH12" s="133"/>
      <c r="TBI12" s="132"/>
      <c r="TBK12" s="132"/>
      <c r="TBL12" s="133"/>
      <c r="TBM12" s="132"/>
      <c r="TBO12" s="132"/>
      <c r="TBP12" s="133"/>
      <c r="TBQ12" s="132"/>
      <c r="TBS12" s="132"/>
      <c r="TBT12" s="133"/>
      <c r="TBU12" s="132"/>
      <c r="TBW12" s="132"/>
      <c r="TBX12" s="133"/>
      <c r="TBY12" s="132"/>
      <c r="TCA12" s="132"/>
      <c r="TCB12" s="133"/>
      <c r="TCC12" s="132"/>
      <c r="TCE12" s="132"/>
      <c r="TCF12" s="133"/>
      <c r="TCG12" s="132"/>
      <c r="TCI12" s="132"/>
      <c r="TCJ12" s="133"/>
      <c r="TCK12" s="132"/>
      <c r="TCM12" s="132"/>
      <c r="TCN12" s="133"/>
      <c r="TCO12" s="132"/>
      <c r="TCQ12" s="132"/>
      <c r="TCR12" s="133"/>
      <c r="TCS12" s="132"/>
      <c r="TCU12" s="132"/>
      <c r="TCV12" s="133"/>
      <c r="TCW12" s="132"/>
      <c r="TCY12" s="132"/>
      <c r="TCZ12" s="133"/>
      <c r="TDA12" s="132"/>
      <c r="TDC12" s="132"/>
      <c r="TDD12" s="133"/>
      <c r="TDE12" s="132"/>
      <c r="TDG12" s="132"/>
      <c r="TDH12" s="133"/>
      <c r="TDI12" s="132"/>
      <c r="TDK12" s="132"/>
      <c r="TDL12" s="133"/>
      <c r="TDM12" s="132"/>
      <c r="TDO12" s="132"/>
      <c r="TDP12" s="133"/>
      <c r="TDQ12" s="132"/>
      <c r="TDS12" s="132"/>
      <c r="TDT12" s="133"/>
      <c r="TDU12" s="132"/>
      <c r="TDW12" s="132"/>
      <c r="TDX12" s="133"/>
      <c r="TDY12" s="132"/>
      <c r="TEA12" s="132"/>
      <c r="TEB12" s="133"/>
      <c r="TEC12" s="132"/>
      <c r="TEE12" s="132"/>
      <c r="TEF12" s="133"/>
      <c r="TEG12" s="132"/>
      <c r="TEI12" s="132"/>
      <c r="TEJ12" s="133"/>
      <c r="TEK12" s="132"/>
      <c r="TEM12" s="132"/>
      <c r="TEN12" s="133"/>
      <c r="TEO12" s="132"/>
      <c r="TEQ12" s="132"/>
      <c r="TER12" s="133"/>
      <c r="TES12" s="132"/>
      <c r="TEU12" s="132"/>
      <c r="TEV12" s="133"/>
      <c r="TEW12" s="132"/>
      <c r="TEY12" s="132"/>
      <c r="TEZ12" s="133"/>
      <c r="TFA12" s="132"/>
      <c r="TFC12" s="132"/>
      <c r="TFD12" s="133"/>
      <c r="TFE12" s="132"/>
      <c r="TFG12" s="132"/>
      <c r="TFH12" s="133"/>
      <c r="TFI12" s="132"/>
      <c r="TFK12" s="132"/>
      <c r="TFL12" s="133"/>
      <c r="TFM12" s="132"/>
      <c r="TFO12" s="132"/>
      <c r="TFP12" s="133"/>
      <c r="TFQ12" s="132"/>
      <c r="TFS12" s="132"/>
      <c r="TFT12" s="133"/>
      <c r="TFU12" s="132"/>
      <c r="TFW12" s="132"/>
      <c r="TFX12" s="133"/>
      <c r="TFY12" s="132"/>
      <c r="TGA12" s="132"/>
      <c r="TGB12" s="133"/>
      <c r="TGC12" s="132"/>
      <c r="TGE12" s="132"/>
      <c r="TGF12" s="133"/>
      <c r="TGG12" s="132"/>
      <c r="TGI12" s="132"/>
      <c r="TGJ12" s="133"/>
      <c r="TGK12" s="132"/>
      <c r="TGM12" s="132"/>
      <c r="TGN12" s="133"/>
      <c r="TGO12" s="132"/>
      <c r="TGQ12" s="132"/>
      <c r="TGR12" s="133"/>
      <c r="TGS12" s="132"/>
      <c r="TGU12" s="132"/>
      <c r="TGV12" s="133"/>
      <c r="TGW12" s="132"/>
      <c r="TGY12" s="132"/>
      <c r="TGZ12" s="133"/>
      <c r="THA12" s="132"/>
      <c r="THC12" s="132"/>
      <c r="THD12" s="133"/>
      <c r="THE12" s="132"/>
      <c r="THG12" s="132"/>
      <c r="THH12" s="133"/>
      <c r="THI12" s="132"/>
      <c r="THK12" s="132"/>
      <c r="THL12" s="133"/>
      <c r="THM12" s="132"/>
      <c r="THO12" s="132"/>
      <c r="THP12" s="133"/>
      <c r="THQ12" s="132"/>
      <c r="THS12" s="132"/>
      <c r="THT12" s="133"/>
      <c r="THU12" s="132"/>
      <c r="THW12" s="132"/>
      <c r="THX12" s="133"/>
      <c r="THY12" s="132"/>
      <c r="TIA12" s="132"/>
      <c r="TIB12" s="133"/>
      <c r="TIC12" s="132"/>
      <c r="TIE12" s="132"/>
      <c r="TIF12" s="133"/>
      <c r="TIG12" s="132"/>
      <c r="TII12" s="132"/>
      <c r="TIJ12" s="133"/>
      <c r="TIK12" s="132"/>
      <c r="TIM12" s="132"/>
      <c r="TIN12" s="133"/>
      <c r="TIO12" s="132"/>
      <c r="TIQ12" s="132"/>
      <c r="TIR12" s="133"/>
      <c r="TIS12" s="132"/>
      <c r="TIU12" s="132"/>
      <c r="TIV12" s="133"/>
      <c r="TIW12" s="132"/>
      <c r="TIY12" s="132"/>
      <c r="TIZ12" s="133"/>
      <c r="TJA12" s="132"/>
      <c r="TJC12" s="132"/>
      <c r="TJD12" s="133"/>
      <c r="TJE12" s="132"/>
      <c r="TJG12" s="132"/>
      <c r="TJH12" s="133"/>
      <c r="TJI12" s="132"/>
      <c r="TJK12" s="132"/>
      <c r="TJL12" s="133"/>
      <c r="TJM12" s="132"/>
      <c r="TJO12" s="132"/>
      <c r="TJP12" s="133"/>
      <c r="TJQ12" s="132"/>
      <c r="TJS12" s="132"/>
      <c r="TJT12" s="133"/>
      <c r="TJU12" s="132"/>
      <c r="TJW12" s="132"/>
      <c r="TJX12" s="133"/>
      <c r="TJY12" s="132"/>
      <c r="TKA12" s="132"/>
      <c r="TKB12" s="133"/>
      <c r="TKC12" s="132"/>
      <c r="TKE12" s="132"/>
      <c r="TKF12" s="133"/>
      <c r="TKG12" s="132"/>
      <c r="TKI12" s="132"/>
      <c r="TKJ12" s="133"/>
      <c r="TKK12" s="132"/>
      <c r="TKM12" s="132"/>
      <c r="TKN12" s="133"/>
      <c r="TKO12" s="132"/>
      <c r="TKQ12" s="132"/>
      <c r="TKR12" s="133"/>
      <c r="TKS12" s="132"/>
      <c r="TKU12" s="132"/>
      <c r="TKV12" s="133"/>
      <c r="TKW12" s="132"/>
      <c r="TKY12" s="132"/>
      <c r="TKZ12" s="133"/>
      <c r="TLA12" s="132"/>
      <c r="TLC12" s="132"/>
      <c r="TLD12" s="133"/>
      <c r="TLE12" s="132"/>
      <c r="TLG12" s="132"/>
      <c r="TLH12" s="133"/>
      <c r="TLI12" s="132"/>
      <c r="TLK12" s="132"/>
      <c r="TLL12" s="133"/>
      <c r="TLM12" s="132"/>
      <c r="TLO12" s="132"/>
      <c r="TLP12" s="133"/>
      <c r="TLQ12" s="132"/>
      <c r="TLS12" s="132"/>
      <c r="TLT12" s="133"/>
      <c r="TLU12" s="132"/>
      <c r="TLW12" s="132"/>
      <c r="TLX12" s="133"/>
      <c r="TLY12" s="132"/>
      <c r="TMA12" s="132"/>
      <c r="TMB12" s="133"/>
      <c r="TMC12" s="132"/>
      <c r="TME12" s="132"/>
      <c r="TMF12" s="133"/>
      <c r="TMG12" s="132"/>
      <c r="TMI12" s="132"/>
      <c r="TMJ12" s="133"/>
      <c r="TMK12" s="132"/>
      <c r="TMM12" s="132"/>
      <c r="TMN12" s="133"/>
      <c r="TMO12" s="132"/>
      <c r="TMQ12" s="132"/>
      <c r="TMR12" s="133"/>
      <c r="TMS12" s="132"/>
      <c r="TMU12" s="132"/>
      <c r="TMV12" s="133"/>
      <c r="TMW12" s="132"/>
      <c r="TMY12" s="132"/>
      <c r="TMZ12" s="133"/>
      <c r="TNA12" s="132"/>
      <c r="TNC12" s="132"/>
      <c r="TND12" s="133"/>
      <c r="TNE12" s="132"/>
      <c r="TNG12" s="132"/>
      <c r="TNH12" s="133"/>
      <c r="TNI12" s="132"/>
      <c r="TNK12" s="132"/>
      <c r="TNL12" s="133"/>
      <c r="TNM12" s="132"/>
      <c r="TNO12" s="132"/>
      <c r="TNP12" s="133"/>
      <c r="TNQ12" s="132"/>
      <c r="TNS12" s="132"/>
      <c r="TNT12" s="133"/>
      <c r="TNU12" s="132"/>
      <c r="TNW12" s="132"/>
      <c r="TNX12" s="133"/>
      <c r="TNY12" s="132"/>
      <c r="TOA12" s="132"/>
      <c r="TOB12" s="133"/>
      <c r="TOC12" s="132"/>
      <c r="TOE12" s="132"/>
      <c r="TOF12" s="133"/>
      <c r="TOG12" s="132"/>
      <c r="TOI12" s="132"/>
      <c r="TOJ12" s="133"/>
      <c r="TOK12" s="132"/>
      <c r="TOM12" s="132"/>
      <c r="TON12" s="133"/>
      <c r="TOO12" s="132"/>
      <c r="TOQ12" s="132"/>
      <c r="TOR12" s="133"/>
      <c r="TOS12" s="132"/>
      <c r="TOU12" s="132"/>
      <c r="TOV12" s="133"/>
      <c r="TOW12" s="132"/>
      <c r="TOY12" s="132"/>
      <c r="TOZ12" s="133"/>
      <c r="TPA12" s="132"/>
      <c r="TPC12" s="132"/>
      <c r="TPD12" s="133"/>
      <c r="TPE12" s="132"/>
      <c r="TPG12" s="132"/>
      <c r="TPH12" s="133"/>
      <c r="TPI12" s="132"/>
      <c r="TPK12" s="132"/>
      <c r="TPL12" s="133"/>
      <c r="TPM12" s="132"/>
      <c r="TPO12" s="132"/>
      <c r="TPP12" s="133"/>
      <c r="TPQ12" s="132"/>
      <c r="TPS12" s="132"/>
      <c r="TPT12" s="133"/>
      <c r="TPU12" s="132"/>
      <c r="TPW12" s="132"/>
      <c r="TPX12" s="133"/>
      <c r="TPY12" s="132"/>
      <c r="TQA12" s="132"/>
      <c r="TQB12" s="133"/>
      <c r="TQC12" s="132"/>
      <c r="TQE12" s="132"/>
      <c r="TQF12" s="133"/>
      <c r="TQG12" s="132"/>
      <c r="TQI12" s="132"/>
      <c r="TQJ12" s="133"/>
      <c r="TQK12" s="132"/>
      <c r="TQM12" s="132"/>
      <c r="TQN12" s="133"/>
      <c r="TQO12" s="132"/>
      <c r="TQQ12" s="132"/>
      <c r="TQR12" s="133"/>
      <c r="TQS12" s="132"/>
      <c r="TQU12" s="132"/>
      <c r="TQV12" s="133"/>
      <c r="TQW12" s="132"/>
      <c r="TQY12" s="132"/>
      <c r="TQZ12" s="133"/>
      <c r="TRA12" s="132"/>
      <c r="TRC12" s="132"/>
      <c r="TRD12" s="133"/>
      <c r="TRE12" s="132"/>
      <c r="TRG12" s="132"/>
      <c r="TRH12" s="133"/>
      <c r="TRI12" s="132"/>
      <c r="TRK12" s="132"/>
      <c r="TRL12" s="133"/>
      <c r="TRM12" s="132"/>
      <c r="TRO12" s="132"/>
      <c r="TRP12" s="133"/>
      <c r="TRQ12" s="132"/>
      <c r="TRS12" s="132"/>
      <c r="TRT12" s="133"/>
      <c r="TRU12" s="132"/>
      <c r="TRW12" s="132"/>
      <c r="TRX12" s="133"/>
      <c r="TRY12" s="132"/>
      <c r="TSA12" s="132"/>
      <c r="TSB12" s="133"/>
      <c r="TSC12" s="132"/>
      <c r="TSE12" s="132"/>
      <c r="TSF12" s="133"/>
      <c r="TSG12" s="132"/>
      <c r="TSI12" s="132"/>
      <c r="TSJ12" s="133"/>
      <c r="TSK12" s="132"/>
      <c r="TSM12" s="132"/>
      <c r="TSN12" s="133"/>
      <c r="TSO12" s="132"/>
      <c r="TSQ12" s="132"/>
      <c r="TSR12" s="133"/>
      <c r="TSS12" s="132"/>
      <c r="TSU12" s="132"/>
      <c r="TSV12" s="133"/>
      <c r="TSW12" s="132"/>
      <c r="TSY12" s="132"/>
      <c r="TSZ12" s="133"/>
      <c r="TTA12" s="132"/>
      <c r="TTC12" s="132"/>
      <c r="TTD12" s="133"/>
      <c r="TTE12" s="132"/>
      <c r="TTG12" s="132"/>
      <c r="TTH12" s="133"/>
      <c r="TTI12" s="132"/>
      <c r="TTK12" s="132"/>
      <c r="TTL12" s="133"/>
      <c r="TTM12" s="132"/>
      <c r="TTO12" s="132"/>
      <c r="TTP12" s="133"/>
      <c r="TTQ12" s="132"/>
      <c r="TTS12" s="132"/>
      <c r="TTT12" s="133"/>
      <c r="TTU12" s="132"/>
      <c r="TTW12" s="132"/>
      <c r="TTX12" s="133"/>
      <c r="TTY12" s="132"/>
      <c r="TUA12" s="132"/>
      <c r="TUB12" s="133"/>
      <c r="TUC12" s="132"/>
      <c r="TUE12" s="132"/>
      <c r="TUF12" s="133"/>
      <c r="TUG12" s="132"/>
      <c r="TUI12" s="132"/>
      <c r="TUJ12" s="133"/>
      <c r="TUK12" s="132"/>
      <c r="TUM12" s="132"/>
      <c r="TUN12" s="133"/>
      <c r="TUO12" s="132"/>
      <c r="TUQ12" s="132"/>
      <c r="TUR12" s="133"/>
      <c r="TUS12" s="132"/>
      <c r="TUU12" s="132"/>
      <c r="TUV12" s="133"/>
      <c r="TUW12" s="132"/>
      <c r="TUY12" s="132"/>
      <c r="TUZ12" s="133"/>
      <c r="TVA12" s="132"/>
      <c r="TVC12" s="132"/>
      <c r="TVD12" s="133"/>
      <c r="TVE12" s="132"/>
      <c r="TVG12" s="132"/>
      <c r="TVH12" s="133"/>
      <c r="TVI12" s="132"/>
      <c r="TVK12" s="132"/>
      <c r="TVL12" s="133"/>
      <c r="TVM12" s="132"/>
      <c r="TVO12" s="132"/>
      <c r="TVP12" s="133"/>
      <c r="TVQ12" s="132"/>
      <c r="TVS12" s="132"/>
      <c r="TVT12" s="133"/>
      <c r="TVU12" s="132"/>
      <c r="TVW12" s="132"/>
      <c r="TVX12" s="133"/>
      <c r="TVY12" s="132"/>
      <c r="TWA12" s="132"/>
      <c r="TWB12" s="133"/>
      <c r="TWC12" s="132"/>
      <c r="TWE12" s="132"/>
      <c r="TWF12" s="133"/>
      <c r="TWG12" s="132"/>
      <c r="TWI12" s="132"/>
      <c r="TWJ12" s="133"/>
      <c r="TWK12" s="132"/>
      <c r="TWM12" s="132"/>
      <c r="TWN12" s="133"/>
      <c r="TWO12" s="132"/>
      <c r="TWQ12" s="132"/>
      <c r="TWR12" s="133"/>
      <c r="TWS12" s="132"/>
      <c r="TWU12" s="132"/>
      <c r="TWV12" s="133"/>
      <c r="TWW12" s="132"/>
      <c r="TWY12" s="132"/>
      <c r="TWZ12" s="133"/>
      <c r="TXA12" s="132"/>
      <c r="TXC12" s="132"/>
      <c r="TXD12" s="133"/>
      <c r="TXE12" s="132"/>
      <c r="TXG12" s="132"/>
      <c r="TXH12" s="133"/>
      <c r="TXI12" s="132"/>
      <c r="TXK12" s="132"/>
      <c r="TXL12" s="133"/>
      <c r="TXM12" s="132"/>
      <c r="TXO12" s="132"/>
      <c r="TXP12" s="133"/>
      <c r="TXQ12" s="132"/>
      <c r="TXS12" s="132"/>
      <c r="TXT12" s="133"/>
      <c r="TXU12" s="132"/>
      <c r="TXW12" s="132"/>
      <c r="TXX12" s="133"/>
      <c r="TXY12" s="132"/>
      <c r="TYA12" s="132"/>
      <c r="TYB12" s="133"/>
      <c r="TYC12" s="132"/>
      <c r="TYE12" s="132"/>
      <c r="TYF12" s="133"/>
      <c r="TYG12" s="132"/>
      <c r="TYI12" s="132"/>
      <c r="TYJ12" s="133"/>
      <c r="TYK12" s="132"/>
      <c r="TYM12" s="132"/>
      <c r="TYN12" s="133"/>
      <c r="TYO12" s="132"/>
      <c r="TYQ12" s="132"/>
      <c r="TYR12" s="133"/>
      <c r="TYS12" s="132"/>
      <c r="TYU12" s="132"/>
      <c r="TYV12" s="133"/>
      <c r="TYW12" s="132"/>
      <c r="TYY12" s="132"/>
      <c r="TYZ12" s="133"/>
      <c r="TZA12" s="132"/>
      <c r="TZC12" s="132"/>
      <c r="TZD12" s="133"/>
      <c r="TZE12" s="132"/>
      <c r="TZG12" s="132"/>
      <c r="TZH12" s="133"/>
      <c r="TZI12" s="132"/>
      <c r="TZK12" s="132"/>
      <c r="TZL12" s="133"/>
      <c r="TZM12" s="132"/>
      <c r="TZO12" s="132"/>
      <c r="TZP12" s="133"/>
      <c r="TZQ12" s="132"/>
      <c r="TZS12" s="132"/>
      <c r="TZT12" s="133"/>
      <c r="TZU12" s="132"/>
      <c r="TZW12" s="132"/>
      <c r="TZX12" s="133"/>
      <c r="TZY12" s="132"/>
      <c r="UAA12" s="132"/>
      <c r="UAB12" s="133"/>
      <c r="UAC12" s="132"/>
      <c r="UAE12" s="132"/>
      <c r="UAF12" s="133"/>
      <c r="UAG12" s="132"/>
      <c r="UAI12" s="132"/>
      <c r="UAJ12" s="133"/>
      <c r="UAK12" s="132"/>
      <c r="UAM12" s="132"/>
      <c r="UAN12" s="133"/>
      <c r="UAO12" s="132"/>
      <c r="UAQ12" s="132"/>
      <c r="UAR12" s="133"/>
      <c r="UAS12" s="132"/>
      <c r="UAU12" s="132"/>
      <c r="UAV12" s="133"/>
      <c r="UAW12" s="132"/>
      <c r="UAY12" s="132"/>
      <c r="UAZ12" s="133"/>
      <c r="UBA12" s="132"/>
      <c r="UBC12" s="132"/>
      <c r="UBD12" s="133"/>
      <c r="UBE12" s="132"/>
      <c r="UBG12" s="132"/>
      <c r="UBH12" s="133"/>
      <c r="UBI12" s="132"/>
      <c r="UBK12" s="132"/>
      <c r="UBL12" s="133"/>
      <c r="UBM12" s="132"/>
      <c r="UBO12" s="132"/>
      <c r="UBP12" s="133"/>
      <c r="UBQ12" s="132"/>
      <c r="UBS12" s="132"/>
      <c r="UBT12" s="133"/>
      <c r="UBU12" s="132"/>
      <c r="UBW12" s="132"/>
      <c r="UBX12" s="133"/>
      <c r="UBY12" s="132"/>
      <c r="UCA12" s="132"/>
      <c r="UCB12" s="133"/>
      <c r="UCC12" s="132"/>
      <c r="UCE12" s="132"/>
      <c r="UCF12" s="133"/>
      <c r="UCG12" s="132"/>
      <c r="UCI12" s="132"/>
      <c r="UCJ12" s="133"/>
      <c r="UCK12" s="132"/>
      <c r="UCM12" s="132"/>
      <c r="UCN12" s="133"/>
      <c r="UCO12" s="132"/>
      <c r="UCQ12" s="132"/>
      <c r="UCR12" s="133"/>
      <c r="UCS12" s="132"/>
      <c r="UCU12" s="132"/>
      <c r="UCV12" s="133"/>
      <c r="UCW12" s="132"/>
      <c r="UCY12" s="132"/>
      <c r="UCZ12" s="133"/>
      <c r="UDA12" s="132"/>
      <c r="UDC12" s="132"/>
      <c r="UDD12" s="133"/>
      <c r="UDE12" s="132"/>
      <c r="UDG12" s="132"/>
      <c r="UDH12" s="133"/>
      <c r="UDI12" s="132"/>
      <c r="UDK12" s="132"/>
      <c r="UDL12" s="133"/>
      <c r="UDM12" s="132"/>
      <c r="UDO12" s="132"/>
      <c r="UDP12" s="133"/>
      <c r="UDQ12" s="132"/>
      <c r="UDS12" s="132"/>
      <c r="UDT12" s="133"/>
      <c r="UDU12" s="132"/>
      <c r="UDW12" s="132"/>
      <c r="UDX12" s="133"/>
      <c r="UDY12" s="132"/>
      <c r="UEA12" s="132"/>
      <c r="UEB12" s="133"/>
      <c r="UEC12" s="132"/>
      <c r="UEE12" s="132"/>
      <c r="UEF12" s="133"/>
      <c r="UEG12" s="132"/>
      <c r="UEI12" s="132"/>
      <c r="UEJ12" s="133"/>
      <c r="UEK12" s="132"/>
      <c r="UEM12" s="132"/>
      <c r="UEN12" s="133"/>
      <c r="UEO12" s="132"/>
      <c r="UEQ12" s="132"/>
      <c r="UER12" s="133"/>
      <c r="UES12" s="132"/>
      <c r="UEU12" s="132"/>
      <c r="UEV12" s="133"/>
      <c r="UEW12" s="132"/>
      <c r="UEY12" s="132"/>
      <c r="UEZ12" s="133"/>
      <c r="UFA12" s="132"/>
      <c r="UFC12" s="132"/>
      <c r="UFD12" s="133"/>
      <c r="UFE12" s="132"/>
      <c r="UFG12" s="132"/>
      <c r="UFH12" s="133"/>
      <c r="UFI12" s="132"/>
      <c r="UFK12" s="132"/>
      <c r="UFL12" s="133"/>
      <c r="UFM12" s="132"/>
      <c r="UFO12" s="132"/>
      <c r="UFP12" s="133"/>
      <c r="UFQ12" s="132"/>
      <c r="UFS12" s="132"/>
      <c r="UFT12" s="133"/>
      <c r="UFU12" s="132"/>
      <c r="UFW12" s="132"/>
      <c r="UFX12" s="133"/>
      <c r="UFY12" s="132"/>
      <c r="UGA12" s="132"/>
      <c r="UGB12" s="133"/>
      <c r="UGC12" s="132"/>
      <c r="UGE12" s="132"/>
      <c r="UGF12" s="133"/>
      <c r="UGG12" s="132"/>
      <c r="UGI12" s="132"/>
      <c r="UGJ12" s="133"/>
      <c r="UGK12" s="132"/>
      <c r="UGM12" s="132"/>
      <c r="UGN12" s="133"/>
      <c r="UGO12" s="132"/>
      <c r="UGQ12" s="132"/>
      <c r="UGR12" s="133"/>
      <c r="UGS12" s="132"/>
      <c r="UGU12" s="132"/>
      <c r="UGV12" s="133"/>
      <c r="UGW12" s="132"/>
      <c r="UGY12" s="132"/>
      <c r="UGZ12" s="133"/>
      <c r="UHA12" s="132"/>
      <c r="UHC12" s="132"/>
      <c r="UHD12" s="133"/>
      <c r="UHE12" s="132"/>
      <c r="UHG12" s="132"/>
      <c r="UHH12" s="133"/>
      <c r="UHI12" s="132"/>
      <c r="UHK12" s="132"/>
      <c r="UHL12" s="133"/>
      <c r="UHM12" s="132"/>
      <c r="UHO12" s="132"/>
      <c r="UHP12" s="133"/>
      <c r="UHQ12" s="132"/>
      <c r="UHS12" s="132"/>
      <c r="UHT12" s="133"/>
      <c r="UHU12" s="132"/>
      <c r="UHW12" s="132"/>
      <c r="UHX12" s="133"/>
      <c r="UHY12" s="132"/>
      <c r="UIA12" s="132"/>
      <c r="UIB12" s="133"/>
      <c r="UIC12" s="132"/>
      <c r="UIE12" s="132"/>
      <c r="UIF12" s="133"/>
      <c r="UIG12" s="132"/>
      <c r="UII12" s="132"/>
      <c r="UIJ12" s="133"/>
      <c r="UIK12" s="132"/>
      <c r="UIM12" s="132"/>
      <c r="UIN12" s="133"/>
      <c r="UIO12" s="132"/>
      <c r="UIQ12" s="132"/>
      <c r="UIR12" s="133"/>
      <c r="UIS12" s="132"/>
      <c r="UIU12" s="132"/>
      <c r="UIV12" s="133"/>
      <c r="UIW12" s="132"/>
      <c r="UIY12" s="132"/>
      <c r="UIZ12" s="133"/>
      <c r="UJA12" s="132"/>
      <c r="UJC12" s="132"/>
      <c r="UJD12" s="133"/>
      <c r="UJE12" s="132"/>
      <c r="UJG12" s="132"/>
      <c r="UJH12" s="133"/>
      <c r="UJI12" s="132"/>
      <c r="UJK12" s="132"/>
      <c r="UJL12" s="133"/>
      <c r="UJM12" s="132"/>
      <c r="UJO12" s="132"/>
      <c r="UJP12" s="133"/>
      <c r="UJQ12" s="132"/>
      <c r="UJS12" s="132"/>
      <c r="UJT12" s="133"/>
      <c r="UJU12" s="132"/>
      <c r="UJW12" s="132"/>
      <c r="UJX12" s="133"/>
      <c r="UJY12" s="132"/>
      <c r="UKA12" s="132"/>
      <c r="UKB12" s="133"/>
      <c r="UKC12" s="132"/>
      <c r="UKE12" s="132"/>
      <c r="UKF12" s="133"/>
      <c r="UKG12" s="132"/>
      <c r="UKI12" s="132"/>
      <c r="UKJ12" s="133"/>
      <c r="UKK12" s="132"/>
      <c r="UKM12" s="132"/>
      <c r="UKN12" s="133"/>
      <c r="UKO12" s="132"/>
      <c r="UKQ12" s="132"/>
      <c r="UKR12" s="133"/>
      <c r="UKS12" s="132"/>
      <c r="UKU12" s="132"/>
      <c r="UKV12" s="133"/>
      <c r="UKW12" s="132"/>
      <c r="UKY12" s="132"/>
      <c r="UKZ12" s="133"/>
      <c r="ULA12" s="132"/>
      <c r="ULC12" s="132"/>
      <c r="ULD12" s="133"/>
      <c r="ULE12" s="132"/>
      <c r="ULG12" s="132"/>
      <c r="ULH12" s="133"/>
      <c r="ULI12" s="132"/>
      <c r="ULK12" s="132"/>
      <c r="ULL12" s="133"/>
      <c r="ULM12" s="132"/>
      <c r="ULO12" s="132"/>
      <c r="ULP12" s="133"/>
      <c r="ULQ12" s="132"/>
      <c r="ULS12" s="132"/>
      <c r="ULT12" s="133"/>
      <c r="ULU12" s="132"/>
      <c r="ULW12" s="132"/>
      <c r="ULX12" s="133"/>
      <c r="ULY12" s="132"/>
      <c r="UMA12" s="132"/>
      <c r="UMB12" s="133"/>
      <c r="UMC12" s="132"/>
      <c r="UME12" s="132"/>
      <c r="UMF12" s="133"/>
      <c r="UMG12" s="132"/>
      <c r="UMI12" s="132"/>
      <c r="UMJ12" s="133"/>
      <c r="UMK12" s="132"/>
      <c r="UMM12" s="132"/>
      <c r="UMN12" s="133"/>
      <c r="UMO12" s="132"/>
      <c r="UMQ12" s="132"/>
      <c r="UMR12" s="133"/>
      <c r="UMS12" s="132"/>
      <c r="UMU12" s="132"/>
      <c r="UMV12" s="133"/>
      <c r="UMW12" s="132"/>
      <c r="UMY12" s="132"/>
      <c r="UMZ12" s="133"/>
      <c r="UNA12" s="132"/>
      <c r="UNC12" s="132"/>
      <c r="UND12" s="133"/>
      <c r="UNE12" s="132"/>
      <c r="UNG12" s="132"/>
      <c r="UNH12" s="133"/>
      <c r="UNI12" s="132"/>
      <c r="UNK12" s="132"/>
      <c r="UNL12" s="133"/>
      <c r="UNM12" s="132"/>
      <c r="UNO12" s="132"/>
      <c r="UNP12" s="133"/>
      <c r="UNQ12" s="132"/>
      <c r="UNS12" s="132"/>
      <c r="UNT12" s="133"/>
      <c r="UNU12" s="132"/>
      <c r="UNW12" s="132"/>
      <c r="UNX12" s="133"/>
      <c r="UNY12" s="132"/>
      <c r="UOA12" s="132"/>
      <c r="UOB12" s="133"/>
      <c r="UOC12" s="132"/>
      <c r="UOE12" s="132"/>
      <c r="UOF12" s="133"/>
      <c r="UOG12" s="132"/>
      <c r="UOI12" s="132"/>
      <c r="UOJ12" s="133"/>
      <c r="UOK12" s="132"/>
      <c r="UOM12" s="132"/>
      <c r="UON12" s="133"/>
      <c r="UOO12" s="132"/>
      <c r="UOQ12" s="132"/>
      <c r="UOR12" s="133"/>
      <c r="UOS12" s="132"/>
      <c r="UOU12" s="132"/>
      <c r="UOV12" s="133"/>
      <c r="UOW12" s="132"/>
      <c r="UOY12" s="132"/>
      <c r="UOZ12" s="133"/>
      <c r="UPA12" s="132"/>
      <c r="UPC12" s="132"/>
      <c r="UPD12" s="133"/>
      <c r="UPE12" s="132"/>
      <c r="UPG12" s="132"/>
      <c r="UPH12" s="133"/>
      <c r="UPI12" s="132"/>
      <c r="UPK12" s="132"/>
      <c r="UPL12" s="133"/>
      <c r="UPM12" s="132"/>
      <c r="UPO12" s="132"/>
      <c r="UPP12" s="133"/>
      <c r="UPQ12" s="132"/>
      <c r="UPS12" s="132"/>
      <c r="UPT12" s="133"/>
      <c r="UPU12" s="132"/>
      <c r="UPW12" s="132"/>
      <c r="UPX12" s="133"/>
      <c r="UPY12" s="132"/>
      <c r="UQA12" s="132"/>
      <c r="UQB12" s="133"/>
      <c r="UQC12" s="132"/>
      <c r="UQE12" s="132"/>
      <c r="UQF12" s="133"/>
      <c r="UQG12" s="132"/>
      <c r="UQI12" s="132"/>
      <c r="UQJ12" s="133"/>
      <c r="UQK12" s="132"/>
      <c r="UQM12" s="132"/>
      <c r="UQN12" s="133"/>
      <c r="UQO12" s="132"/>
      <c r="UQQ12" s="132"/>
      <c r="UQR12" s="133"/>
      <c r="UQS12" s="132"/>
      <c r="UQU12" s="132"/>
      <c r="UQV12" s="133"/>
      <c r="UQW12" s="132"/>
      <c r="UQY12" s="132"/>
      <c r="UQZ12" s="133"/>
      <c r="URA12" s="132"/>
      <c r="URC12" s="132"/>
      <c r="URD12" s="133"/>
      <c r="URE12" s="132"/>
      <c r="URG12" s="132"/>
      <c r="URH12" s="133"/>
      <c r="URI12" s="132"/>
      <c r="URK12" s="132"/>
      <c r="URL12" s="133"/>
      <c r="URM12" s="132"/>
      <c r="URO12" s="132"/>
      <c r="URP12" s="133"/>
      <c r="URQ12" s="132"/>
      <c r="URS12" s="132"/>
      <c r="URT12" s="133"/>
      <c r="URU12" s="132"/>
      <c r="URW12" s="132"/>
      <c r="URX12" s="133"/>
      <c r="URY12" s="132"/>
      <c r="USA12" s="132"/>
      <c r="USB12" s="133"/>
      <c r="USC12" s="132"/>
      <c r="USE12" s="132"/>
      <c r="USF12" s="133"/>
      <c r="USG12" s="132"/>
      <c r="USI12" s="132"/>
      <c r="USJ12" s="133"/>
      <c r="USK12" s="132"/>
      <c r="USM12" s="132"/>
      <c r="USN12" s="133"/>
      <c r="USO12" s="132"/>
      <c r="USQ12" s="132"/>
      <c r="USR12" s="133"/>
      <c r="USS12" s="132"/>
      <c r="USU12" s="132"/>
      <c r="USV12" s="133"/>
      <c r="USW12" s="132"/>
      <c r="USY12" s="132"/>
      <c r="USZ12" s="133"/>
      <c r="UTA12" s="132"/>
      <c r="UTC12" s="132"/>
      <c r="UTD12" s="133"/>
      <c r="UTE12" s="132"/>
      <c r="UTG12" s="132"/>
      <c r="UTH12" s="133"/>
      <c r="UTI12" s="132"/>
      <c r="UTK12" s="132"/>
      <c r="UTL12" s="133"/>
      <c r="UTM12" s="132"/>
      <c r="UTO12" s="132"/>
      <c r="UTP12" s="133"/>
      <c r="UTQ12" s="132"/>
      <c r="UTS12" s="132"/>
      <c r="UTT12" s="133"/>
      <c r="UTU12" s="132"/>
      <c r="UTW12" s="132"/>
      <c r="UTX12" s="133"/>
      <c r="UTY12" s="132"/>
      <c r="UUA12" s="132"/>
      <c r="UUB12" s="133"/>
      <c r="UUC12" s="132"/>
      <c r="UUE12" s="132"/>
      <c r="UUF12" s="133"/>
      <c r="UUG12" s="132"/>
      <c r="UUI12" s="132"/>
      <c r="UUJ12" s="133"/>
      <c r="UUK12" s="132"/>
      <c r="UUM12" s="132"/>
      <c r="UUN12" s="133"/>
      <c r="UUO12" s="132"/>
      <c r="UUQ12" s="132"/>
      <c r="UUR12" s="133"/>
      <c r="UUS12" s="132"/>
      <c r="UUU12" s="132"/>
      <c r="UUV12" s="133"/>
      <c r="UUW12" s="132"/>
      <c r="UUY12" s="132"/>
      <c r="UUZ12" s="133"/>
      <c r="UVA12" s="132"/>
      <c r="UVC12" s="132"/>
      <c r="UVD12" s="133"/>
      <c r="UVE12" s="132"/>
      <c r="UVG12" s="132"/>
      <c r="UVH12" s="133"/>
      <c r="UVI12" s="132"/>
      <c r="UVK12" s="132"/>
      <c r="UVL12" s="133"/>
      <c r="UVM12" s="132"/>
      <c r="UVO12" s="132"/>
      <c r="UVP12" s="133"/>
      <c r="UVQ12" s="132"/>
      <c r="UVS12" s="132"/>
      <c r="UVT12" s="133"/>
      <c r="UVU12" s="132"/>
      <c r="UVW12" s="132"/>
      <c r="UVX12" s="133"/>
      <c r="UVY12" s="132"/>
      <c r="UWA12" s="132"/>
      <c r="UWB12" s="133"/>
      <c r="UWC12" s="132"/>
      <c r="UWE12" s="132"/>
      <c r="UWF12" s="133"/>
      <c r="UWG12" s="132"/>
      <c r="UWI12" s="132"/>
      <c r="UWJ12" s="133"/>
      <c r="UWK12" s="132"/>
      <c r="UWM12" s="132"/>
      <c r="UWN12" s="133"/>
      <c r="UWO12" s="132"/>
      <c r="UWQ12" s="132"/>
      <c r="UWR12" s="133"/>
      <c r="UWS12" s="132"/>
      <c r="UWU12" s="132"/>
      <c r="UWV12" s="133"/>
      <c r="UWW12" s="132"/>
      <c r="UWY12" s="132"/>
      <c r="UWZ12" s="133"/>
      <c r="UXA12" s="132"/>
      <c r="UXC12" s="132"/>
      <c r="UXD12" s="133"/>
      <c r="UXE12" s="132"/>
      <c r="UXG12" s="132"/>
      <c r="UXH12" s="133"/>
      <c r="UXI12" s="132"/>
      <c r="UXK12" s="132"/>
      <c r="UXL12" s="133"/>
      <c r="UXM12" s="132"/>
      <c r="UXO12" s="132"/>
      <c r="UXP12" s="133"/>
      <c r="UXQ12" s="132"/>
      <c r="UXS12" s="132"/>
      <c r="UXT12" s="133"/>
      <c r="UXU12" s="132"/>
      <c r="UXW12" s="132"/>
      <c r="UXX12" s="133"/>
      <c r="UXY12" s="132"/>
      <c r="UYA12" s="132"/>
      <c r="UYB12" s="133"/>
      <c r="UYC12" s="132"/>
      <c r="UYE12" s="132"/>
      <c r="UYF12" s="133"/>
      <c r="UYG12" s="132"/>
      <c r="UYI12" s="132"/>
      <c r="UYJ12" s="133"/>
      <c r="UYK12" s="132"/>
      <c r="UYM12" s="132"/>
      <c r="UYN12" s="133"/>
      <c r="UYO12" s="132"/>
      <c r="UYQ12" s="132"/>
      <c r="UYR12" s="133"/>
      <c r="UYS12" s="132"/>
      <c r="UYU12" s="132"/>
      <c r="UYV12" s="133"/>
      <c r="UYW12" s="132"/>
      <c r="UYY12" s="132"/>
      <c r="UYZ12" s="133"/>
      <c r="UZA12" s="132"/>
      <c r="UZC12" s="132"/>
      <c r="UZD12" s="133"/>
      <c r="UZE12" s="132"/>
      <c r="UZG12" s="132"/>
      <c r="UZH12" s="133"/>
      <c r="UZI12" s="132"/>
      <c r="UZK12" s="132"/>
      <c r="UZL12" s="133"/>
      <c r="UZM12" s="132"/>
      <c r="UZO12" s="132"/>
      <c r="UZP12" s="133"/>
      <c r="UZQ12" s="132"/>
      <c r="UZS12" s="132"/>
      <c r="UZT12" s="133"/>
      <c r="UZU12" s="132"/>
      <c r="UZW12" s="132"/>
      <c r="UZX12" s="133"/>
      <c r="UZY12" s="132"/>
      <c r="VAA12" s="132"/>
      <c r="VAB12" s="133"/>
      <c r="VAC12" s="132"/>
      <c r="VAE12" s="132"/>
      <c r="VAF12" s="133"/>
      <c r="VAG12" s="132"/>
      <c r="VAI12" s="132"/>
      <c r="VAJ12" s="133"/>
      <c r="VAK12" s="132"/>
      <c r="VAM12" s="132"/>
      <c r="VAN12" s="133"/>
      <c r="VAO12" s="132"/>
      <c r="VAQ12" s="132"/>
      <c r="VAR12" s="133"/>
      <c r="VAS12" s="132"/>
      <c r="VAU12" s="132"/>
      <c r="VAV12" s="133"/>
      <c r="VAW12" s="132"/>
      <c r="VAY12" s="132"/>
      <c r="VAZ12" s="133"/>
      <c r="VBA12" s="132"/>
      <c r="VBC12" s="132"/>
      <c r="VBD12" s="133"/>
      <c r="VBE12" s="132"/>
      <c r="VBG12" s="132"/>
      <c r="VBH12" s="133"/>
      <c r="VBI12" s="132"/>
      <c r="VBK12" s="132"/>
      <c r="VBL12" s="133"/>
      <c r="VBM12" s="132"/>
      <c r="VBO12" s="132"/>
      <c r="VBP12" s="133"/>
      <c r="VBQ12" s="132"/>
      <c r="VBS12" s="132"/>
      <c r="VBT12" s="133"/>
      <c r="VBU12" s="132"/>
      <c r="VBW12" s="132"/>
      <c r="VBX12" s="133"/>
      <c r="VBY12" s="132"/>
      <c r="VCA12" s="132"/>
      <c r="VCB12" s="133"/>
      <c r="VCC12" s="132"/>
      <c r="VCE12" s="132"/>
      <c r="VCF12" s="133"/>
      <c r="VCG12" s="132"/>
      <c r="VCI12" s="132"/>
      <c r="VCJ12" s="133"/>
      <c r="VCK12" s="132"/>
      <c r="VCM12" s="132"/>
      <c r="VCN12" s="133"/>
      <c r="VCO12" s="132"/>
      <c r="VCQ12" s="132"/>
      <c r="VCR12" s="133"/>
      <c r="VCS12" s="132"/>
      <c r="VCU12" s="132"/>
      <c r="VCV12" s="133"/>
      <c r="VCW12" s="132"/>
      <c r="VCY12" s="132"/>
      <c r="VCZ12" s="133"/>
      <c r="VDA12" s="132"/>
      <c r="VDC12" s="132"/>
      <c r="VDD12" s="133"/>
      <c r="VDE12" s="132"/>
      <c r="VDG12" s="132"/>
      <c r="VDH12" s="133"/>
      <c r="VDI12" s="132"/>
      <c r="VDK12" s="132"/>
      <c r="VDL12" s="133"/>
      <c r="VDM12" s="132"/>
      <c r="VDO12" s="132"/>
      <c r="VDP12" s="133"/>
      <c r="VDQ12" s="132"/>
      <c r="VDS12" s="132"/>
      <c r="VDT12" s="133"/>
      <c r="VDU12" s="132"/>
      <c r="VDW12" s="132"/>
      <c r="VDX12" s="133"/>
      <c r="VDY12" s="132"/>
      <c r="VEA12" s="132"/>
      <c r="VEB12" s="133"/>
      <c r="VEC12" s="132"/>
      <c r="VEE12" s="132"/>
      <c r="VEF12" s="133"/>
      <c r="VEG12" s="132"/>
      <c r="VEI12" s="132"/>
      <c r="VEJ12" s="133"/>
      <c r="VEK12" s="132"/>
      <c r="VEM12" s="132"/>
      <c r="VEN12" s="133"/>
      <c r="VEO12" s="132"/>
      <c r="VEQ12" s="132"/>
      <c r="VER12" s="133"/>
      <c r="VES12" s="132"/>
      <c r="VEU12" s="132"/>
      <c r="VEV12" s="133"/>
      <c r="VEW12" s="132"/>
      <c r="VEY12" s="132"/>
      <c r="VEZ12" s="133"/>
      <c r="VFA12" s="132"/>
      <c r="VFC12" s="132"/>
      <c r="VFD12" s="133"/>
      <c r="VFE12" s="132"/>
      <c r="VFG12" s="132"/>
      <c r="VFH12" s="133"/>
      <c r="VFI12" s="132"/>
      <c r="VFK12" s="132"/>
      <c r="VFL12" s="133"/>
      <c r="VFM12" s="132"/>
      <c r="VFO12" s="132"/>
      <c r="VFP12" s="133"/>
      <c r="VFQ12" s="132"/>
      <c r="VFS12" s="132"/>
      <c r="VFT12" s="133"/>
      <c r="VFU12" s="132"/>
      <c r="VFW12" s="132"/>
      <c r="VFX12" s="133"/>
      <c r="VFY12" s="132"/>
      <c r="VGA12" s="132"/>
      <c r="VGB12" s="133"/>
      <c r="VGC12" s="132"/>
      <c r="VGE12" s="132"/>
      <c r="VGF12" s="133"/>
      <c r="VGG12" s="132"/>
      <c r="VGI12" s="132"/>
      <c r="VGJ12" s="133"/>
      <c r="VGK12" s="132"/>
      <c r="VGM12" s="132"/>
      <c r="VGN12" s="133"/>
      <c r="VGO12" s="132"/>
      <c r="VGQ12" s="132"/>
      <c r="VGR12" s="133"/>
      <c r="VGS12" s="132"/>
      <c r="VGU12" s="132"/>
      <c r="VGV12" s="133"/>
      <c r="VGW12" s="132"/>
      <c r="VGY12" s="132"/>
      <c r="VGZ12" s="133"/>
      <c r="VHA12" s="132"/>
      <c r="VHC12" s="132"/>
      <c r="VHD12" s="133"/>
      <c r="VHE12" s="132"/>
      <c r="VHG12" s="132"/>
      <c r="VHH12" s="133"/>
      <c r="VHI12" s="132"/>
      <c r="VHK12" s="132"/>
      <c r="VHL12" s="133"/>
      <c r="VHM12" s="132"/>
      <c r="VHO12" s="132"/>
      <c r="VHP12" s="133"/>
      <c r="VHQ12" s="132"/>
      <c r="VHS12" s="132"/>
      <c r="VHT12" s="133"/>
      <c r="VHU12" s="132"/>
      <c r="VHW12" s="132"/>
      <c r="VHX12" s="133"/>
      <c r="VHY12" s="132"/>
      <c r="VIA12" s="132"/>
      <c r="VIB12" s="133"/>
      <c r="VIC12" s="132"/>
      <c r="VIE12" s="132"/>
      <c r="VIF12" s="133"/>
      <c r="VIG12" s="132"/>
      <c r="VII12" s="132"/>
      <c r="VIJ12" s="133"/>
      <c r="VIK12" s="132"/>
      <c r="VIM12" s="132"/>
      <c r="VIN12" s="133"/>
      <c r="VIO12" s="132"/>
      <c r="VIQ12" s="132"/>
      <c r="VIR12" s="133"/>
      <c r="VIS12" s="132"/>
      <c r="VIU12" s="132"/>
      <c r="VIV12" s="133"/>
      <c r="VIW12" s="132"/>
      <c r="VIY12" s="132"/>
      <c r="VIZ12" s="133"/>
      <c r="VJA12" s="132"/>
      <c r="VJC12" s="132"/>
      <c r="VJD12" s="133"/>
      <c r="VJE12" s="132"/>
      <c r="VJG12" s="132"/>
      <c r="VJH12" s="133"/>
      <c r="VJI12" s="132"/>
      <c r="VJK12" s="132"/>
      <c r="VJL12" s="133"/>
      <c r="VJM12" s="132"/>
      <c r="VJO12" s="132"/>
      <c r="VJP12" s="133"/>
      <c r="VJQ12" s="132"/>
      <c r="VJS12" s="132"/>
      <c r="VJT12" s="133"/>
      <c r="VJU12" s="132"/>
      <c r="VJW12" s="132"/>
      <c r="VJX12" s="133"/>
      <c r="VJY12" s="132"/>
      <c r="VKA12" s="132"/>
      <c r="VKB12" s="133"/>
      <c r="VKC12" s="132"/>
      <c r="VKE12" s="132"/>
      <c r="VKF12" s="133"/>
      <c r="VKG12" s="132"/>
      <c r="VKI12" s="132"/>
      <c r="VKJ12" s="133"/>
      <c r="VKK12" s="132"/>
      <c r="VKM12" s="132"/>
      <c r="VKN12" s="133"/>
      <c r="VKO12" s="132"/>
      <c r="VKQ12" s="132"/>
      <c r="VKR12" s="133"/>
      <c r="VKS12" s="132"/>
      <c r="VKU12" s="132"/>
      <c r="VKV12" s="133"/>
      <c r="VKW12" s="132"/>
      <c r="VKY12" s="132"/>
      <c r="VKZ12" s="133"/>
      <c r="VLA12" s="132"/>
      <c r="VLC12" s="132"/>
      <c r="VLD12" s="133"/>
      <c r="VLE12" s="132"/>
      <c r="VLG12" s="132"/>
      <c r="VLH12" s="133"/>
      <c r="VLI12" s="132"/>
      <c r="VLK12" s="132"/>
      <c r="VLL12" s="133"/>
      <c r="VLM12" s="132"/>
      <c r="VLO12" s="132"/>
      <c r="VLP12" s="133"/>
      <c r="VLQ12" s="132"/>
      <c r="VLS12" s="132"/>
      <c r="VLT12" s="133"/>
      <c r="VLU12" s="132"/>
      <c r="VLW12" s="132"/>
      <c r="VLX12" s="133"/>
      <c r="VLY12" s="132"/>
      <c r="VMA12" s="132"/>
      <c r="VMB12" s="133"/>
      <c r="VMC12" s="132"/>
      <c r="VME12" s="132"/>
      <c r="VMF12" s="133"/>
      <c r="VMG12" s="132"/>
      <c r="VMI12" s="132"/>
      <c r="VMJ12" s="133"/>
      <c r="VMK12" s="132"/>
      <c r="VMM12" s="132"/>
      <c r="VMN12" s="133"/>
      <c r="VMO12" s="132"/>
      <c r="VMQ12" s="132"/>
      <c r="VMR12" s="133"/>
      <c r="VMS12" s="132"/>
      <c r="VMU12" s="132"/>
      <c r="VMV12" s="133"/>
      <c r="VMW12" s="132"/>
      <c r="VMY12" s="132"/>
      <c r="VMZ12" s="133"/>
      <c r="VNA12" s="132"/>
      <c r="VNC12" s="132"/>
      <c r="VND12" s="133"/>
      <c r="VNE12" s="132"/>
      <c r="VNG12" s="132"/>
      <c r="VNH12" s="133"/>
      <c r="VNI12" s="132"/>
      <c r="VNK12" s="132"/>
      <c r="VNL12" s="133"/>
      <c r="VNM12" s="132"/>
      <c r="VNO12" s="132"/>
      <c r="VNP12" s="133"/>
      <c r="VNQ12" s="132"/>
      <c r="VNS12" s="132"/>
      <c r="VNT12" s="133"/>
      <c r="VNU12" s="132"/>
      <c r="VNW12" s="132"/>
      <c r="VNX12" s="133"/>
      <c r="VNY12" s="132"/>
      <c r="VOA12" s="132"/>
      <c r="VOB12" s="133"/>
      <c r="VOC12" s="132"/>
      <c r="VOE12" s="132"/>
      <c r="VOF12" s="133"/>
      <c r="VOG12" s="132"/>
      <c r="VOI12" s="132"/>
      <c r="VOJ12" s="133"/>
      <c r="VOK12" s="132"/>
      <c r="VOM12" s="132"/>
      <c r="VON12" s="133"/>
      <c r="VOO12" s="132"/>
      <c r="VOQ12" s="132"/>
      <c r="VOR12" s="133"/>
      <c r="VOS12" s="132"/>
      <c r="VOU12" s="132"/>
      <c r="VOV12" s="133"/>
      <c r="VOW12" s="132"/>
      <c r="VOY12" s="132"/>
      <c r="VOZ12" s="133"/>
      <c r="VPA12" s="132"/>
      <c r="VPC12" s="132"/>
      <c r="VPD12" s="133"/>
      <c r="VPE12" s="132"/>
      <c r="VPG12" s="132"/>
      <c r="VPH12" s="133"/>
      <c r="VPI12" s="132"/>
      <c r="VPK12" s="132"/>
      <c r="VPL12" s="133"/>
      <c r="VPM12" s="132"/>
      <c r="VPO12" s="132"/>
      <c r="VPP12" s="133"/>
      <c r="VPQ12" s="132"/>
      <c r="VPS12" s="132"/>
      <c r="VPT12" s="133"/>
      <c r="VPU12" s="132"/>
      <c r="VPW12" s="132"/>
      <c r="VPX12" s="133"/>
      <c r="VPY12" s="132"/>
      <c r="VQA12" s="132"/>
      <c r="VQB12" s="133"/>
      <c r="VQC12" s="132"/>
      <c r="VQE12" s="132"/>
      <c r="VQF12" s="133"/>
      <c r="VQG12" s="132"/>
      <c r="VQI12" s="132"/>
      <c r="VQJ12" s="133"/>
      <c r="VQK12" s="132"/>
      <c r="VQM12" s="132"/>
      <c r="VQN12" s="133"/>
      <c r="VQO12" s="132"/>
      <c r="VQQ12" s="132"/>
      <c r="VQR12" s="133"/>
      <c r="VQS12" s="132"/>
      <c r="VQU12" s="132"/>
      <c r="VQV12" s="133"/>
      <c r="VQW12" s="132"/>
      <c r="VQY12" s="132"/>
      <c r="VQZ12" s="133"/>
      <c r="VRA12" s="132"/>
      <c r="VRC12" s="132"/>
      <c r="VRD12" s="133"/>
      <c r="VRE12" s="132"/>
      <c r="VRG12" s="132"/>
      <c r="VRH12" s="133"/>
      <c r="VRI12" s="132"/>
      <c r="VRK12" s="132"/>
      <c r="VRL12" s="133"/>
      <c r="VRM12" s="132"/>
      <c r="VRO12" s="132"/>
      <c r="VRP12" s="133"/>
      <c r="VRQ12" s="132"/>
      <c r="VRS12" s="132"/>
      <c r="VRT12" s="133"/>
      <c r="VRU12" s="132"/>
      <c r="VRW12" s="132"/>
      <c r="VRX12" s="133"/>
      <c r="VRY12" s="132"/>
      <c r="VSA12" s="132"/>
      <c r="VSB12" s="133"/>
      <c r="VSC12" s="132"/>
      <c r="VSE12" s="132"/>
      <c r="VSF12" s="133"/>
      <c r="VSG12" s="132"/>
      <c r="VSI12" s="132"/>
      <c r="VSJ12" s="133"/>
      <c r="VSK12" s="132"/>
      <c r="VSM12" s="132"/>
      <c r="VSN12" s="133"/>
      <c r="VSO12" s="132"/>
      <c r="VSQ12" s="132"/>
      <c r="VSR12" s="133"/>
      <c r="VSS12" s="132"/>
      <c r="VSU12" s="132"/>
      <c r="VSV12" s="133"/>
      <c r="VSW12" s="132"/>
      <c r="VSY12" s="132"/>
      <c r="VSZ12" s="133"/>
      <c r="VTA12" s="132"/>
      <c r="VTC12" s="132"/>
      <c r="VTD12" s="133"/>
      <c r="VTE12" s="132"/>
      <c r="VTG12" s="132"/>
      <c r="VTH12" s="133"/>
      <c r="VTI12" s="132"/>
      <c r="VTK12" s="132"/>
      <c r="VTL12" s="133"/>
      <c r="VTM12" s="132"/>
      <c r="VTO12" s="132"/>
      <c r="VTP12" s="133"/>
      <c r="VTQ12" s="132"/>
      <c r="VTS12" s="132"/>
      <c r="VTT12" s="133"/>
      <c r="VTU12" s="132"/>
      <c r="VTW12" s="132"/>
      <c r="VTX12" s="133"/>
      <c r="VTY12" s="132"/>
      <c r="VUA12" s="132"/>
      <c r="VUB12" s="133"/>
      <c r="VUC12" s="132"/>
      <c r="VUE12" s="132"/>
      <c r="VUF12" s="133"/>
      <c r="VUG12" s="132"/>
      <c r="VUI12" s="132"/>
      <c r="VUJ12" s="133"/>
      <c r="VUK12" s="132"/>
      <c r="VUM12" s="132"/>
      <c r="VUN12" s="133"/>
      <c r="VUO12" s="132"/>
      <c r="VUQ12" s="132"/>
      <c r="VUR12" s="133"/>
      <c r="VUS12" s="132"/>
      <c r="VUU12" s="132"/>
      <c r="VUV12" s="133"/>
      <c r="VUW12" s="132"/>
      <c r="VUY12" s="132"/>
      <c r="VUZ12" s="133"/>
      <c r="VVA12" s="132"/>
      <c r="VVC12" s="132"/>
      <c r="VVD12" s="133"/>
      <c r="VVE12" s="132"/>
      <c r="VVG12" s="132"/>
      <c r="VVH12" s="133"/>
      <c r="VVI12" s="132"/>
      <c r="VVK12" s="132"/>
      <c r="VVL12" s="133"/>
      <c r="VVM12" s="132"/>
      <c r="VVO12" s="132"/>
      <c r="VVP12" s="133"/>
      <c r="VVQ12" s="132"/>
      <c r="VVS12" s="132"/>
      <c r="VVT12" s="133"/>
      <c r="VVU12" s="132"/>
      <c r="VVW12" s="132"/>
      <c r="VVX12" s="133"/>
      <c r="VVY12" s="132"/>
      <c r="VWA12" s="132"/>
      <c r="VWB12" s="133"/>
      <c r="VWC12" s="132"/>
      <c r="VWE12" s="132"/>
      <c r="VWF12" s="133"/>
      <c r="VWG12" s="132"/>
      <c r="VWI12" s="132"/>
      <c r="VWJ12" s="133"/>
      <c r="VWK12" s="132"/>
      <c r="VWM12" s="132"/>
      <c r="VWN12" s="133"/>
      <c r="VWO12" s="132"/>
      <c r="VWQ12" s="132"/>
      <c r="VWR12" s="133"/>
      <c r="VWS12" s="132"/>
      <c r="VWU12" s="132"/>
      <c r="VWV12" s="133"/>
      <c r="VWW12" s="132"/>
      <c r="VWY12" s="132"/>
      <c r="VWZ12" s="133"/>
      <c r="VXA12" s="132"/>
      <c r="VXC12" s="132"/>
      <c r="VXD12" s="133"/>
      <c r="VXE12" s="132"/>
      <c r="VXG12" s="132"/>
      <c r="VXH12" s="133"/>
      <c r="VXI12" s="132"/>
      <c r="VXK12" s="132"/>
      <c r="VXL12" s="133"/>
      <c r="VXM12" s="132"/>
      <c r="VXO12" s="132"/>
      <c r="VXP12" s="133"/>
      <c r="VXQ12" s="132"/>
      <c r="VXS12" s="132"/>
      <c r="VXT12" s="133"/>
      <c r="VXU12" s="132"/>
      <c r="VXW12" s="132"/>
      <c r="VXX12" s="133"/>
      <c r="VXY12" s="132"/>
      <c r="VYA12" s="132"/>
      <c r="VYB12" s="133"/>
      <c r="VYC12" s="132"/>
      <c r="VYE12" s="132"/>
      <c r="VYF12" s="133"/>
      <c r="VYG12" s="132"/>
      <c r="VYI12" s="132"/>
      <c r="VYJ12" s="133"/>
      <c r="VYK12" s="132"/>
      <c r="VYM12" s="132"/>
      <c r="VYN12" s="133"/>
      <c r="VYO12" s="132"/>
      <c r="VYQ12" s="132"/>
      <c r="VYR12" s="133"/>
      <c r="VYS12" s="132"/>
      <c r="VYU12" s="132"/>
      <c r="VYV12" s="133"/>
      <c r="VYW12" s="132"/>
      <c r="VYY12" s="132"/>
      <c r="VYZ12" s="133"/>
      <c r="VZA12" s="132"/>
      <c r="VZC12" s="132"/>
      <c r="VZD12" s="133"/>
      <c r="VZE12" s="132"/>
      <c r="VZG12" s="132"/>
      <c r="VZH12" s="133"/>
      <c r="VZI12" s="132"/>
      <c r="VZK12" s="132"/>
      <c r="VZL12" s="133"/>
      <c r="VZM12" s="132"/>
      <c r="VZO12" s="132"/>
      <c r="VZP12" s="133"/>
      <c r="VZQ12" s="132"/>
      <c r="VZS12" s="132"/>
      <c r="VZT12" s="133"/>
      <c r="VZU12" s="132"/>
      <c r="VZW12" s="132"/>
      <c r="VZX12" s="133"/>
      <c r="VZY12" s="132"/>
      <c r="WAA12" s="132"/>
      <c r="WAB12" s="133"/>
      <c r="WAC12" s="132"/>
      <c r="WAE12" s="132"/>
      <c r="WAF12" s="133"/>
      <c r="WAG12" s="132"/>
      <c r="WAI12" s="132"/>
      <c r="WAJ12" s="133"/>
      <c r="WAK12" s="132"/>
      <c r="WAM12" s="132"/>
      <c r="WAN12" s="133"/>
      <c r="WAO12" s="132"/>
      <c r="WAQ12" s="132"/>
      <c r="WAR12" s="133"/>
      <c r="WAS12" s="132"/>
      <c r="WAU12" s="132"/>
      <c r="WAV12" s="133"/>
      <c r="WAW12" s="132"/>
      <c r="WAY12" s="132"/>
      <c r="WAZ12" s="133"/>
      <c r="WBA12" s="132"/>
      <c r="WBC12" s="132"/>
      <c r="WBD12" s="133"/>
      <c r="WBE12" s="132"/>
      <c r="WBG12" s="132"/>
      <c r="WBH12" s="133"/>
      <c r="WBI12" s="132"/>
      <c r="WBK12" s="132"/>
      <c r="WBL12" s="133"/>
      <c r="WBM12" s="132"/>
      <c r="WBO12" s="132"/>
      <c r="WBP12" s="133"/>
      <c r="WBQ12" s="132"/>
      <c r="WBS12" s="132"/>
      <c r="WBT12" s="133"/>
      <c r="WBU12" s="132"/>
      <c r="WBW12" s="132"/>
      <c r="WBX12" s="133"/>
      <c r="WBY12" s="132"/>
      <c r="WCA12" s="132"/>
      <c r="WCB12" s="133"/>
      <c r="WCC12" s="132"/>
      <c r="WCE12" s="132"/>
      <c r="WCF12" s="133"/>
      <c r="WCG12" s="132"/>
      <c r="WCI12" s="132"/>
      <c r="WCJ12" s="133"/>
      <c r="WCK12" s="132"/>
      <c r="WCM12" s="132"/>
      <c r="WCN12" s="133"/>
      <c r="WCO12" s="132"/>
      <c r="WCQ12" s="132"/>
      <c r="WCR12" s="133"/>
      <c r="WCS12" s="132"/>
      <c r="WCU12" s="132"/>
      <c r="WCV12" s="133"/>
      <c r="WCW12" s="132"/>
      <c r="WCY12" s="132"/>
      <c r="WCZ12" s="133"/>
      <c r="WDA12" s="132"/>
      <c r="WDC12" s="132"/>
      <c r="WDD12" s="133"/>
      <c r="WDE12" s="132"/>
      <c r="WDG12" s="132"/>
      <c r="WDH12" s="133"/>
      <c r="WDI12" s="132"/>
      <c r="WDK12" s="132"/>
      <c r="WDL12" s="133"/>
      <c r="WDM12" s="132"/>
      <c r="WDO12" s="132"/>
      <c r="WDP12" s="133"/>
      <c r="WDQ12" s="132"/>
      <c r="WDS12" s="132"/>
      <c r="WDT12" s="133"/>
      <c r="WDU12" s="132"/>
      <c r="WDW12" s="132"/>
      <c r="WDX12" s="133"/>
      <c r="WDY12" s="132"/>
      <c r="WEA12" s="132"/>
      <c r="WEB12" s="133"/>
      <c r="WEC12" s="132"/>
      <c r="WEE12" s="132"/>
      <c r="WEF12" s="133"/>
      <c r="WEG12" s="132"/>
      <c r="WEI12" s="132"/>
      <c r="WEJ12" s="133"/>
      <c r="WEK12" s="132"/>
      <c r="WEM12" s="132"/>
      <c r="WEN12" s="133"/>
      <c r="WEO12" s="132"/>
      <c r="WEQ12" s="132"/>
      <c r="WER12" s="133"/>
      <c r="WES12" s="132"/>
      <c r="WEU12" s="132"/>
      <c r="WEV12" s="133"/>
      <c r="WEW12" s="132"/>
      <c r="WEY12" s="132"/>
      <c r="WEZ12" s="133"/>
      <c r="WFA12" s="132"/>
      <c r="WFC12" s="132"/>
      <c r="WFD12" s="133"/>
      <c r="WFE12" s="132"/>
      <c r="WFG12" s="132"/>
      <c r="WFH12" s="133"/>
      <c r="WFI12" s="132"/>
      <c r="WFK12" s="132"/>
      <c r="WFL12" s="133"/>
      <c r="WFM12" s="132"/>
      <c r="WFO12" s="132"/>
      <c r="WFP12" s="133"/>
      <c r="WFQ12" s="132"/>
      <c r="WFS12" s="132"/>
      <c r="WFT12" s="133"/>
      <c r="WFU12" s="132"/>
      <c r="WFW12" s="132"/>
      <c r="WFX12" s="133"/>
      <c r="WFY12" s="132"/>
      <c r="WGA12" s="132"/>
      <c r="WGB12" s="133"/>
      <c r="WGC12" s="132"/>
      <c r="WGE12" s="132"/>
      <c r="WGF12" s="133"/>
      <c r="WGG12" s="132"/>
      <c r="WGI12" s="132"/>
      <c r="WGJ12" s="133"/>
      <c r="WGK12" s="132"/>
      <c r="WGM12" s="132"/>
      <c r="WGN12" s="133"/>
      <c r="WGO12" s="132"/>
      <c r="WGQ12" s="132"/>
      <c r="WGR12" s="133"/>
      <c r="WGS12" s="132"/>
      <c r="WGU12" s="132"/>
      <c r="WGV12" s="133"/>
      <c r="WGW12" s="132"/>
      <c r="WGY12" s="132"/>
      <c r="WGZ12" s="133"/>
      <c r="WHA12" s="132"/>
      <c r="WHC12" s="132"/>
      <c r="WHD12" s="133"/>
      <c r="WHE12" s="132"/>
      <c r="WHG12" s="132"/>
      <c r="WHH12" s="133"/>
      <c r="WHI12" s="132"/>
      <c r="WHK12" s="132"/>
      <c r="WHL12" s="133"/>
      <c r="WHM12" s="132"/>
      <c r="WHO12" s="132"/>
      <c r="WHP12" s="133"/>
      <c r="WHQ12" s="132"/>
      <c r="WHS12" s="132"/>
      <c r="WHT12" s="133"/>
      <c r="WHU12" s="132"/>
      <c r="WHW12" s="132"/>
      <c r="WHX12" s="133"/>
      <c r="WHY12" s="132"/>
      <c r="WIA12" s="132"/>
      <c r="WIB12" s="133"/>
      <c r="WIC12" s="132"/>
      <c r="WIE12" s="132"/>
      <c r="WIF12" s="133"/>
      <c r="WIG12" s="132"/>
      <c r="WII12" s="132"/>
      <c r="WIJ12" s="133"/>
      <c r="WIK12" s="132"/>
      <c r="WIM12" s="132"/>
      <c r="WIN12" s="133"/>
      <c r="WIO12" s="132"/>
      <c r="WIQ12" s="132"/>
      <c r="WIR12" s="133"/>
      <c r="WIS12" s="132"/>
      <c r="WIU12" s="132"/>
      <c r="WIV12" s="133"/>
      <c r="WIW12" s="132"/>
      <c r="WIY12" s="132"/>
      <c r="WIZ12" s="133"/>
      <c r="WJA12" s="132"/>
      <c r="WJC12" s="132"/>
      <c r="WJD12" s="133"/>
      <c r="WJE12" s="132"/>
      <c r="WJG12" s="132"/>
      <c r="WJH12" s="133"/>
      <c r="WJI12" s="132"/>
      <c r="WJK12" s="132"/>
      <c r="WJL12" s="133"/>
      <c r="WJM12" s="132"/>
      <c r="WJO12" s="132"/>
      <c r="WJP12" s="133"/>
      <c r="WJQ12" s="132"/>
      <c r="WJS12" s="132"/>
      <c r="WJT12" s="133"/>
      <c r="WJU12" s="132"/>
      <c r="WJW12" s="132"/>
      <c r="WJX12" s="133"/>
      <c r="WJY12" s="132"/>
      <c r="WKA12" s="132"/>
      <c r="WKB12" s="133"/>
      <c r="WKC12" s="132"/>
      <c r="WKE12" s="132"/>
      <c r="WKF12" s="133"/>
      <c r="WKG12" s="132"/>
      <c r="WKI12" s="132"/>
      <c r="WKJ12" s="133"/>
      <c r="WKK12" s="132"/>
      <c r="WKM12" s="132"/>
      <c r="WKN12" s="133"/>
      <c r="WKO12" s="132"/>
      <c r="WKQ12" s="132"/>
      <c r="WKR12" s="133"/>
      <c r="WKS12" s="132"/>
      <c r="WKU12" s="132"/>
      <c r="WKV12" s="133"/>
      <c r="WKW12" s="132"/>
      <c r="WKY12" s="132"/>
      <c r="WKZ12" s="133"/>
      <c r="WLA12" s="132"/>
      <c r="WLC12" s="132"/>
      <c r="WLD12" s="133"/>
      <c r="WLE12" s="132"/>
      <c r="WLG12" s="132"/>
      <c r="WLH12" s="133"/>
      <c r="WLI12" s="132"/>
      <c r="WLK12" s="132"/>
      <c r="WLL12" s="133"/>
      <c r="WLM12" s="132"/>
      <c r="WLO12" s="132"/>
      <c r="WLP12" s="133"/>
      <c r="WLQ12" s="132"/>
      <c r="WLS12" s="132"/>
      <c r="WLT12" s="133"/>
      <c r="WLU12" s="132"/>
      <c r="WLW12" s="132"/>
      <c r="WLX12" s="133"/>
      <c r="WLY12" s="132"/>
      <c r="WMA12" s="132"/>
      <c r="WMB12" s="133"/>
      <c r="WMC12" s="132"/>
      <c r="WME12" s="132"/>
      <c r="WMF12" s="133"/>
      <c r="WMG12" s="132"/>
      <c r="WMI12" s="132"/>
      <c r="WMJ12" s="133"/>
      <c r="WMK12" s="132"/>
      <c r="WMM12" s="132"/>
      <c r="WMN12" s="133"/>
      <c r="WMO12" s="132"/>
      <c r="WMQ12" s="132"/>
      <c r="WMR12" s="133"/>
      <c r="WMS12" s="132"/>
      <c r="WMU12" s="132"/>
      <c r="WMV12" s="133"/>
      <c r="WMW12" s="132"/>
      <c r="WMY12" s="132"/>
      <c r="WMZ12" s="133"/>
      <c r="WNA12" s="132"/>
      <c r="WNC12" s="132"/>
      <c r="WND12" s="133"/>
      <c r="WNE12" s="132"/>
      <c r="WNG12" s="132"/>
      <c r="WNH12" s="133"/>
      <c r="WNI12" s="132"/>
      <c r="WNK12" s="132"/>
      <c r="WNL12" s="133"/>
      <c r="WNM12" s="132"/>
      <c r="WNO12" s="132"/>
      <c r="WNP12" s="133"/>
      <c r="WNQ12" s="132"/>
      <c r="WNS12" s="132"/>
      <c r="WNT12" s="133"/>
      <c r="WNU12" s="132"/>
      <c r="WNW12" s="132"/>
      <c r="WNX12" s="133"/>
      <c r="WNY12" s="132"/>
      <c r="WOA12" s="132"/>
      <c r="WOB12" s="133"/>
      <c r="WOC12" s="132"/>
      <c r="WOE12" s="132"/>
      <c r="WOF12" s="133"/>
      <c r="WOG12" s="132"/>
      <c r="WOI12" s="132"/>
      <c r="WOJ12" s="133"/>
      <c r="WOK12" s="132"/>
      <c r="WOM12" s="132"/>
      <c r="WON12" s="133"/>
      <c r="WOO12" s="132"/>
      <c r="WOQ12" s="132"/>
      <c r="WOR12" s="133"/>
      <c r="WOS12" s="132"/>
      <c r="WOU12" s="132"/>
      <c r="WOV12" s="133"/>
      <c r="WOW12" s="132"/>
      <c r="WOY12" s="132"/>
      <c r="WOZ12" s="133"/>
      <c r="WPA12" s="132"/>
      <c r="WPC12" s="132"/>
      <c r="WPD12" s="133"/>
      <c r="WPE12" s="132"/>
      <c r="WPG12" s="132"/>
      <c r="WPH12" s="133"/>
      <c r="WPI12" s="132"/>
      <c r="WPK12" s="132"/>
      <c r="WPL12" s="133"/>
      <c r="WPM12" s="132"/>
      <c r="WPO12" s="132"/>
      <c r="WPP12" s="133"/>
      <c r="WPQ12" s="132"/>
      <c r="WPS12" s="132"/>
      <c r="WPT12" s="133"/>
      <c r="WPU12" s="132"/>
      <c r="WPW12" s="132"/>
      <c r="WPX12" s="133"/>
      <c r="WPY12" s="132"/>
      <c r="WQA12" s="132"/>
      <c r="WQB12" s="133"/>
      <c r="WQC12" s="132"/>
      <c r="WQE12" s="132"/>
      <c r="WQF12" s="133"/>
      <c r="WQG12" s="132"/>
      <c r="WQI12" s="132"/>
      <c r="WQJ12" s="133"/>
      <c r="WQK12" s="132"/>
      <c r="WQM12" s="132"/>
      <c r="WQN12" s="133"/>
      <c r="WQO12" s="132"/>
      <c r="WQQ12" s="132"/>
      <c r="WQR12" s="133"/>
      <c r="WQS12" s="132"/>
      <c r="WQU12" s="132"/>
      <c r="WQV12" s="133"/>
      <c r="WQW12" s="132"/>
      <c r="WQY12" s="132"/>
      <c r="WQZ12" s="133"/>
      <c r="WRA12" s="132"/>
      <c r="WRC12" s="132"/>
      <c r="WRD12" s="133"/>
      <c r="WRE12" s="132"/>
      <c r="WRG12" s="132"/>
      <c r="WRH12" s="133"/>
      <c r="WRI12" s="132"/>
      <c r="WRK12" s="132"/>
      <c r="WRL12" s="133"/>
      <c r="WRM12" s="132"/>
      <c r="WRO12" s="132"/>
      <c r="WRP12" s="133"/>
      <c r="WRQ12" s="132"/>
      <c r="WRS12" s="132"/>
      <c r="WRT12" s="133"/>
      <c r="WRU12" s="132"/>
      <c r="WRW12" s="132"/>
      <c r="WRX12" s="133"/>
      <c r="WRY12" s="132"/>
      <c r="WSA12" s="132"/>
      <c r="WSB12" s="133"/>
      <c r="WSC12" s="132"/>
      <c r="WSE12" s="132"/>
      <c r="WSF12" s="133"/>
      <c r="WSG12" s="132"/>
      <c r="WSI12" s="132"/>
      <c r="WSJ12" s="133"/>
      <c r="WSK12" s="132"/>
      <c r="WSM12" s="132"/>
      <c r="WSN12" s="133"/>
      <c r="WSO12" s="132"/>
      <c r="WSQ12" s="132"/>
      <c r="WSR12" s="133"/>
      <c r="WSS12" s="132"/>
      <c r="WSU12" s="132"/>
      <c r="WSV12" s="133"/>
      <c r="WSW12" s="132"/>
      <c r="WSY12" s="132"/>
      <c r="WSZ12" s="133"/>
      <c r="WTA12" s="132"/>
      <c r="WTC12" s="132"/>
      <c r="WTD12" s="133"/>
      <c r="WTE12" s="132"/>
      <c r="WTG12" s="132"/>
      <c r="WTH12" s="133"/>
      <c r="WTI12" s="132"/>
      <c r="WTK12" s="132"/>
      <c r="WTL12" s="133"/>
      <c r="WTM12" s="132"/>
      <c r="WTO12" s="132"/>
      <c r="WTP12" s="133"/>
      <c r="WTQ12" s="132"/>
      <c r="WTS12" s="132"/>
      <c r="WTT12" s="133"/>
      <c r="WTU12" s="132"/>
      <c r="WTW12" s="132"/>
      <c r="WTX12" s="133"/>
      <c r="WTY12" s="132"/>
      <c r="WUA12" s="132"/>
      <c r="WUB12" s="133"/>
      <c r="WUC12" s="132"/>
      <c r="WUE12" s="132"/>
      <c r="WUF12" s="133"/>
      <c r="WUG12" s="132"/>
      <c r="WUI12" s="132"/>
      <c r="WUJ12" s="133"/>
      <c r="WUK12" s="132"/>
      <c r="WUM12" s="132"/>
      <c r="WUN12" s="133"/>
      <c r="WUO12" s="132"/>
      <c r="WUQ12" s="132"/>
      <c r="WUR12" s="133"/>
      <c r="WUS12" s="132"/>
      <c r="WUU12" s="132"/>
      <c r="WUV12" s="133"/>
      <c r="WUW12" s="132"/>
      <c r="WUY12" s="132"/>
      <c r="WUZ12" s="133"/>
      <c r="WVA12" s="132"/>
      <c r="WVC12" s="132"/>
      <c r="WVD12" s="133"/>
      <c r="WVE12" s="132"/>
      <c r="WVG12" s="132"/>
      <c r="WVH12" s="133"/>
      <c r="WVI12" s="132"/>
      <c r="WVK12" s="132"/>
      <c r="WVL12" s="133"/>
      <c r="WVM12" s="132"/>
      <c r="WVO12" s="132"/>
      <c r="WVP12" s="133"/>
      <c r="WVQ12" s="132"/>
      <c r="WVS12" s="132"/>
      <c r="WVT12" s="133"/>
      <c r="WVU12" s="132"/>
      <c r="WVW12" s="132"/>
      <c r="WVX12" s="133"/>
      <c r="WVY12" s="132"/>
      <c r="WWA12" s="132"/>
      <c r="WWB12" s="133"/>
      <c r="WWC12" s="132"/>
      <c r="WWE12" s="132"/>
      <c r="WWF12" s="133"/>
      <c r="WWG12" s="132"/>
      <c r="WWI12" s="132"/>
      <c r="WWJ12" s="133"/>
      <c r="WWK12" s="132"/>
      <c r="WWM12" s="132"/>
      <c r="WWN12" s="133"/>
      <c r="WWO12" s="132"/>
      <c r="WWQ12" s="132"/>
      <c r="WWR12" s="133"/>
      <c r="WWS12" s="132"/>
      <c r="WWU12" s="132"/>
      <c r="WWV12" s="133"/>
      <c r="WWW12" s="132"/>
      <c r="WWY12" s="132"/>
      <c r="WWZ12" s="133"/>
      <c r="WXA12" s="132"/>
      <c r="WXC12" s="132"/>
      <c r="WXD12" s="133"/>
      <c r="WXE12" s="132"/>
      <c r="WXG12" s="132"/>
      <c r="WXH12" s="133"/>
      <c r="WXI12" s="132"/>
      <c r="WXK12" s="132"/>
      <c r="WXL12" s="133"/>
      <c r="WXM12" s="132"/>
      <c r="WXO12" s="132"/>
      <c r="WXP12" s="133"/>
      <c r="WXQ12" s="132"/>
      <c r="WXS12" s="132"/>
      <c r="WXT12" s="133"/>
      <c r="WXU12" s="132"/>
      <c r="WXW12" s="132"/>
      <c r="WXX12" s="133"/>
      <c r="WXY12" s="132"/>
      <c r="WYA12" s="132"/>
      <c r="WYB12" s="133"/>
      <c r="WYC12" s="132"/>
      <c r="WYE12" s="132"/>
      <c r="WYF12" s="133"/>
      <c r="WYG12" s="132"/>
      <c r="WYI12" s="132"/>
      <c r="WYJ12" s="133"/>
      <c r="WYK12" s="132"/>
      <c r="WYM12" s="132"/>
      <c r="WYN12" s="133"/>
      <c r="WYO12" s="132"/>
      <c r="WYQ12" s="132"/>
      <c r="WYR12" s="133"/>
      <c r="WYS12" s="132"/>
      <c r="WYU12" s="132"/>
      <c r="WYV12" s="133"/>
      <c r="WYW12" s="132"/>
      <c r="WYY12" s="132"/>
      <c r="WYZ12" s="133"/>
      <c r="WZA12" s="132"/>
      <c r="WZC12" s="132"/>
      <c r="WZD12" s="133"/>
      <c r="WZE12" s="132"/>
      <c r="WZG12" s="132"/>
      <c r="WZH12" s="133"/>
      <c r="WZI12" s="132"/>
      <c r="WZK12" s="132"/>
      <c r="WZL12" s="133"/>
      <c r="WZM12" s="132"/>
      <c r="WZO12" s="132"/>
      <c r="WZP12" s="133"/>
      <c r="WZQ12" s="132"/>
      <c r="WZS12" s="132"/>
      <c r="WZT12" s="133"/>
      <c r="WZU12" s="132"/>
      <c r="WZW12" s="132"/>
      <c r="WZX12" s="133"/>
      <c r="WZY12" s="132"/>
      <c r="XAA12" s="132"/>
      <c r="XAB12" s="133"/>
      <c r="XAC12" s="132"/>
      <c r="XAE12" s="132"/>
      <c r="XAF12" s="133"/>
      <c r="XAG12" s="132"/>
    </row>
    <row r="13" spans="1:16257" s="110" customFormat="1" ht="21" customHeight="1" x14ac:dyDescent="0.2">
      <c r="A13" s="127" t="s">
        <v>46</v>
      </c>
      <c r="B13" s="67"/>
      <c r="C13" s="134" t="s">
        <v>45</v>
      </c>
      <c r="D13" s="41"/>
      <c r="E13" s="132"/>
      <c r="G13" s="132"/>
      <c r="H13" s="133"/>
      <c r="I13" s="132"/>
      <c r="K13" s="132"/>
      <c r="L13" s="133"/>
      <c r="M13" s="132"/>
      <c r="O13" s="132"/>
      <c r="P13" s="133"/>
      <c r="Q13" s="132"/>
      <c r="S13" s="132"/>
      <c r="T13" s="133"/>
      <c r="U13" s="132"/>
      <c r="W13" s="132"/>
      <c r="X13" s="133"/>
      <c r="Y13" s="132"/>
      <c r="AA13" s="132"/>
      <c r="AB13" s="133"/>
      <c r="AC13" s="132"/>
      <c r="AE13" s="132"/>
      <c r="AF13" s="133"/>
      <c r="AG13" s="132"/>
      <c r="AI13" s="132"/>
      <c r="AJ13" s="133"/>
      <c r="AK13" s="132"/>
      <c r="AM13" s="132"/>
      <c r="AN13" s="133"/>
      <c r="AO13" s="132"/>
      <c r="AQ13" s="132"/>
      <c r="AR13" s="133"/>
      <c r="AS13" s="132"/>
      <c r="AU13" s="132"/>
      <c r="AV13" s="133"/>
      <c r="AW13" s="132"/>
      <c r="AY13" s="132"/>
      <c r="AZ13" s="133"/>
      <c r="BA13" s="132"/>
      <c r="BC13" s="132"/>
      <c r="BD13" s="133"/>
      <c r="BE13" s="132"/>
      <c r="BG13" s="132"/>
      <c r="BH13" s="133"/>
      <c r="BI13" s="132"/>
      <c r="BK13" s="132"/>
      <c r="BL13" s="133"/>
      <c r="BM13" s="132"/>
      <c r="BO13" s="132"/>
      <c r="BP13" s="133"/>
      <c r="BQ13" s="132"/>
      <c r="BS13" s="132"/>
      <c r="BT13" s="133"/>
      <c r="BU13" s="132"/>
      <c r="BW13" s="132"/>
      <c r="BX13" s="133"/>
      <c r="BY13" s="132"/>
      <c r="CA13" s="132"/>
      <c r="CB13" s="133"/>
      <c r="CC13" s="132"/>
      <c r="CE13" s="132"/>
      <c r="CF13" s="133"/>
      <c r="CG13" s="132"/>
      <c r="CI13" s="132"/>
      <c r="CJ13" s="133"/>
      <c r="CK13" s="132"/>
      <c r="CM13" s="132"/>
      <c r="CN13" s="133"/>
      <c r="CO13" s="132"/>
      <c r="CQ13" s="132"/>
      <c r="CR13" s="133"/>
      <c r="CS13" s="132"/>
      <c r="CU13" s="132"/>
      <c r="CV13" s="133"/>
      <c r="CW13" s="132"/>
      <c r="CY13" s="132"/>
      <c r="CZ13" s="133"/>
      <c r="DA13" s="132"/>
      <c r="DC13" s="132"/>
      <c r="DD13" s="133"/>
      <c r="DE13" s="132"/>
      <c r="DG13" s="132"/>
      <c r="DH13" s="133"/>
      <c r="DI13" s="132"/>
      <c r="DK13" s="132"/>
      <c r="DL13" s="133"/>
      <c r="DM13" s="132"/>
      <c r="DO13" s="132"/>
      <c r="DP13" s="133"/>
      <c r="DQ13" s="132"/>
      <c r="DS13" s="132"/>
      <c r="DT13" s="133"/>
      <c r="DU13" s="132"/>
      <c r="DW13" s="132"/>
      <c r="DX13" s="133"/>
      <c r="DY13" s="132"/>
      <c r="EA13" s="132"/>
      <c r="EB13" s="133"/>
      <c r="EC13" s="132"/>
      <c r="EE13" s="132"/>
      <c r="EF13" s="133"/>
      <c r="EG13" s="132"/>
      <c r="EI13" s="132"/>
      <c r="EJ13" s="133"/>
      <c r="EK13" s="132"/>
      <c r="EM13" s="132"/>
      <c r="EN13" s="133"/>
      <c r="EO13" s="132"/>
      <c r="EQ13" s="132"/>
      <c r="ER13" s="133"/>
      <c r="ES13" s="132"/>
      <c r="EU13" s="132"/>
      <c r="EV13" s="133"/>
      <c r="EW13" s="132"/>
      <c r="EY13" s="132"/>
      <c r="EZ13" s="133"/>
      <c r="FA13" s="132"/>
      <c r="FC13" s="132"/>
      <c r="FD13" s="133"/>
      <c r="FE13" s="132"/>
      <c r="FG13" s="132"/>
      <c r="FH13" s="133"/>
      <c r="FI13" s="132"/>
      <c r="FK13" s="132"/>
      <c r="FL13" s="133"/>
      <c r="FM13" s="132"/>
      <c r="FO13" s="132"/>
      <c r="FP13" s="133"/>
      <c r="FQ13" s="132"/>
      <c r="FS13" s="132"/>
      <c r="FT13" s="133"/>
      <c r="FU13" s="132"/>
      <c r="FW13" s="132"/>
      <c r="FX13" s="133"/>
      <c r="FY13" s="132"/>
      <c r="GA13" s="132"/>
      <c r="GB13" s="133"/>
      <c r="GC13" s="132"/>
      <c r="GE13" s="132"/>
      <c r="GF13" s="133"/>
      <c r="GG13" s="132"/>
      <c r="GI13" s="132"/>
      <c r="GJ13" s="133"/>
      <c r="GK13" s="132"/>
      <c r="GM13" s="132"/>
      <c r="GN13" s="133"/>
      <c r="GO13" s="132"/>
      <c r="GQ13" s="132"/>
      <c r="GR13" s="133"/>
      <c r="GS13" s="132"/>
      <c r="GU13" s="132"/>
      <c r="GV13" s="133"/>
      <c r="GW13" s="132"/>
      <c r="GY13" s="132"/>
      <c r="GZ13" s="133"/>
      <c r="HA13" s="132"/>
      <c r="HC13" s="132"/>
      <c r="HD13" s="133"/>
      <c r="HE13" s="132"/>
      <c r="HG13" s="132"/>
      <c r="HH13" s="133"/>
      <c r="HI13" s="132"/>
      <c r="HK13" s="132"/>
      <c r="HL13" s="133"/>
      <c r="HM13" s="132"/>
      <c r="HO13" s="132"/>
      <c r="HP13" s="133"/>
      <c r="HQ13" s="132"/>
      <c r="HS13" s="132"/>
      <c r="HT13" s="133"/>
      <c r="HU13" s="132"/>
      <c r="HW13" s="132"/>
      <c r="HX13" s="133"/>
      <c r="HY13" s="132"/>
      <c r="IA13" s="132"/>
      <c r="IB13" s="133"/>
      <c r="IC13" s="132"/>
      <c r="IE13" s="132"/>
      <c r="IF13" s="133"/>
      <c r="IG13" s="132"/>
      <c r="II13" s="132"/>
      <c r="IJ13" s="133"/>
      <c r="IK13" s="132"/>
      <c r="IM13" s="132"/>
      <c r="IN13" s="133"/>
      <c r="IO13" s="132"/>
      <c r="IQ13" s="132"/>
      <c r="IR13" s="133"/>
      <c r="IS13" s="132"/>
      <c r="IU13" s="132"/>
      <c r="IV13" s="133"/>
      <c r="IW13" s="132"/>
      <c r="IY13" s="132"/>
      <c r="IZ13" s="133"/>
      <c r="JA13" s="132"/>
      <c r="JC13" s="132"/>
      <c r="JD13" s="133"/>
      <c r="JE13" s="132"/>
      <c r="JG13" s="132"/>
      <c r="JH13" s="133"/>
      <c r="JI13" s="132"/>
      <c r="JK13" s="132"/>
      <c r="JL13" s="133"/>
      <c r="JM13" s="132"/>
      <c r="JO13" s="132"/>
      <c r="JP13" s="133"/>
      <c r="JQ13" s="132"/>
      <c r="JS13" s="132"/>
      <c r="JT13" s="133"/>
      <c r="JU13" s="132"/>
      <c r="JW13" s="132"/>
      <c r="JX13" s="133"/>
      <c r="JY13" s="132"/>
      <c r="KA13" s="132"/>
      <c r="KB13" s="133"/>
      <c r="KC13" s="132"/>
      <c r="KE13" s="132"/>
      <c r="KF13" s="133"/>
      <c r="KG13" s="132"/>
      <c r="KI13" s="132"/>
      <c r="KJ13" s="133"/>
      <c r="KK13" s="132"/>
      <c r="KM13" s="132"/>
      <c r="KN13" s="133"/>
      <c r="KO13" s="132"/>
      <c r="KQ13" s="132"/>
      <c r="KR13" s="133"/>
      <c r="KS13" s="132"/>
      <c r="KU13" s="132"/>
      <c r="KV13" s="133"/>
      <c r="KW13" s="132"/>
      <c r="KY13" s="132"/>
      <c r="KZ13" s="133"/>
      <c r="LA13" s="132"/>
      <c r="LC13" s="132"/>
      <c r="LD13" s="133"/>
      <c r="LE13" s="132"/>
      <c r="LG13" s="132"/>
      <c r="LH13" s="133"/>
      <c r="LI13" s="132"/>
      <c r="LK13" s="132"/>
      <c r="LL13" s="133"/>
      <c r="LM13" s="132"/>
      <c r="LO13" s="132"/>
      <c r="LP13" s="133"/>
      <c r="LQ13" s="132"/>
      <c r="LS13" s="132"/>
      <c r="LT13" s="133"/>
      <c r="LU13" s="132"/>
      <c r="LW13" s="132"/>
      <c r="LX13" s="133"/>
      <c r="LY13" s="132"/>
      <c r="MA13" s="132"/>
      <c r="MB13" s="133"/>
      <c r="MC13" s="132"/>
      <c r="ME13" s="132"/>
      <c r="MF13" s="133"/>
      <c r="MG13" s="132"/>
      <c r="MI13" s="132"/>
      <c r="MJ13" s="133"/>
      <c r="MK13" s="132"/>
      <c r="MM13" s="132"/>
      <c r="MN13" s="133"/>
      <c r="MO13" s="132"/>
      <c r="MQ13" s="132"/>
      <c r="MR13" s="133"/>
      <c r="MS13" s="132"/>
      <c r="MU13" s="132"/>
      <c r="MV13" s="133"/>
      <c r="MW13" s="132"/>
      <c r="MY13" s="132"/>
      <c r="MZ13" s="133"/>
      <c r="NA13" s="132"/>
      <c r="NC13" s="132"/>
      <c r="ND13" s="133"/>
      <c r="NE13" s="132"/>
      <c r="NG13" s="132"/>
      <c r="NH13" s="133"/>
      <c r="NI13" s="132"/>
      <c r="NK13" s="132"/>
      <c r="NL13" s="133"/>
      <c r="NM13" s="132"/>
      <c r="NO13" s="132"/>
      <c r="NP13" s="133"/>
      <c r="NQ13" s="132"/>
      <c r="NS13" s="132"/>
      <c r="NT13" s="133"/>
      <c r="NU13" s="132"/>
      <c r="NW13" s="132"/>
      <c r="NX13" s="133"/>
      <c r="NY13" s="132"/>
      <c r="OA13" s="132"/>
      <c r="OB13" s="133"/>
      <c r="OC13" s="132"/>
      <c r="OE13" s="132"/>
      <c r="OF13" s="133"/>
      <c r="OG13" s="132"/>
      <c r="OI13" s="132"/>
      <c r="OJ13" s="133"/>
      <c r="OK13" s="132"/>
      <c r="OM13" s="132"/>
      <c r="ON13" s="133"/>
      <c r="OO13" s="132"/>
      <c r="OQ13" s="132"/>
      <c r="OR13" s="133"/>
      <c r="OS13" s="132"/>
      <c r="OU13" s="132"/>
      <c r="OV13" s="133"/>
      <c r="OW13" s="132"/>
      <c r="OY13" s="132"/>
      <c r="OZ13" s="133"/>
      <c r="PA13" s="132"/>
      <c r="PC13" s="132"/>
      <c r="PD13" s="133"/>
      <c r="PE13" s="132"/>
      <c r="PG13" s="132"/>
      <c r="PH13" s="133"/>
      <c r="PI13" s="132"/>
      <c r="PK13" s="132"/>
      <c r="PL13" s="133"/>
      <c r="PM13" s="132"/>
      <c r="PO13" s="132"/>
      <c r="PP13" s="133"/>
      <c r="PQ13" s="132"/>
      <c r="PS13" s="132"/>
      <c r="PT13" s="133"/>
      <c r="PU13" s="132"/>
      <c r="PW13" s="132"/>
      <c r="PX13" s="133"/>
      <c r="PY13" s="132"/>
      <c r="QA13" s="132"/>
      <c r="QB13" s="133"/>
      <c r="QC13" s="132"/>
      <c r="QE13" s="132"/>
      <c r="QF13" s="133"/>
      <c r="QG13" s="132"/>
      <c r="QI13" s="132"/>
      <c r="QJ13" s="133"/>
      <c r="QK13" s="132"/>
      <c r="QM13" s="132"/>
      <c r="QN13" s="133"/>
      <c r="QO13" s="132"/>
      <c r="QQ13" s="132"/>
      <c r="QR13" s="133"/>
      <c r="QS13" s="132"/>
      <c r="QU13" s="132"/>
      <c r="QV13" s="133"/>
      <c r="QW13" s="132"/>
      <c r="QY13" s="132"/>
      <c r="QZ13" s="133"/>
      <c r="RA13" s="132"/>
      <c r="RC13" s="132"/>
      <c r="RD13" s="133"/>
      <c r="RE13" s="132"/>
      <c r="RG13" s="132"/>
      <c r="RH13" s="133"/>
      <c r="RI13" s="132"/>
      <c r="RK13" s="132"/>
      <c r="RL13" s="133"/>
      <c r="RM13" s="132"/>
      <c r="RO13" s="132"/>
      <c r="RP13" s="133"/>
      <c r="RQ13" s="132"/>
      <c r="RS13" s="132"/>
      <c r="RT13" s="133"/>
      <c r="RU13" s="132"/>
      <c r="RW13" s="132"/>
      <c r="RX13" s="133"/>
      <c r="RY13" s="132"/>
      <c r="SA13" s="132"/>
      <c r="SB13" s="133"/>
      <c r="SC13" s="132"/>
      <c r="SE13" s="132"/>
      <c r="SF13" s="133"/>
      <c r="SG13" s="132"/>
      <c r="SI13" s="132"/>
      <c r="SJ13" s="133"/>
      <c r="SK13" s="132"/>
      <c r="SM13" s="132"/>
      <c r="SN13" s="133"/>
      <c r="SO13" s="132"/>
      <c r="SQ13" s="132"/>
      <c r="SR13" s="133"/>
      <c r="SS13" s="132"/>
      <c r="SU13" s="132"/>
      <c r="SV13" s="133"/>
      <c r="SW13" s="132"/>
      <c r="SY13" s="132"/>
      <c r="SZ13" s="133"/>
      <c r="TA13" s="132"/>
      <c r="TC13" s="132"/>
      <c r="TD13" s="133"/>
      <c r="TE13" s="132"/>
      <c r="TG13" s="132"/>
      <c r="TH13" s="133"/>
      <c r="TI13" s="132"/>
      <c r="TK13" s="132"/>
      <c r="TL13" s="133"/>
      <c r="TM13" s="132"/>
      <c r="TO13" s="132"/>
      <c r="TP13" s="133"/>
      <c r="TQ13" s="132"/>
      <c r="TS13" s="132"/>
      <c r="TT13" s="133"/>
      <c r="TU13" s="132"/>
      <c r="TW13" s="132"/>
      <c r="TX13" s="133"/>
      <c r="TY13" s="132"/>
      <c r="UA13" s="132"/>
      <c r="UB13" s="133"/>
      <c r="UC13" s="132"/>
      <c r="UE13" s="132"/>
      <c r="UF13" s="133"/>
      <c r="UG13" s="132"/>
      <c r="UI13" s="132"/>
      <c r="UJ13" s="133"/>
      <c r="UK13" s="132"/>
      <c r="UM13" s="132"/>
      <c r="UN13" s="133"/>
      <c r="UO13" s="132"/>
      <c r="UQ13" s="132"/>
      <c r="UR13" s="133"/>
      <c r="US13" s="132"/>
      <c r="UU13" s="132"/>
      <c r="UV13" s="133"/>
      <c r="UW13" s="132"/>
      <c r="UY13" s="132"/>
      <c r="UZ13" s="133"/>
      <c r="VA13" s="132"/>
      <c r="VC13" s="132"/>
      <c r="VD13" s="133"/>
      <c r="VE13" s="132"/>
      <c r="VG13" s="132"/>
      <c r="VH13" s="133"/>
      <c r="VI13" s="132"/>
      <c r="VK13" s="132"/>
      <c r="VL13" s="133"/>
      <c r="VM13" s="132"/>
      <c r="VO13" s="132"/>
      <c r="VP13" s="133"/>
      <c r="VQ13" s="132"/>
      <c r="VS13" s="132"/>
      <c r="VT13" s="133"/>
      <c r="VU13" s="132"/>
      <c r="VW13" s="132"/>
      <c r="VX13" s="133"/>
      <c r="VY13" s="132"/>
      <c r="WA13" s="132"/>
      <c r="WB13" s="133"/>
      <c r="WC13" s="132"/>
      <c r="WE13" s="132"/>
      <c r="WF13" s="133"/>
      <c r="WG13" s="132"/>
      <c r="WI13" s="132"/>
      <c r="WJ13" s="133"/>
      <c r="WK13" s="132"/>
      <c r="WM13" s="132"/>
      <c r="WN13" s="133"/>
      <c r="WO13" s="132"/>
      <c r="WQ13" s="132"/>
      <c r="WR13" s="133"/>
      <c r="WS13" s="132"/>
      <c r="WU13" s="132"/>
      <c r="WV13" s="133"/>
      <c r="WW13" s="132"/>
      <c r="WY13" s="132"/>
      <c r="WZ13" s="133"/>
      <c r="XA13" s="132"/>
      <c r="XC13" s="132"/>
      <c r="XD13" s="133"/>
      <c r="XE13" s="132"/>
      <c r="XG13" s="132"/>
      <c r="XH13" s="133"/>
      <c r="XI13" s="132"/>
      <c r="XK13" s="132"/>
      <c r="XL13" s="133"/>
      <c r="XM13" s="132"/>
      <c r="XO13" s="132"/>
      <c r="XP13" s="133"/>
      <c r="XQ13" s="132"/>
      <c r="XS13" s="132"/>
      <c r="XT13" s="133"/>
      <c r="XU13" s="132"/>
      <c r="XW13" s="132"/>
      <c r="XX13" s="133"/>
      <c r="XY13" s="132"/>
      <c r="YA13" s="132"/>
      <c r="YB13" s="133"/>
      <c r="YC13" s="132"/>
      <c r="YE13" s="132"/>
      <c r="YF13" s="133"/>
      <c r="YG13" s="132"/>
      <c r="YI13" s="132"/>
      <c r="YJ13" s="133"/>
      <c r="YK13" s="132"/>
      <c r="YM13" s="132"/>
      <c r="YN13" s="133"/>
      <c r="YO13" s="132"/>
      <c r="YQ13" s="132"/>
      <c r="YR13" s="133"/>
      <c r="YS13" s="132"/>
      <c r="YU13" s="132"/>
      <c r="YV13" s="133"/>
      <c r="YW13" s="132"/>
      <c r="YY13" s="132"/>
      <c r="YZ13" s="133"/>
      <c r="ZA13" s="132"/>
      <c r="ZC13" s="132"/>
      <c r="ZD13" s="133"/>
      <c r="ZE13" s="132"/>
      <c r="ZG13" s="132"/>
      <c r="ZH13" s="133"/>
      <c r="ZI13" s="132"/>
      <c r="ZK13" s="132"/>
      <c r="ZL13" s="133"/>
      <c r="ZM13" s="132"/>
      <c r="ZO13" s="132"/>
      <c r="ZP13" s="133"/>
      <c r="ZQ13" s="132"/>
      <c r="ZS13" s="132"/>
      <c r="ZT13" s="133"/>
      <c r="ZU13" s="132"/>
      <c r="ZW13" s="132"/>
      <c r="ZX13" s="133"/>
      <c r="ZY13" s="132"/>
      <c r="AAA13" s="132"/>
      <c r="AAB13" s="133"/>
      <c r="AAC13" s="132"/>
      <c r="AAE13" s="132"/>
      <c r="AAF13" s="133"/>
      <c r="AAG13" s="132"/>
      <c r="AAI13" s="132"/>
      <c r="AAJ13" s="133"/>
      <c r="AAK13" s="132"/>
      <c r="AAM13" s="132"/>
      <c r="AAN13" s="133"/>
      <c r="AAO13" s="132"/>
      <c r="AAQ13" s="132"/>
      <c r="AAR13" s="133"/>
      <c r="AAS13" s="132"/>
      <c r="AAU13" s="132"/>
      <c r="AAV13" s="133"/>
      <c r="AAW13" s="132"/>
      <c r="AAY13" s="132"/>
      <c r="AAZ13" s="133"/>
      <c r="ABA13" s="132"/>
      <c r="ABC13" s="132"/>
      <c r="ABD13" s="133"/>
      <c r="ABE13" s="132"/>
      <c r="ABG13" s="132"/>
      <c r="ABH13" s="133"/>
      <c r="ABI13" s="132"/>
      <c r="ABK13" s="132"/>
      <c r="ABL13" s="133"/>
      <c r="ABM13" s="132"/>
      <c r="ABO13" s="132"/>
      <c r="ABP13" s="133"/>
      <c r="ABQ13" s="132"/>
      <c r="ABS13" s="132"/>
      <c r="ABT13" s="133"/>
      <c r="ABU13" s="132"/>
      <c r="ABW13" s="132"/>
      <c r="ABX13" s="133"/>
      <c r="ABY13" s="132"/>
      <c r="ACA13" s="132"/>
      <c r="ACB13" s="133"/>
      <c r="ACC13" s="132"/>
      <c r="ACE13" s="132"/>
      <c r="ACF13" s="133"/>
      <c r="ACG13" s="132"/>
      <c r="ACI13" s="132"/>
      <c r="ACJ13" s="133"/>
      <c r="ACK13" s="132"/>
      <c r="ACM13" s="132"/>
      <c r="ACN13" s="133"/>
      <c r="ACO13" s="132"/>
      <c r="ACQ13" s="132"/>
      <c r="ACR13" s="133"/>
      <c r="ACS13" s="132"/>
      <c r="ACU13" s="132"/>
      <c r="ACV13" s="133"/>
      <c r="ACW13" s="132"/>
      <c r="ACY13" s="132"/>
      <c r="ACZ13" s="133"/>
      <c r="ADA13" s="132"/>
      <c r="ADC13" s="132"/>
      <c r="ADD13" s="133"/>
      <c r="ADE13" s="132"/>
      <c r="ADG13" s="132"/>
      <c r="ADH13" s="133"/>
      <c r="ADI13" s="132"/>
      <c r="ADK13" s="132"/>
      <c r="ADL13" s="133"/>
      <c r="ADM13" s="132"/>
      <c r="ADO13" s="132"/>
      <c r="ADP13" s="133"/>
      <c r="ADQ13" s="132"/>
      <c r="ADS13" s="132"/>
      <c r="ADT13" s="133"/>
      <c r="ADU13" s="132"/>
      <c r="ADW13" s="132"/>
      <c r="ADX13" s="133"/>
      <c r="ADY13" s="132"/>
      <c r="AEA13" s="132"/>
      <c r="AEB13" s="133"/>
      <c r="AEC13" s="132"/>
      <c r="AEE13" s="132"/>
      <c r="AEF13" s="133"/>
      <c r="AEG13" s="132"/>
      <c r="AEI13" s="132"/>
      <c r="AEJ13" s="133"/>
      <c r="AEK13" s="132"/>
      <c r="AEM13" s="132"/>
      <c r="AEN13" s="133"/>
      <c r="AEO13" s="132"/>
      <c r="AEQ13" s="132"/>
      <c r="AER13" s="133"/>
      <c r="AES13" s="132"/>
      <c r="AEU13" s="132"/>
      <c r="AEV13" s="133"/>
      <c r="AEW13" s="132"/>
      <c r="AEY13" s="132"/>
      <c r="AEZ13" s="133"/>
      <c r="AFA13" s="132"/>
      <c r="AFC13" s="132"/>
      <c r="AFD13" s="133"/>
      <c r="AFE13" s="132"/>
      <c r="AFG13" s="132"/>
      <c r="AFH13" s="133"/>
      <c r="AFI13" s="132"/>
      <c r="AFK13" s="132"/>
      <c r="AFL13" s="133"/>
      <c r="AFM13" s="132"/>
      <c r="AFO13" s="132"/>
      <c r="AFP13" s="133"/>
      <c r="AFQ13" s="132"/>
      <c r="AFS13" s="132"/>
      <c r="AFT13" s="133"/>
      <c r="AFU13" s="132"/>
      <c r="AFW13" s="132"/>
      <c r="AFX13" s="133"/>
      <c r="AFY13" s="132"/>
      <c r="AGA13" s="132"/>
      <c r="AGB13" s="133"/>
      <c r="AGC13" s="132"/>
      <c r="AGE13" s="132"/>
      <c r="AGF13" s="133"/>
      <c r="AGG13" s="132"/>
      <c r="AGI13" s="132"/>
      <c r="AGJ13" s="133"/>
      <c r="AGK13" s="132"/>
      <c r="AGM13" s="132"/>
      <c r="AGN13" s="133"/>
      <c r="AGO13" s="132"/>
      <c r="AGQ13" s="132"/>
      <c r="AGR13" s="133"/>
      <c r="AGS13" s="132"/>
      <c r="AGU13" s="132"/>
      <c r="AGV13" s="133"/>
      <c r="AGW13" s="132"/>
      <c r="AGY13" s="132"/>
      <c r="AGZ13" s="133"/>
      <c r="AHA13" s="132"/>
      <c r="AHC13" s="132"/>
      <c r="AHD13" s="133"/>
      <c r="AHE13" s="132"/>
      <c r="AHG13" s="132"/>
      <c r="AHH13" s="133"/>
      <c r="AHI13" s="132"/>
      <c r="AHK13" s="132"/>
      <c r="AHL13" s="133"/>
      <c r="AHM13" s="132"/>
      <c r="AHO13" s="132"/>
      <c r="AHP13" s="133"/>
      <c r="AHQ13" s="132"/>
      <c r="AHS13" s="132"/>
      <c r="AHT13" s="133"/>
      <c r="AHU13" s="132"/>
      <c r="AHW13" s="132"/>
      <c r="AHX13" s="133"/>
      <c r="AHY13" s="132"/>
      <c r="AIA13" s="132"/>
      <c r="AIB13" s="133"/>
      <c r="AIC13" s="132"/>
      <c r="AIE13" s="132"/>
      <c r="AIF13" s="133"/>
      <c r="AIG13" s="132"/>
      <c r="AII13" s="132"/>
      <c r="AIJ13" s="133"/>
      <c r="AIK13" s="132"/>
      <c r="AIM13" s="132"/>
      <c r="AIN13" s="133"/>
      <c r="AIO13" s="132"/>
      <c r="AIQ13" s="132"/>
      <c r="AIR13" s="133"/>
      <c r="AIS13" s="132"/>
      <c r="AIU13" s="132"/>
      <c r="AIV13" s="133"/>
      <c r="AIW13" s="132"/>
      <c r="AIY13" s="132"/>
      <c r="AIZ13" s="133"/>
      <c r="AJA13" s="132"/>
      <c r="AJC13" s="132"/>
      <c r="AJD13" s="133"/>
      <c r="AJE13" s="132"/>
      <c r="AJG13" s="132"/>
      <c r="AJH13" s="133"/>
      <c r="AJI13" s="132"/>
      <c r="AJK13" s="132"/>
      <c r="AJL13" s="133"/>
      <c r="AJM13" s="132"/>
      <c r="AJO13" s="132"/>
      <c r="AJP13" s="133"/>
      <c r="AJQ13" s="132"/>
      <c r="AJS13" s="132"/>
      <c r="AJT13" s="133"/>
      <c r="AJU13" s="132"/>
      <c r="AJW13" s="132"/>
      <c r="AJX13" s="133"/>
      <c r="AJY13" s="132"/>
      <c r="AKA13" s="132"/>
      <c r="AKB13" s="133"/>
      <c r="AKC13" s="132"/>
      <c r="AKE13" s="132"/>
      <c r="AKF13" s="133"/>
      <c r="AKG13" s="132"/>
      <c r="AKI13" s="132"/>
      <c r="AKJ13" s="133"/>
      <c r="AKK13" s="132"/>
      <c r="AKM13" s="132"/>
      <c r="AKN13" s="133"/>
      <c r="AKO13" s="132"/>
      <c r="AKQ13" s="132"/>
      <c r="AKR13" s="133"/>
      <c r="AKS13" s="132"/>
      <c r="AKU13" s="132"/>
      <c r="AKV13" s="133"/>
      <c r="AKW13" s="132"/>
      <c r="AKY13" s="132"/>
      <c r="AKZ13" s="133"/>
      <c r="ALA13" s="132"/>
      <c r="ALC13" s="132"/>
      <c r="ALD13" s="133"/>
      <c r="ALE13" s="132"/>
      <c r="ALG13" s="132"/>
      <c r="ALH13" s="133"/>
      <c r="ALI13" s="132"/>
      <c r="ALK13" s="132"/>
      <c r="ALL13" s="133"/>
      <c r="ALM13" s="132"/>
      <c r="ALO13" s="132"/>
      <c r="ALP13" s="133"/>
      <c r="ALQ13" s="132"/>
      <c r="ALS13" s="132"/>
      <c r="ALT13" s="133"/>
      <c r="ALU13" s="132"/>
      <c r="ALW13" s="132"/>
      <c r="ALX13" s="133"/>
      <c r="ALY13" s="132"/>
      <c r="AMA13" s="132"/>
      <c r="AMB13" s="133"/>
      <c r="AMC13" s="132"/>
      <c r="AME13" s="132"/>
      <c r="AMF13" s="133"/>
      <c r="AMG13" s="132"/>
      <c r="AMI13" s="132"/>
      <c r="AMJ13" s="133"/>
      <c r="AMK13" s="132"/>
      <c r="AMM13" s="132"/>
      <c r="AMN13" s="133"/>
      <c r="AMO13" s="132"/>
      <c r="AMQ13" s="132"/>
      <c r="AMR13" s="133"/>
      <c r="AMS13" s="132"/>
      <c r="AMU13" s="132"/>
      <c r="AMV13" s="133"/>
      <c r="AMW13" s="132"/>
      <c r="AMY13" s="132"/>
      <c r="AMZ13" s="133"/>
      <c r="ANA13" s="132"/>
      <c r="ANC13" s="132"/>
      <c r="AND13" s="133"/>
      <c r="ANE13" s="132"/>
      <c r="ANG13" s="132"/>
      <c r="ANH13" s="133"/>
      <c r="ANI13" s="132"/>
      <c r="ANK13" s="132"/>
      <c r="ANL13" s="133"/>
      <c r="ANM13" s="132"/>
      <c r="ANO13" s="132"/>
      <c r="ANP13" s="133"/>
      <c r="ANQ13" s="132"/>
      <c r="ANS13" s="132"/>
      <c r="ANT13" s="133"/>
      <c r="ANU13" s="132"/>
      <c r="ANW13" s="132"/>
      <c r="ANX13" s="133"/>
      <c r="ANY13" s="132"/>
      <c r="AOA13" s="132"/>
      <c r="AOB13" s="133"/>
      <c r="AOC13" s="132"/>
      <c r="AOE13" s="132"/>
      <c r="AOF13" s="133"/>
      <c r="AOG13" s="132"/>
      <c r="AOI13" s="132"/>
      <c r="AOJ13" s="133"/>
      <c r="AOK13" s="132"/>
      <c r="AOM13" s="132"/>
      <c r="AON13" s="133"/>
      <c r="AOO13" s="132"/>
      <c r="AOQ13" s="132"/>
      <c r="AOR13" s="133"/>
      <c r="AOS13" s="132"/>
      <c r="AOU13" s="132"/>
      <c r="AOV13" s="133"/>
      <c r="AOW13" s="132"/>
      <c r="AOY13" s="132"/>
      <c r="AOZ13" s="133"/>
      <c r="APA13" s="132"/>
      <c r="APC13" s="132"/>
      <c r="APD13" s="133"/>
      <c r="APE13" s="132"/>
      <c r="APG13" s="132"/>
      <c r="APH13" s="133"/>
      <c r="API13" s="132"/>
      <c r="APK13" s="132"/>
      <c r="APL13" s="133"/>
      <c r="APM13" s="132"/>
      <c r="APO13" s="132"/>
      <c r="APP13" s="133"/>
      <c r="APQ13" s="132"/>
      <c r="APS13" s="132"/>
      <c r="APT13" s="133"/>
      <c r="APU13" s="132"/>
      <c r="APW13" s="132"/>
      <c r="APX13" s="133"/>
      <c r="APY13" s="132"/>
      <c r="AQA13" s="132"/>
      <c r="AQB13" s="133"/>
      <c r="AQC13" s="132"/>
      <c r="AQE13" s="132"/>
      <c r="AQF13" s="133"/>
      <c r="AQG13" s="132"/>
      <c r="AQI13" s="132"/>
      <c r="AQJ13" s="133"/>
      <c r="AQK13" s="132"/>
      <c r="AQM13" s="132"/>
      <c r="AQN13" s="133"/>
      <c r="AQO13" s="132"/>
      <c r="AQQ13" s="132"/>
      <c r="AQR13" s="133"/>
      <c r="AQS13" s="132"/>
      <c r="AQU13" s="132"/>
      <c r="AQV13" s="133"/>
      <c r="AQW13" s="132"/>
      <c r="AQY13" s="132"/>
      <c r="AQZ13" s="133"/>
      <c r="ARA13" s="132"/>
      <c r="ARC13" s="132"/>
      <c r="ARD13" s="133"/>
      <c r="ARE13" s="132"/>
      <c r="ARG13" s="132"/>
      <c r="ARH13" s="133"/>
      <c r="ARI13" s="132"/>
      <c r="ARK13" s="132"/>
      <c r="ARL13" s="133"/>
      <c r="ARM13" s="132"/>
      <c r="ARO13" s="132"/>
      <c r="ARP13" s="133"/>
      <c r="ARQ13" s="132"/>
      <c r="ARS13" s="132"/>
      <c r="ART13" s="133"/>
      <c r="ARU13" s="132"/>
      <c r="ARW13" s="132"/>
      <c r="ARX13" s="133"/>
      <c r="ARY13" s="132"/>
      <c r="ASA13" s="132"/>
      <c r="ASB13" s="133"/>
      <c r="ASC13" s="132"/>
      <c r="ASE13" s="132"/>
      <c r="ASF13" s="133"/>
      <c r="ASG13" s="132"/>
      <c r="ASI13" s="132"/>
      <c r="ASJ13" s="133"/>
      <c r="ASK13" s="132"/>
      <c r="ASM13" s="132"/>
      <c r="ASN13" s="133"/>
      <c r="ASO13" s="132"/>
      <c r="ASQ13" s="132"/>
      <c r="ASR13" s="133"/>
      <c r="ASS13" s="132"/>
      <c r="ASU13" s="132"/>
      <c r="ASV13" s="133"/>
      <c r="ASW13" s="132"/>
      <c r="ASY13" s="132"/>
      <c r="ASZ13" s="133"/>
      <c r="ATA13" s="132"/>
      <c r="ATC13" s="132"/>
      <c r="ATD13" s="133"/>
      <c r="ATE13" s="132"/>
      <c r="ATG13" s="132"/>
      <c r="ATH13" s="133"/>
      <c r="ATI13" s="132"/>
      <c r="ATK13" s="132"/>
      <c r="ATL13" s="133"/>
      <c r="ATM13" s="132"/>
      <c r="ATO13" s="132"/>
      <c r="ATP13" s="133"/>
      <c r="ATQ13" s="132"/>
      <c r="ATS13" s="132"/>
      <c r="ATT13" s="133"/>
      <c r="ATU13" s="132"/>
      <c r="ATW13" s="132"/>
      <c r="ATX13" s="133"/>
      <c r="ATY13" s="132"/>
      <c r="AUA13" s="132"/>
      <c r="AUB13" s="133"/>
      <c r="AUC13" s="132"/>
      <c r="AUE13" s="132"/>
      <c r="AUF13" s="133"/>
      <c r="AUG13" s="132"/>
      <c r="AUI13" s="132"/>
      <c r="AUJ13" s="133"/>
      <c r="AUK13" s="132"/>
      <c r="AUM13" s="132"/>
      <c r="AUN13" s="133"/>
      <c r="AUO13" s="132"/>
      <c r="AUQ13" s="132"/>
      <c r="AUR13" s="133"/>
      <c r="AUS13" s="132"/>
      <c r="AUU13" s="132"/>
      <c r="AUV13" s="133"/>
      <c r="AUW13" s="132"/>
      <c r="AUY13" s="132"/>
      <c r="AUZ13" s="133"/>
      <c r="AVA13" s="132"/>
      <c r="AVC13" s="132"/>
      <c r="AVD13" s="133"/>
      <c r="AVE13" s="132"/>
      <c r="AVG13" s="132"/>
      <c r="AVH13" s="133"/>
      <c r="AVI13" s="132"/>
      <c r="AVK13" s="132"/>
      <c r="AVL13" s="133"/>
      <c r="AVM13" s="132"/>
      <c r="AVO13" s="132"/>
      <c r="AVP13" s="133"/>
      <c r="AVQ13" s="132"/>
      <c r="AVS13" s="132"/>
      <c r="AVT13" s="133"/>
      <c r="AVU13" s="132"/>
      <c r="AVW13" s="132"/>
      <c r="AVX13" s="133"/>
      <c r="AVY13" s="132"/>
      <c r="AWA13" s="132"/>
      <c r="AWB13" s="133"/>
      <c r="AWC13" s="132"/>
      <c r="AWE13" s="132"/>
      <c r="AWF13" s="133"/>
      <c r="AWG13" s="132"/>
      <c r="AWI13" s="132"/>
      <c r="AWJ13" s="133"/>
      <c r="AWK13" s="132"/>
      <c r="AWM13" s="132"/>
      <c r="AWN13" s="133"/>
      <c r="AWO13" s="132"/>
      <c r="AWQ13" s="132"/>
      <c r="AWR13" s="133"/>
      <c r="AWS13" s="132"/>
      <c r="AWU13" s="132"/>
      <c r="AWV13" s="133"/>
      <c r="AWW13" s="132"/>
      <c r="AWY13" s="132"/>
      <c r="AWZ13" s="133"/>
      <c r="AXA13" s="132"/>
      <c r="AXC13" s="132"/>
      <c r="AXD13" s="133"/>
      <c r="AXE13" s="132"/>
      <c r="AXG13" s="132"/>
      <c r="AXH13" s="133"/>
      <c r="AXI13" s="132"/>
      <c r="AXK13" s="132"/>
      <c r="AXL13" s="133"/>
      <c r="AXM13" s="132"/>
      <c r="AXO13" s="132"/>
      <c r="AXP13" s="133"/>
      <c r="AXQ13" s="132"/>
      <c r="AXS13" s="132"/>
      <c r="AXT13" s="133"/>
      <c r="AXU13" s="132"/>
      <c r="AXW13" s="132"/>
      <c r="AXX13" s="133"/>
      <c r="AXY13" s="132"/>
      <c r="AYA13" s="132"/>
      <c r="AYB13" s="133"/>
      <c r="AYC13" s="132"/>
      <c r="AYE13" s="132"/>
      <c r="AYF13" s="133"/>
      <c r="AYG13" s="132"/>
      <c r="AYI13" s="132"/>
      <c r="AYJ13" s="133"/>
      <c r="AYK13" s="132"/>
      <c r="AYM13" s="132"/>
      <c r="AYN13" s="133"/>
      <c r="AYO13" s="132"/>
      <c r="AYQ13" s="132"/>
      <c r="AYR13" s="133"/>
      <c r="AYS13" s="132"/>
      <c r="AYU13" s="132"/>
      <c r="AYV13" s="133"/>
      <c r="AYW13" s="132"/>
      <c r="AYY13" s="132"/>
      <c r="AYZ13" s="133"/>
      <c r="AZA13" s="132"/>
      <c r="AZC13" s="132"/>
      <c r="AZD13" s="133"/>
      <c r="AZE13" s="132"/>
      <c r="AZG13" s="132"/>
      <c r="AZH13" s="133"/>
      <c r="AZI13" s="132"/>
      <c r="AZK13" s="132"/>
      <c r="AZL13" s="133"/>
      <c r="AZM13" s="132"/>
      <c r="AZO13" s="132"/>
      <c r="AZP13" s="133"/>
      <c r="AZQ13" s="132"/>
      <c r="AZS13" s="132"/>
      <c r="AZT13" s="133"/>
      <c r="AZU13" s="132"/>
      <c r="AZW13" s="132"/>
      <c r="AZX13" s="133"/>
      <c r="AZY13" s="132"/>
      <c r="BAA13" s="132"/>
      <c r="BAB13" s="133"/>
      <c r="BAC13" s="132"/>
      <c r="BAE13" s="132"/>
      <c r="BAF13" s="133"/>
      <c r="BAG13" s="132"/>
      <c r="BAI13" s="132"/>
      <c r="BAJ13" s="133"/>
      <c r="BAK13" s="132"/>
      <c r="BAM13" s="132"/>
      <c r="BAN13" s="133"/>
      <c r="BAO13" s="132"/>
      <c r="BAQ13" s="132"/>
      <c r="BAR13" s="133"/>
      <c r="BAS13" s="132"/>
      <c r="BAU13" s="132"/>
      <c r="BAV13" s="133"/>
      <c r="BAW13" s="132"/>
      <c r="BAY13" s="132"/>
      <c r="BAZ13" s="133"/>
      <c r="BBA13" s="132"/>
      <c r="BBC13" s="132"/>
      <c r="BBD13" s="133"/>
      <c r="BBE13" s="132"/>
      <c r="BBG13" s="132"/>
      <c r="BBH13" s="133"/>
      <c r="BBI13" s="132"/>
      <c r="BBK13" s="132"/>
      <c r="BBL13" s="133"/>
      <c r="BBM13" s="132"/>
      <c r="BBO13" s="132"/>
      <c r="BBP13" s="133"/>
      <c r="BBQ13" s="132"/>
      <c r="BBS13" s="132"/>
      <c r="BBT13" s="133"/>
      <c r="BBU13" s="132"/>
      <c r="BBW13" s="132"/>
      <c r="BBX13" s="133"/>
      <c r="BBY13" s="132"/>
      <c r="BCA13" s="132"/>
      <c r="BCB13" s="133"/>
      <c r="BCC13" s="132"/>
      <c r="BCE13" s="132"/>
      <c r="BCF13" s="133"/>
      <c r="BCG13" s="132"/>
      <c r="BCI13" s="132"/>
      <c r="BCJ13" s="133"/>
      <c r="BCK13" s="132"/>
      <c r="BCM13" s="132"/>
      <c r="BCN13" s="133"/>
      <c r="BCO13" s="132"/>
      <c r="BCQ13" s="132"/>
      <c r="BCR13" s="133"/>
      <c r="BCS13" s="132"/>
      <c r="BCU13" s="132"/>
      <c r="BCV13" s="133"/>
      <c r="BCW13" s="132"/>
      <c r="BCY13" s="132"/>
      <c r="BCZ13" s="133"/>
      <c r="BDA13" s="132"/>
      <c r="BDC13" s="132"/>
      <c r="BDD13" s="133"/>
      <c r="BDE13" s="132"/>
      <c r="BDG13" s="132"/>
      <c r="BDH13" s="133"/>
      <c r="BDI13" s="132"/>
      <c r="BDK13" s="132"/>
      <c r="BDL13" s="133"/>
      <c r="BDM13" s="132"/>
      <c r="BDO13" s="132"/>
      <c r="BDP13" s="133"/>
      <c r="BDQ13" s="132"/>
      <c r="BDS13" s="132"/>
      <c r="BDT13" s="133"/>
      <c r="BDU13" s="132"/>
      <c r="BDW13" s="132"/>
      <c r="BDX13" s="133"/>
      <c r="BDY13" s="132"/>
      <c r="BEA13" s="132"/>
      <c r="BEB13" s="133"/>
      <c r="BEC13" s="132"/>
      <c r="BEE13" s="132"/>
      <c r="BEF13" s="133"/>
      <c r="BEG13" s="132"/>
      <c r="BEI13" s="132"/>
      <c r="BEJ13" s="133"/>
      <c r="BEK13" s="132"/>
      <c r="BEM13" s="132"/>
      <c r="BEN13" s="133"/>
      <c r="BEO13" s="132"/>
      <c r="BEQ13" s="132"/>
      <c r="BER13" s="133"/>
      <c r="BES13" s="132"/>
      <c r="BEU13" s="132"/>
      <c r="BEV13" s="133"/>
      <c r="BEW13" s="132"/>
      <c r="BEY13" s="132"/>
      <c r="BEZ13" s="133"/>
      <c r="BFA13" s="132"/>
      <c r="BFC13" s="132"/>
      <c r="BFD13" s="133"/>
      <c r="BFE13" s="132"/>
      <c r="BFG13" s="132"/>
      <c r="BFH13" s="133"/>
      <c r="BFI13" s="132"/>
      <c r="BFK13" s="132"/>
      <c r="BFL13" s="133"/>
      <c r="BFM13" s="132"/>
      <c r="BFO13" s="132"/>
      <c r="BFP13" s="133"/>
      <c r="BFQ13" s="132"/>
      <c r="BFS13" s="132"/>
      <c r="BFT13" s="133"/>
      <c r="BFU13" s="132"/>
      <c r="BFW13" s="132"/>
      <c r="BFX13" s="133"/>
      <c r="BFY13" s="132"/>
      <c r="BGA13" s="132"/>
      <c r="BGB13" s="133"/>
      <c r="BGC13" s="132"/>
      <c r="BGE13" s="132"/>
      <c r="BGF13" s="133"/>
      <c r="BGG13" s="132"/>
      <c r="BGI13" s="132"/>
      <c r="BGJ13" s="133"/>
      <c r="BGK13" s="132"/>
      <c r="BGM13" s="132"/>
      <c r="BGN13" s="133"/>
      <c r="BGO13" s="132"/>
      <c r="BGQ13" s="132"/>
      <c r="BGR13" s="133"/>
      <c r="BGS13" s="132"/>
      <c r="BGU13" s="132"/>
      <c r="BGV13" s="133"/>
      <c r="BGW13" s="132"/>
      <c r="BGY13" s="132"/>
      <c r="BGZ13" s="133"/>
      <c r="BHA13" s="132"/>
      <c r="BHC13" s="132"/>
      <c r="BHD13" s="133"/>
      <c r="BHE13" s="132"/>
      <c r="BHG13" s="132"/>
      <c r="BHH13" s="133"/>
      <c r="BHI13" s="132"/>
      <c r="BHK13" s="132"/>
      <c r="BHL13" s="133"/>
      <c r="BHM13" s="132"/>
      <c r="BHO13" s="132"/>
      <c r="BHP13" s="133"/>
      <c r="BHQ13" s="132"/>
      <c r="BHS13" s="132"/>
      <c r="BHT13" s="133"/>
      <c r="BHU13" s="132"/>
      <c r="BHW13" s="132"/>
      <c r="BHX13" s="133"/>
      <c r="BHY13" s="132"/>
      <c r="BIA13" s="132"/>
      <c r="BIB13" s="133"/>
      <c r="BIC13" s="132"/>
      <c r="BIE13" s="132"/>
      <c r="BIF13" s="133"/>
      <c r="BIG13" s="132"/>
      <c r="BII13" s="132"/>
      <c r="BIJ13" s="133"/>
      <c r="BIK13" s="132"/>
      <c r="BIM13" s="132"/>
      <c r="BIN13" s="133"/>
      <c r="BIO13" s="132"/>
      <c r="BIQ13" s="132"/>
      <c r="BIR13" s="133"/>
      <c r="BIS13" s="132"/>
      <c r="BIU13" s="132"/>
      <c r="BIV13" s="133"/>
      <c r="BIW13" s="132"/>
      <c r="BIY13" s="132"/>
      <c r="BIZ13" s="133"/>
      <c r="BJA13" s="132"/>
      <c r="BJC13" s="132"/>
      <c r="BJD13" s="133"/>
      <c r="BJE13" s="132"/>
      <c r="BJG13" s="132"/>
      <c r="BJH13" s="133"/>
      <c r="BJI13" s="132"/>
      <c r="BJK13" s="132"/>
      <c r="BJL13" s="133"/>
      <c r="BJM13" s="132"/>
      <c r="BJO13" s="132"/>
      <c r="BJP13" s="133"/>
      <c r="BJQ13" s="132"/>
      <c r="BJS13" s="132"/>
      <c r="BJT13" s="133"/>
      <c r="BJU13" s="132"/>
      <c r="BJW13" s="132"/>
      <c r="BJX13" s="133"/>
      <c r="BJY13" s="132"/>
      <c r="BKA13" s="132"/>
      <c r="BKB13" s="133"/>
      <c r="BKC13" s="132"/>
      <c r="BKE13" s="132"/>
      <c r="BKF13" s="133"/>
      <c r="BKG13" s="132"/>
      <c r="BKI13" s="132"/>
      <c r="BKJ13" s="133"/>
      <c r="BKK13" s="132"/>
      <c r="BKM13" s="132"/>
      <c r="BKN13" s="133"/>
      <c r="BKO13" s="132"/>
      <c r="BKQ13" s="132"/>
      <c r="BKR13" s="133"/>
      <c r="BKS13" s="132"/>
      <c r="BKU13" s="132"/>
      <c r="BKV13" s="133"/>
      <c r="BKW13" s="132"/>
      <c r="BKY13" s="132"/>
      <c r="BKZ13" s="133"/>
      <c r="BLA13" s="132"/>
      <c r="BLC13" s="132"/>
      <c r="BLD13" s="133"/>
      <c r="BLE13" s="132"/>
      <c r="BLG13" s="132"/>
      <c r="BLH13" s="133"/>
      <c r="BLI13" s="132"/>
      <c r="BLK13" s="132"/>
      <c r="BLL13" s="133"/>
      <c r="BLM13" s="132"/>
      <c r="BLO13" s="132"/>
      <c r="BLP13" s="133"/>
      <c r="BLQ13" s="132"/>
      <c r="BLS13" s="132"/>
      <c r="BLT13" s="133"/>
      <c r="BLU13" s="132"/>
      <c r="BLW13" s="132"/>
      <c r="BLX13" s="133"/>
      <c r="BLY13" s="132"/>
      <c r="BMA13" s="132"/>
      <c r="BMB13" s="133"/>
      <c r="BMC13" s="132"/>
      <c r="BME13" s="132"/>
      <c r="BMF13" s="133"/>
      <c r="BMG13" s="132"/>
      <c r="BMI13" s="132"/>
      <c r="BMJ13" s="133"/>
      <c r="BMK13" s="132"/>
      <c r="BMM13" s="132"/>
      <c r="BMN13" s="133"/>
      <c r="BMO13" s="132"/>
      <c r="BMQ13" s="132"/>
      <c r="BMR13" s="133"/>
      <c r="BMS13" s="132"/>
      <c r="BMU13" s="132"/>
      <c r="BMV13" s="133"/>
      <c r="BMW13" s="132"/>
      <c r="BMY13" s="132"/>
      <c r="BMZ13" s="133"/>
      <c r="BNA13" s="132"/>
      <c r="BNC13" s="132"/>
      <c r="BND13" s="133"/>
      <c r="BNE13" s="132"/>
      <c r="BNG13" s="132"/>
      <c r="BNH13" s="133"/>
      <c r="BNI13" s="132"/>
      <c r="BNK13" s="132"/>
      <c r="BNL13" s="133"/>
      <c r="BNM13" s="132"/>
      <c r="BNO13" s="132"/>
      <c r="BNP13" s="133"/>
      <c r="BNQ13" s="132"/>
      <c r="BNS13" s="132"/>
      <c r="BNT13" s="133"/>
      <c r="BNU13" s="132"/>
      <c r="BNW13" s="132"/>
      <c r="BNX13" s="133"/>
      <c r="BNY13" s="132"/>
      <c r="BOA13" s="132"/>
      <c r="BOB13" s="133"/>
      <c r="BOC13" s="132"/>
      <c r="BOE13" s="132"/>
      <c r="BOF13" s="133"/>
      <c r="BOG13" s="132"/>
      <c r="BOI13" s="132"/>
      <c r="BOJ13" s="133"/>
      <c r="BOK13" s="132"/>
      <c r="BOM13" s="132"/>
      <c r="BON13" s="133"/>
      <c r="BOO13" s="132"/>
      <c r="BOQ13" s="132"/>
      <c r="BOR13" s="133"/>
      <c r="BOS13" s="132"/>
      <c r="BOU13" s="132"/>
      <c r="BOV13" s="133"/>
      <c r="BOW13" s="132"/>
      <c r="BOY13" s="132"/>
      <c r="BOZ13" s="133"/>
      <c r="BPA13" s="132"/>
      <c r="BPC13" s="132"/>
      <c r="BPD13" s="133"/>
      <c r="BPE13" s="132"/>
      <c r="BPG13" s="132"/>
      <c r="BPH13" s="133"/>
      <c r="BPI13" s="132"/>
      <c r="BPK13" s="132"/>
      <c r="BPL13" s="133"/>
      <c r="BPM13" s="132"/>
      <c r="BPO13" s="132"/>
      <c r="BPP13" s="133"/>
      <c r="BPQ13" s="132"/>
      <c r="BPS13" s="132"/>
      <c r="BPT13" s="133"/>
      <c r="BPU13" s="132"/>
      <c r="BPW13" s="132"/>
      <c r="BPX13" s="133"/>
      <c r="BPY13" s="132"/>
      <c r="BQA13" s="132"/>
      <c r="BQB13" s="133"/>
      <c r="BQC13" s="132"/>
      <c r="BQE13" s="132"/>
      <c r="BQF13" s="133"/>
      <c r="BQG13" s="132"/>
      <c r="BQI13" s="132"/>
      <c r="BQJ13" s="133"/>
      <c r="BQK13" s="132"/>
      <c r="BQM13" s="132"/>
      <c r="BQN13" s="133"/>
      <c r="BQO13" s="132"/>
      <c r="BQQ13" s="132"/>
      <c r="BQR13" s="133"/>
      <c r="BQS13" s="132"/>
      <c r="BQU13" s="132"/>
      <c r="BQV13" s="133"/>
      <c r="BQW13" s="132"/>
      <c r="BQY13" s="132"/>
      <c r="BQZ13" s="133"/>
      <c r="BRA13" s="132"/>
      <c r="BRC13" s="132"/>
      <c r="BRD13" s="133"/>
      <c r="BRE13" s="132"/>
      <c r="BRG13" s="132"/>
      <c r="BRH13" s="133"/>
      <c r="BRI13" s="132"/>
      <c r="BRK13" s="132"/>
      <c r="BRL13" s="133"/>
      <c r="BRM13" s="132"/>
      <c r="BRO13" s="132"/>
      <c r="BRP13" s="133"/>
      <c r="BRQ13" s="132"/>
      <c r="BRS13" s="132"/>
      <c r="BRT13" s="133"/>
      <c r="BRU13" s="132"/>
      <c r="BRW13" s="132"/>
      <c r="BRX13" s="133"/>
      <c r="BRY13" s="132"/>
      <c r="BSA13" s="132"/>
      <c r="BSB13" s="133"/>
      <c r="BSC13" s="132"/>
      <c r="BSE13" s="132"/>
      <c r="BSF13" s="133"/>
      <c r="BSG13" s="132"/>
      <c r="BSI13" s="132"/>
      <c r="BSJ13" s="133"/>
      <c r="BSK13" s="132"/>
      <c r="BSM13" s="132"/>
      <c r="BSN13" s="133"/>
      <c r="BSO13" s="132"/>
      <c r="BSQ13" s="132"/>
      <c r="BSR13" s="133"/>
      <c r="BSS13" s="132"/>
      <c r="BSU13" s="132"/>
      <c r="BSV13" s="133"/>
      <c r="BSW13" s="132"/>
      <c r="BSY13" s="132"/>
      <c r="BSZ13" s="133"/>
      <c r="BTA13" s="132"/>
      <c r="BTC13" s="132"/>
      <c r="BTD13" s="133"/>
      <c r="BTE13" s="132"/>
      <c r="BTG13" s="132"/>
      <c r="BTH13" s="133"/>
      <c r="BTI13" s="132"/>
      <c r="BTK13" s="132"/>
      <c r="BTL13" s="133"/>
      <c r="BTM13" s="132"/>
      <c r="BTO13" s="132"/>
      <c r="BTP13" s="133"/>
      <c r="BTQ13" s="132"/>
      <c r="BTS13" s="132"/>
      <c r="BTT13" s="133"/>
      <c r="BTU13" s="132"/>
      <c r="BTW13" s="132"/>
      <c r="BTX13" s="133"/>
      <c r="BTY13" s="132"/>
      <c r="BUA13" s="132"/>
      <c r="BUB13" s="133"/>
      <c r="BUC13" s="132"/>
      <c r="BUE13" s="132"/>
      <c r="BUF13" s="133"/>
      <c r="BUG13" s="132"/>
      <c r="BUI13" s="132"/>
      <c r="BUJ13" s="133"/>
      <c r="BUK13" s="132"/>
      <c r="BUM13" s="132"/>
      <c r="BUN13" s="133"/>
      <c r="BUO13" s="132"/>
      <c r="BUQ13" s="132"/>
      <c r="BUR13" s="133"/>
      <c r="BUS13" s="132"/>
      <c r="BUU13" s="132"/>
      <c r="BUV13" s="133"/>
      <c r="BUW13" s="132"/>
      <c r="BUY13" s="132"/>
      <c r="BUZ13" s="133"/>
      <c r="BVA13" s="132"/>
      <c r="BVC13" s="132"/>
      <c r="BVD13" s="133"/>
      <c r="BVE13" s="132"/>
      <c r="BVG13" s="132"/>
      <c r="BVH13" s="133"/>
      <c r="BVI13" s="132"/>
      <c r="BVK13" s="132"/>
      <c r="BVL13" s="133"/>
      <c r="BVM13" s="132"/>
      <c r="BVO13" s="132"/>
      <c r="BVP13" s="133"/>
      <c r="BVQ13" s="132"/>
      <c r="BVS13" s="132"/>
      <c r="BVT13" s="133"/>
      <c r="BVU13" s="132"/>
      <c r="BVW13" s="132"/>
      <c r="BVX13" s="133"/>
      <c r="BVY13" s="132"/>
      <c r="BWA13" s="132"/>
      <c r="BWB13" s="133"/>
      <c r="BWC13" s="132"/>
      <c r="BWE13" s="132"/>
      <c r="BWF13" s="133"/>
      <c r="BWG13" s="132"/>
      <c r="BWI13" s="132"/>
      <c r="BWJ13" s="133"/>
      <c r="BWK13" s="132"/>
      <c r="BWM13" s="132"/>
      <c r="BWN13" s="133"/>
      <c r="BWO13" s="132"/>
      <c r="BWQ13" s="132"/>
      <c r="BWR13" s="133"/>
      <c r="BWS13" s="132"/>
      <c r="BWU13" s="132"/>
      <c r="BWV13" s="133"/>
      <c r="BWW13" s="132"/>
      <c r="BWY13" s="132"/>
      <c r="BWZ13" s="133"/>
      <c r="BXA13" s="132"/>
      <c r="BXC13" s="132"/>
      <c r="BXD13" s="133"/>
      <c r="BXE13" s="132"/>
      <c r="BXG13" s="132"/>
      <c r="BXH13" s="133"/>
      <c r="BXI13" s="132"/>
      <c r="BXK13" s="132"/>
      <c r="BXL13" s="133"/>
      <c r="BXM13" s="132"/>
      <c r="BXO13" s="132"/>
      <c r="BXP13" s="133"/>
      <c r="BXQ13" s="132"/>
      <c r="BXS13" s="132"/>
      <c r="BXT13" s="133"/>
      <c r="BXU13" s="132"/>
      <c r="BXW13" s="132"/>
      <c r="BXX13" s="133"/>
      <c r="BXY13" s="132"/>
      <c r="BYA13" s="132"/>
      <c r="BYB13" s="133"/>
      <c r="BYC13" s="132"/>
      <c r="BYE13" s="132"/>
      <c r="BYF13" s="133"/>
      <c r="BYG13" s="132"/>
      <c r="BYI13" s="132"/>
      <c r="BYJ13" s="133"/>
      <c r="BYK13" s="132"/>
      <c r="BYM13" s="132"/>
      <c r="BYN13" s="133"/>
      <c r="BYO13" s="132"/>
      <c r="BYQ13" s="132"/>
      <c r="BYR13" s="133"/>
      <c r="BYS13" s="132"/>
      <c r="BYU13" s="132"/>
      <c r="BYV13" s="133"/>
      <c r="BYW13" s="132"/>
      <c r="BYY13" s="132"/>
      <c r="BYZ13" s="133"/>
      <c r="BZA13" s="132"/>
      <c r="BZC13" s="132"/>
      <c r="BZD13" s="133"/>
      <c r="BZE13" s="132"/>
      <c r="BZG13" s="132"/>
      <c r="BZH13" s="133"/>
      <c r="BZI13" s="132"/>
      <c r="BZK13" s="132"/>
      <c r="BZL13" s="133"/>
      <c r="BZM13" s="132"/>
      <c r="BZO13" s="132"/>
      <c r="BZP13" s="133"/>
      <c r="BZQ13" s="132"/>
      <c r="BZS13" s="132"/>
      <c r="BZT13" s="133"/>
      <c r="BZU13" s="132"/>
      <c r="BZW13" s="132"/>
      <c r="BZX13" s="133"/>
      <c r="BZY13" s="132"/>
      <c r="CAA13" s="132"/>
      <c r="CAB13" s="133"/>
      <c r="CAC13" s="132"/>
      <c r="CAE13" s="132"/>
      <c r="CAF13" s="133"/>
      <c r="CAG13" s="132"/>
      <c r="CAI13" s="132"/>
      <c r="CAJ13" s="133"/>
      <c r="CAK13" s="132"/>
      <c r="CAM13" s="132"/>
      <c r="CAN13" s="133"/>
      <c r="CAO13" s="132"/>
      <c r="CAQ13" s="132"/>
      <c r="CAR13" s="133"/>
      <c r="CAS13" s="132"/>
      <c r="CAU13" s="132"/>
      <c r="CAV13" s="133"/>
      <c r="CAW13" s="132"/>
      <c r="CAY13" s="132"/>
      <c r="CAZ13" s="133"/>
      <c r="CBA13" s="132"/>
      <c r="CBC13" s="132"/>
      <c r="CBD13" s="133"/>
      <c r="CBE13" s="132"/>
      <c r="CBG13" s="132"/>
      <c r="CBH13" s="133"/>
      <c r="CBI13" s="132"/>
      <c r="CBK13" s="132"/>
      <c r="CBL13" s="133"/>
      <c r="CBM13" s="132"/>
      <c r="CBO13" s="132"/>
      <c r="CBP13" s="133"/>
      <c r="CBQ13" s="132"/>
      <c r="CBS13" s="132"/>
      <c r="CBT13" s="133"/>
      <c r="CBU13" s="132"/>
      <c r="CBW13" s="132"/>
      <c r="CBX13" s="133"/>
      <c r="CBY13" s="132"/>
      <c r="CCA13" s="132"/>
      <c r="CCB13" s="133"/>
      <c r="CCC13" s="132"/>
      <c r="CCE13" s="132"/>
      <c r="CCF13" s="133"/>
      <c r="CCG13" s="132"/>
      <c r="CCI13" s="132"/>
      <c r="CCJ13" s="133"/>
      <c r="CCK13" s="132"/>
      <c r="CCM13" s="132"/>
      <c r="CCN13" s="133"/>
      <c r="CCO13" s="132"/>
      <c r="CCQ13" s="132"/>
      <c r="CCR13" s="133"/>
      <c r="CCS13" s="132"/>
      <c r="CCU13" s="132"/>
      <c r="CCV13" s="133"/>
      <c r="CCW13" s="132"/>
      <c r="CCY13" s="132"/>
      <c r="CCZ13" s="133"/>
      <c r="CDA13" s="132"/>
      <c r="CDC13" s="132"/>
      <c r="CDD13" s="133"/>
      <c r="CDE13" s="132"/>
      <c r="CDG13" s="132"/>
      <c r="CDH13" s="133"/>
      <c r="CDI13" s="132"/>
      <c r="CDK13" s="132"/>
      <c r="CDL13" s="133"/>
      <c r="CDM13" s="132"/>
      <c r="CDO13" s="132"/>
      <c r="CDP13" s="133"/>
      <c r="CDQ13" s="132"/>
      <c r="CDS13" s="132"/>
      <c r="CDT13" s="133"/>
      <c r="CDU13" s="132"/>
      <c r="CDW13" s="132"/>
      <c r="CDX13" s="133"/>
      <c r="CDY13" s="132"/>
      <c r="CEA13" s="132"/>
      <c r="CEB13" s="133"/>
      <c r="CEC13" s="132"/>
      <c r="CEE13" s="132"/>
      <c r="CEF13" s="133"/>
      <c r="CEG13" s="132"/>
      <c r="CEI13" s="132"/>
      <c r="CEJ13" s="133"/>
      <c r="CEK13" s="132"/>
      <c r="CEM13" s="132"/>
      <c r="CEN13" s="133"/>
      <c r="CEO13" s="132"/>
      <c r="CEQ13" s="132"/>
      <c r="CER13" s="133"/>
      <c r="CES13" s="132"/>
      <c r="CEU13" s="132"/>
      <c r="CEV13" s="133"/>
      <c r="CEW13" s="132"/>
      <c r="CEY13" s="132"/>
      <c r="CEZ13" s="133"/>
      <c r="CFA13" s="132"/>
      <c r="CFC13" s="132"/>
      <c r="CFD13" s="133"/>
      <c r="CFE13" s="132"/>
      <c r="CFG13" s="132"/>
      <c r="CFH13" s="133"/>
      <c r="CFI13" s="132"/>
      <c r="CFK13" s="132"/>
      <c r="CFL13" s="133"/>
      <c r="CFM13" s="132"/>
      <c r="CFO13" s="132"/>
      <c r="CFP13" s="133"/>
      <c r="CFQ13" s="132"/>
      <c r="CFS13" s="132"/>
      <c r="CFT13" s="133"/>
      <c r="CFU13" s="132"/>
      <c r="CFW13" s="132"/>
      <c r="CFX13" s="133"/>
      <c r="CFY13" s="132"/>
      <c r="CGA13" s="132"/>
      <c r="CGB13" s="133"/>
      <c r="CGC13" s="132"/>
      <c r="CGE13" s="132"/>
      <c r="CGF13" s="133"/>
      <c r="CGG13" s="132"/>
      <c r="CGI13" s="132"/>
      <c r="CGJ13" s="133"/>
      <c r="CGK13" s="132"/>
      <c r="CGM13" s="132"/>
      <c r="CGN13" s="133"/>
      <c r="CGO13" s="132"/>
      <c r="CGQ13" s="132"/>
      <c r="CGR13" s="133"/>
      <c r="CGS13" s="132"/>
      <c r="CGU13" s="132"/>
      <c r="CGV13" s="133"/>
      <c r="CGW13" s="132"/>
      <c r="CGY13" s="132"/>
      <c r="CGZ13" s="133"/>
      <c r="CHA13" s="132"/>
      <c r="CHC13" s="132"/>
      <c r="CHD13" s="133"/>
      <c r="CHE13" s="132"/>
      <c r="CHG13" s="132"/>
      <c r="CHH13" s="133"/>
      <c r="CHI13" s="132"/>
      <c r="CHK13" s="132"/>
      <c r="CHL13" s="133"/>
      <c r="CHM13" s="132"/>
      <c r="CHO13" s="132"/>
      <c r="CHP13" s="133"/>
      <c r="CHQ13" s="132"/>
      <c r="CHS13" s="132"/>
      <c r="CHT13" s="133"/>
      <c r="CHU13" s="132"/>
      <c r="CHW13" s="132"/>
      <c r="CHX13" s="133"/>
      <c r="CHY13" s="132"/>
      <c r="CIA13" s="132"/>
      <c r="CIB13" s="133"/>
      <c r="CIC13" s="132"/>
      <c r="CIE13" s="132"/>
      <c r="CIF13" s="133"/>
      <c r="CIG13" s="132"/>
      <c r="CII13" s="132"/>
      <c r="CIJ13" s="133"/>
      <c r="CIK13" s="132"/>
      <c r="CIM13" s="132"/>
      <c r="CIN13" s="133"/>
      <c r="CIO13" s="132"/>
      <c r="CIQ13" s="132"/>
      <c r="CIR13" s="133"/>
      <c r="CIS13" s="132"/>
      <c r="CIU13" s="132"/>
      <c r="CIV13" s="133"/>
      <c r="CIW13" s="132"/>
      <c r="CIY13" s="132"/>
      <c r="CIZ13" s="133"/>
      <c r="CJA13" s="132"/>
      <c r="CJC13" s="132"/>
      <c r="CJD13" s="133"/>
      <c r="CJE13" s="132"/>
      <c r="CJG13" s="132"/>
      <c r="CJH13" s="133"/>
      <c r="CJI13" s="132"/>
      <c r="CJK13" s="132"/>
      <c r="CJL13" s="133"/>
      <c r="CJM13" s="132"/>
      <c r="CJO13" s="132"/>
      <c r="CJP13" s="133"/>
      <c r="CJQ13" s="132"/>
      <c r="CJS13" s="132"/>
      <c r="CJT13" s="133"/>
      <c r="CJU13" s="132"/>
      <c r="CJW13" s="132"/>
      <c r="CJX13" s="133"/>
      <c r="CJY13" s="132"/>
      <c r="CKA13" s="132"/>
      <c r="CKB13" s="133"/>
      <c r="CKC13" s="132"/>
      <c r="CKE13" s="132"/>
      <c r="CKF13" s="133"/>
      <c r="CKG13" s="132"/>
      <c r="CKI13" s="132"/>
      <c r="CKJ13" s="133"/>
      <c r="CKK13" s="132"/>
      <c r="CKM13" s="132"/>
      <c r="CKN13" s="133"/>
      <c r="CKO13" s="132"/>
      <c r="CKQ13" s="132"/>
      <c r="CKR13" s="133"/>
      <c r="CKS13" s="132"/>
      <c r="CKU13" s="132"/>
      <c r="CKV13" s="133"/>
      <c r="CKW13" s="132"/>
      <c r="CKY13" s="132"/>
      <c r="CKZ13" s="133"/>
      <c r="CLA13" s="132"/>
      <c r="CLC13" s="132"/>
      <c r="CLD13" s="133"/>
      <c r="CLE13" s="132"/>
      <c r="CLG13" s="132"/>
      <c r="CLH13" s="133"/>
      <c r="CLI13" s="132"/>
      <c r="CLK13" s="132"/>
      <c r="CLL13" s="133"/>
      <c r="CLM13" s="132"/>
      <c r="CLO13" s="132"/>
      <c r="CLP13" s="133"/>
      <c r="CLQ13" s="132"/>
      <c r="CLS13" s="132"/>
      <c r="CLT13" s="133"/>
      <c r="CLU13" s="132"/>
      <c r="CLW13" s="132"/>
      <c r="CLX13" s="133"/>
      <c r="CLY13" s="132"/>
      <c r="CMA13" s="132"/>
      <c r="CMB13" s="133"/>
      <c r="CMC13" s="132"/>
      <c r="CME13" s="132"/>
      <c r="CMF13" s="133"/>
      <c r="CMG13" s="132"/>
      <c r="CMI13" s="132"/>
      <c r="CMJ13" s="133"/>
      <c r="CMK13" s="132"/>
      <c r="CMM13" s="132"/>
      <c r="CMN13" s="133"/>
      <c r="CMO13" s="132"/>
      <c r="CMQ13" s="132"/>
      <c r="CMR13" s="133"/>
      <c r="CMS13" s="132"/>
      <c r="CMU13" s="132"/>
      <c r="CMV13" s="133"/>
      <c r="CMW13" s="132"/>
      <c r="CMY13" s="132"/>
      <c r="CMZ13" s="133"/>
      <c r="CNA13" s="132"/>
      <c r="CNC13" s="132"/>
      <c r="CND13" s="133"/>
      <c r="CNE13" s="132"/>
      <c r="CNG13" s="132"/>
      <c r="CNH13" s="133"/>
      <c r="CNI13" s="132"/>
      <c r="CNK13" s="132"/>
      <c r="CNL13" s="133"/>
      <c r="CNM13" s="132"/>
      <c r="CNO13" s="132"/>
      <c r="CNP13" s="133"/>
      <c r="CNQ13" s="132"/>
      <c r="CNS13" s="132"/>
      <c r="CNT13" s="133"/>
      <c r="CNU13" s="132"/>
      <c r="CNW13" s="132"/>
      <c r="CNX13" s="133"/>
      <c r="CNY13" s="132"/>
      <c r="COA13" s="132"/>
      <c r="COB13" s="133"/>
      <c r="COC13" s="132"/>
      <c r="COE13" s="132"/>
      <c r="COF13" s="133"/>
      <c r="COG13" s="132"/>
      <c r="COI13" s="132"/>
      <c r="COJ13" s="133"/>
      <c r="COK13" s="132"/>
      <c r="COM13" s="132"/>
      <c r="CON13" s="133"/>
      <c r="COO13" s="132"/>
      <c r="COQ13" s="132"/>
      <c r="COR13" s="133"/>
      <c r="COS13" s="132"/>
      <c r="COU13" s="132"/>
      <c r="COV13" s="133"/>
      <c r="COW13" s="132"/>
      <c r="COY13" s="132"/>
      <c r="COZ13" s="133"/>
      <c r="CPA13" s="132"/>
      <c r="CPC13" s="132"/>
      <c r="CPD13" s="133"/>
      <c r="CPE13" s="132"/>
      <c r="CPG13" s="132"/>
      <c r="CPH13" s="133"/>
      <c r="CPI13" s="132"/>
      <c r="CPK13" s="132"/>
      <c r="CPL13" s="133"/>
      <c r="CPM13" s="132"/>
      <c r="CPO13" s="132"/>
      <c r="CPP13" s="133"/>
      <c r="CPQ13" s="132"/>
      <c r="CPS13" s="132"/>
      <c r="CPT13" s="133"/>
      <c r="CPU13" s="132"/>
      <c r="CPW13" s="132"/>
      <c r="CPX13" s="133"/>
      <c r="CPY13" s="132"/>
      <c r="CQA13" s="132"/>
      <c r="CQB13" s="133"/>
      <c r="CQC13" s="132"/>
      <c r="CQE13" s="132"/>
      <c r="CQF13" s="133"/>
      <c r="CQG13" s="132"/>
      <c r="CQI13" s="132"/>
      <c r="CQJ13" s="133"/>
      <c r="CQK13" s="132"/>
      <c r="CQM13" s="132"/>
      <c r="CQN13" s="133"/>
      <c r="CQO13" s="132"/>
      <c r="CQQ13" s="132"/>
      <c r="CQR13" s="133"/>
      <c r="CQS13" s="132"/>
      <c r="CQU13" s="132"/>
      <c r="CQV13" s="133"/>
      <c r="CQW13" s="132"/>
      <c r="CQY13" s="132"/>
      <c r="CQZ13" s="133"/>
      <c r="CRA13" s="132"/>
      <c r="CRC13" s="132"/>
      <c r="CRD13" s="133"/>
      <c r="CRE13" s="132"/>
      <c r="CRG13" s="132"/>
      <c r="CRH13" s="133"/>
      <c r="CRI13" s="132"/>
      <c r="CRK13" s="132"/>
      <c r="CRL13" s="133"/>
      <c r="CRM13" s="132"/>
      <c r="CRO13" s="132"/>
      <c r="CRP13" s="133"/>
      <c r="CRQ13" s="132"/>
      <c r="CRS13" s="132"/>
      <c r="CRT13" s="133"/>
      <c r="CRU13" s="132"/>
      <c r="CRW13" s="132"/>
      <c r="CRX13" s="133"/>
      <c r="CRY13" s="132"/>
      <c r="CSA13" s="132"/>
      <c r="CSB13" s="133"/>
      <c r="CSC13" s="132"/>
      <c r="CSE13" s="132"/>
      <c r="CSF13" s="133"/>
      <c r="CSG13" s="132"/>
      <c r="CSI13" s="132"/>
      <c r="CSJ13" s="133"/>
      <c r="CSK13" s="132"/>
      <c r="CSM13" s="132"/>
      <c r="CSN13" s="133"/>
      <c r="CSO13" s="132"/>
      <c r="CSQ13" s="132"/>
      <c r="CSR13" s="133"/>
      <c r="CSS13" s="132"/>
      <c r="CSU13" s="132"/>
      <c r="CSV13" s="133"/>
      <c r="CSW13" s="132"/>
      <c r="CSY13" s="132"/>
      <c r="CSZ13" s="133"/>
      <c r="CTA13" s="132"/>
      <c r="CTC13" s="132"/>
      <c r="CTD13" s="133"/>
      <c r="CTE13" s="132"/>
      <c r="CTG13" s="132"/>
      <c r="CTH13" s="133"/>
      <c r="CTI13" s="132"/>
      <c r="CTK13" s="132"/>
      <c r="CTL13" s="133"/>
      <c r="CTM13" s="132"/>
      <c r="CTO13" s="132"/>
      <c r="CTP13" s="133"/>
      <c r="CTQ13" s="132"/>
      <c r="CTS13" s="132"/>
      <c r="CTT13" s="133"/>
      <c r="CTU13" s="132"/>
      <c r="CTW13" s="132"/>
      <c r="CTX13" s="133"/>
      <c r="CTY13" s="132"/>
      <c r="CUA13" s="132"/>
      <c r="CUB13" s="133"/>
      <c r="CUC13" s="132"/>
      <c r="CUE13" s="132"/>
      <c r="CUF13" s="133"/>
      <c r="CUG13" s="132"/>
      <c r="CUI13" s="132"/>
      <c r="CUJ13" s="133"/>
      <c r="CUK13" s="132"/>
      <c r="CUM13" s="132"/>
      <c r="CUN13" s="133"/>
      <c r="CUO13" s="132"/>
      <c r="CUQ13" s="132"/>
      <c r="CUR13" s="133"/>
      <c r="CUS13" s="132"/>
      <c r="CUU13" s="132"/>
      <c r="CUV13" s="133"/>
      <c r="CUW13" s="132"/>
      <c r="CUY13" s="132"/>
      <c r="CUZ13" s="133"/>
      <c r="CVA13" s="132"/>
      <c r="CVC13" s="132"/>
      <c r="CVD13" s="133"/>
      <c r="CVE13" s="132"/>
      <c r="CVG13" s="132"/>
      <c r="CVH13" s="133"/>
      <c r="CVI13" s="132"/>
      <c r="CVK13" s="132"/>
      <c r="CVL13" s="133"/>
      <c r="CVM13" s="132"/>
      <c r="CVO13" s="132"/>
      <c r="CVP13" s="133"/>
      <c r="CVQ13" s="132"/>
      <c r="CVS13" s="132"/>
      <c r="CVT13" s="133"/>
      <c r="CVU13" s="132"/>
      <c r="CVW13" s="132"/>
      <c r="CVX13" s="133"/>
      <c r="CVY13" s="132"/>
      <c r="CWA13" s="132"/>
      <c r="CWB13" s="133"/>
      <c r="CWC13" s="132"/>
      <c r="CWE13" s="132"/>
      <c r="CWF13" s="133"/>
      <c r="CWG13" s="132"/>
      <c r="CWI13" s="132"/>
      <c r="CWJ13" s="133"/>
      <c r="CWK13" s="132"/>
      <c r="CWM13" s="132"/>
      <c r="CWN13" s="133"/>
      <c r="CWO13" s="132"/>
      <c r="CWQ13" s="132"/>
      <c r="CWR13" s="133"/>
      <c r="CWS13" s="132"/>
      <c r="CWU13" s="132"/>
      <c r="CWV13" s="133"/>
      <c r="CWW13" s="132"/>
      <c r="CWY13" s="132"/>
      <c r="CWZ13" s="133"/>
      <c r="CXA13" s="132"/>
      <c r="CXC13" s="132"/>
      <c r="CXD13" s="133"/>
      <c r="CXE13" s="132"/>
      <c r="CXG13" s="132"/>
      <c r="CXH13" s="133"/>
      <c r="CXI13" s="132"/>
      <c r="CXK13" s="132"/>
      <c r="CXL13" s="133"/>
      <c r="CXM13" s="132"/>
      <c r="CXO13" s="132"/>
      <c r="CXP13" s="133"/>
      <c r="CXQ13" s="132"/>
      <c r="CXS13" s="132"/>
      <c r="CXT13" s="133"/>
      <c r="CXU13" s="132"/>
      <c r="CXW13" s="132"/>
      <c r="CXX13" s="133"/>
      <c r="CXY13" s="132"/>
      <c r="CYA13" s="132"/>
      <c r="CYB13" s="133"/>
      <c r="CYC13" s="132"/>
      <c r="CYE13" s="132"/>
      <c r="CYF13" s="133"/>
      <c r="CYG13" s="132"/>
      <c r="CYI13" s="132"/>
      <c r="CYJ13" s="133"/>
      <c r="CYK13" s="132"/>
      <c r="CYM13" s="132"/>
      <c r="CYN13" s="133"/>
      <c r="CYO13" s="132"/>
      <c r="CYQ13" s="132"/>
      <c r="CYR13" s="133"/>
      <c r="CYS13" s="132"/>
      <c r="CYU13" s="132"/>
      <c r="CYV13" s="133"/>
      <c r="CYW13" s="132"/>
      <c r="CYY13" s="132"/>
      <c r="CYZ13" s="133"/>
      <c r="CZA13" s="132"/>
      <c r="CZC13" s="132"/>
      <c r="CZD13" s="133"/>
      <c r="CZE13" s="132"/>
      <c r="CZG13" s="132"/>
      <c r="CZH13" s="133"/>
      <c r="CZI13" s="132"/>
      <c r="CZK13" s="132"/>
      <c r="CZL13" s="133"/>
      <c r="CZM13" s="132"/>
      <c r="CZO13" s="132"/>
      <c r="CZP13" s="133"/>
      <c r="CZQ13" s="132"/>
      <c r="CZS13" s="132"/>
      <c r="CZT13" s="133"/>
      <c r="CZU13" s="132"/>
      <c r="CZW13" s="132"/>
      <c r="CZX13" s="133"/>
      <c r="CZY13" s="132"/>
      <c r="DAA13" s="132"/>
      <c r="DAB13" s="133"/>
      <c r="DAC13" s="132"/>
      <c r="DAE13" s="132"/>
      <c r="DAF13" s="133"/>
      <c r="DAG13" s="132"/>
      <c r="DAI13" s="132"/>
      <c r="DAJ13" s="133"/>
      <c r="DAK13" s="132"/>
      <c r="DAM13" s="132"/>
      <c r="DAN13" s="133"/>
      <c r="DAO13" s="132"/>
      <c r="DAQ13" s="132"/>
      <c r="DAR13" s="133"/>
      <c r="DAS13" s="132"/>
      <c r="DAU13" s="132"/>
      <c r="DAV13" s="133"/>
      <c r="DAW13" s="132"/>
      <c r="DAY13" s="132"/>
      <c r="DAZ13" s="133"/>
      <c r="DBA13" s="132"/>
      <c r="DBC13" s="132"/>
      <c r="DBD13" s="133"/>
      <c r="DBE13" s="132"/>
      <c r="DBG13" s="132"/>
      <c r="DBH13" s="133"/>
      <c r="DBI13" s="132"/>
      <c r="DBK13" s="132"/>
      <c r="DBL13" s="133"/>
      <c r="DBM13" s="132"/>
      <c r="DBO13" s="132"/>
      <c r="DBP13" s="133"/>
      <c r="DBQ13" s="132"/>
      <c r="DBS13" s="132"/>
      <c r="DBT13" s="133"/>
      <c r="DBU13" s="132"/>
      <c r="DBW13" s="132"/>
      <c r="DBX13" s="133"/>
      <c r="DBY13" s="132"/>
      <c r="DCA13" s="132"/>
      <c r="DCB13" s="133"/>
      <c r="DCC13" s="132"/>
      <c r="DCE13" s="132"/>
      <c r="DCF13" s="133"/>
      <c r="DCG13" s="132"/>
      <c r="DCI13" s="132"/>
      <c r="DCJ13" s="133"/>
      <c r="DCK13" s="132"/>
      <c r="DCM13" s="132"/>
      <c r="DCN13" s="133"/>
      <c r="DCO13" s="132"/>
      <c r="DCQ13" s="132"/>
      <c r="DCR13" s="133"/>
      <c r="DCS13" s="132"/>
      <c r="DCU13" s="132"/>
      <c r="DCV13" s="133"/>
      <c r="DCW13" s="132"/>
      <c r="DCY13" s="132"/>
      <c r="DCZ13" s="133"/>
      <c r="DDA13" s="132"/>
      <c r="DDC13" s="132"/>
      <c r="DDD13" s="133"/>
      <c r="DDE13" s="132"/>
      <c r="DDG13" s="132"/>
      <c r="DDH13" s="133"/>
      <c r="DDI13" s="132"/>
      <c r="DDK13" s="132"/>
      <c r="DDL13" s="133"/>
      <c r="DDM13" s="132"/>
      <c r="DDO13" s="132"/>
      <c r="DDP13" s="133"/>
      <c r="DDQ13" s="132"/>
      <c r="DDS13" s="132"/>
      <c r="DDT13" s="133"/>
      <c r="DDU13" s="132"/>
      <c r="DDW13" s="132"/>
      <c r="DDX13" s="133"/>
      <c r="DDY13" s="132"/>
      <c r="DEA13" s="132"/>
      <c r="DEB13" s="133"/>
      <c r="DEC13" s="132"/>
      <c r="DEE13" s="132"/>
      <c r="DEF13" s="133"/>
      <c r="DEG13" s="132"/>
      <c r="DEI13" s="132"/>
      <c r="DEJ13" s="133"/>
      <c r="DEK13" s="132"/>
      <c r="DEM13" s="132"/>
      <c r="DEN13" s="133"/>
      <c r="DEO13" s="132"/>
      <c r="DEQ13" s="132"/>
      <c r="DER13" s="133"/>
      <c r="DES13" s="132"/>
      <c r="DEU13" s="132"/>
      <c r="DEV13" s="133"/>
      <c r="DEW13" s="132"/>
      <c r="DEY13" s="132"/>
      <c r="DEZ13" s="133"/>
      <c r="DFA13" s="132"/>
      <c r="DFC13" s="132"/>
      <c r="DFD13" s="133"/>
      <c r="DFE13" s="132"/>
      <c r="DFG13" s="132"/>
      <c r="DFH13" s="133"/>
      <c r="DFI13" s="132"/>
      <c r="DFK13" s="132"/>
      <c r="DFL13" s="133"/>
      <c r="DFM13" s="132"/>
      <c r="DFO13" s="132"/>
      <c r="DFP13" s="133"/>
      <c r="DFQ13" s="132"/>
      <c r="DFS13" s="132"/>
      <c r="DFT13" s="133"/>
      <c r="DFU13" s="132"/>
      <c r="DFW13" s="132"/>
      <c r="DFX13" s="133"/>
      <c r="DFY13" s="132"/>
      <c r="DGA13" s="132"/>
      <c r="DGB13" s="133"/>
      <c r="DGC13" s="132"/>
      <c r="DGE13" s="132"/>
      <c r="DGF13" s="133"/>
      <c r="DGG13" s="132"/>
      <c r="DGI13" s="132"/>
      <c r="DGJ13" s="133"/>
      <c r="DGK13" s="132"/>
      <c r="DGM13" s="132"/>
      <c r="DGN13" s="133"/>
      <c r="DGO13" s="132"/>
      <c r="DGQ13" s="132"/>
      <c r="DGR13" s="133"/>
      <c r="DGS13" s="132"/>
      <c r="DGU13" s="132"/>
      <c r="DGV13" s="133"/>
      <c r="DGW13" s="132"/>
      <c r="DGY13" s="132"/>
      <c r="DGZ13" s="133"/>
      <c r="DHA13" s="132"/>
      <c r="DHC13" s="132"/>
      <c r="DHD13" s="133"/>
      <c r="DHE13" s="132"/>
      <c r="DHG13" s="132"/>
      <c r="DHH13" s="133"/>
      <c r="DHI13" s="132"/>
      <c r="DHK13" s="132"/>
      <c r="DHL13" s="133"/>
      <c r="DHM13" s="132"/>
      <c r="DHO13" s="132"/>
      <c r="DHP13" s="133"/>
      <c r="DHQ13" s="132"/>
      <c r="DHS13" s="132"/>
      <c r="DHT13" s="133"/>
      <c r="DHU13" s="132"/>
      <c r="DHW13" s="132"/>
      <c r="DHX13" s="133"/>
      <c r="DHY13" s="132"/>
      <c r="DIA13" s="132"/>
      <c r="DIB13" s="133"/>
      <c r="DIC13" s="132"/>
      <c r="DIE13" s="132"/>
      <c r="DIF13" s="133"/>
      <c r="DIG13" s="132"/>
      <c r="DII13" s="132"/>
      <c r="DIJ13" s="133"/>
      <c r="DIK13" s="132"/>
      <c r="DIM13" s="132"/>
      <c r="DIN13" s="133"/>
      <c r="DIO13" s="132"/>
      <c r="DIQ13" s="132"/>
      <c r="DIR13" s="133"/>
      <c r="DIS13" s="132"/>
      <c r="DIU13" s="132"/>
      <c r="DIV13" s="133"/>
      <c r="DIW13" s="132"/>
      <c r="DIY13" s="132"/>
      <c r="DIZ13" s="133"/>
      <c r="DJA13" s="132"/>
      <c r="DJC13" s="132"/>
      <c r="DJD13" s="133"/>
      <c r="DJE13" s="132"/>
      <c r="DJG13" s="132"/>
      <c r="DJH13" s="133"/>
      <c r="DJI13" s="132"/>
      <c r="DJK13" s="132"/>
      <c r="DJL13" s="133"/>
      <c r="DJM13" s="132"/>
      <c r="DJO13" s="132"/>
      <c r="DJP13" s="133"/>
      <c r="DJQ13" s="132"/>
      <c r="DJS13" s="132"/>
      <c r="DJT13" s="133"/>
      <c r="DJU13" s="132"/>
      <c r="DJW13" s="132"/>
      <c r="DJX13" s="133"/>
      <c r="DJY13" s="132"/>
      <c r="DKA13" s="132"/>
      <c r="DKB13" s="133"/>
      <c r="DKC13" s="132"/>
      <c r="DKE13" s="132"/>
      <c r="DKF13" s="133"/>
      <c r="DKG13" s="132"/>
      <c r="DKI13" s="132"/>
      <c r="DKJ13" s="133"/>
      <c r="DKK13" s="132"/>
      <c r="DKM13" s="132"/>
      <c r="DKN13" s="133"/>
      <c r="DKO13" s="132"/>
      <c r="DKQ13" s="132"/>
      <c r="DKR13" s="133"/>
      <c r="DKS13" s="132"/>
      <c r="DKU13" s="132"/>
      <c r="DKV13" s="133"/>
      <c r="DKW13" s="132"/>
      <c r="DKY13" s="132"/>
      <c r="DKZ13" s="133"/>
      <c r="DLA13" s="132"/>
      <c r="DLC13" s="132"/>
      <c r="DLD13" s="133"/>
      <c r="DLE13" s="132"/>
      <c r="DLG13" s="132"/>
      <c r="DLH13" s="133"/>
      <c r="DLI13" s="132"/>
      <c r="DLK13" s="132"/>
      <c r="DLL13" s="133"/>
      <c r="DLM13" s="132"/>
      <c r="DLO13" s="132"/>
      <c r="DLP13" s="133"/>
      <c r="DLQ13" s="132"/>
      <c r="DLS13" s="132"/>
      <c r="DLT13" s="133"/>
      <c r="DLU13" s="132"/>
      <c r="DLW13" s="132"/>
      <c r="DLX13" s="133"/>
      <c r="DLY13" s="132"/>
      <c r="DMA13" s="132"/>
      <c r="DMB13" s="133"/>
      <c r="DMC13" s="132"/>
      <c r="DME13" s="132"/>
      <c r="DMF13" s="133"/>
      <c r="DMG13" s="132"/>
      <c r="DMI13" s="132"/>
      <c r="DMJ13" s="133"/>
      <c r="DMK13" s="132"/>
      <c r="DMM13" s="132"/>
      <c r="DMN13" s="133"/>
      <c r="DMO13" s="132"/>
      <c r="DMQ13" s="132"/>
      <c r="DMR13" s="133"/>
      <c r="DMS13" s="132"/>
      <c r="DMU13" s="132"/>
      <c r="DMV13" s="133"/>
      <c r="DMW13" s="132"/>
      <c r="DMY13" s="132"/>
      <c r="DMZ13" s="133"/>
      <c r="DNA13" s="132"/>
      <c r="DNC13" s="132"/>
      <c r="DND13" s="133"/>
      <c r="DNE13" s="132"/>
      <c r="DNG13" s="132"/>
      <c r="DNH13" s="133"/>
      <c r="DNI13" s="132"/>
      <c r="DNK13" s="132"/>
      <c r="DNL13" s="133"/>
      <c r="DNM13" s="132"/>
      <c r="DNO13" s="132"/>
      <c r="DNP13" s="133"/>
      <c r="DNQ13" s="132"/>
      <c r="DNS13" s="132"/>
      <c r="DNT13" s="133"/>
      <c r="DNU13" s="132"/>
      <c r="DNW13" s="132"/>
      <c r="DNX13" s="133"/>
      <c r="DNY13" s="132"/>
      <c r="DOA13" s="132"/>
      <c r="DOB13" s="133"/>
      <c r="DOC13" s="132"/>
      <c r="DOE13" s="132"/>
      <c r="DOF13" s="133"/>
      <c r="DOG13" s="132"/>
      <c r="DOI13" s="132"/>
      <c r="DOJ13" s="133"/>
      <c r="DOK13" s="132"/>
      <c r="DOM13" s="132"/>
      <c r="DON13" s="133"/>
      <c r="DOO13" s="132"/>
      <c r="DOQ13" s="132"/>
      <c r="DOR13" s="133"/>
      <c r="DOS13" s="132"/>
      <c r="DOU13" s="132"/>
      <c r="DOV13" s="133"/>
      <c r="DOW13" s="132"/>
      <c r="DOY13" s="132"/>
      <c r="DOZ13" s="133"/>
      <c r="DPA13" s="132"/>
      <c r="DPC13" s="132"/>
      <c r="DPD13" s="133"/>
      <c r="DPE13" s="132"/>
      <c r="DPG13" s="132"/>
      <c r="DPH13" s="133"/>
      <c r="DPI13" s="132"/>
      <c r="DPK13" s="132"/>
      <c r="DPL13" s="133"/>
      <c r="DPM13" s="132"/>
      <c r="DPO13" s="132"/>
      <c r="DPP13" s="133"/>
      <c r="DPQ13" s="132"/>
      <c r="DPS13" s="132"/>
      <c r="DPT13" s="133"/>
      <c r="DPU13" s="132"/>
      <c r="DPW13" s="132"/>
      <c r="DPX13" s="133"/>
      <c r="DPY13" s="132"/>
      <c r="DQA13" s="132"/>
      <c r="DQB13" s="133"/>
      <c r="DQC13" s="132"/>
      <c r="DQE13" s="132"/>
      <c r="DQF13" s="133"/>
      <c r="DQG13" s="132"/>
      <c r="DQI13" s="132"/>
      <c r="DQJ13" s="133"/>
      <c r="DQK13" s="132"/>
      <c r="DQM13" s="132"/>
      <c r="DQN13" s="133"/>
      <c r="DQO13" s="132"/>
      <c r="DQQ13" s="132"/>
      <c r="DQR13" s="133"/>
      <c r="DQS13" s="132"/>
      <c r="DQU13" s="132"/>
      <c r="DQV13" s="133"/>
      <c r="DQW13" s="132"/>
      <c r="DQY13" s="132"/>
      <c r="DQZ13" s="133"/>
      <c r="DRA13" s="132"/>
      <c r="DRC13" s="132"/>
      <c r="DRD13" s="133"/>
      <c r="DRE13" s="132"/>
      <c r="DRG13" s="132"/>
      <c r="DRH13" s="133"/>
      <c r="DRI13" s="132"/>
      <c r="DRK13" s="132"/>
      <c r="DRL13" s="133"/>
      <c r="DRM13" s="132"/>
      <c r="DRO13" s="132"/>
      <c r="DRP13" s="133"/>
      <c r="DRQ13" s="132"/>
      <c r="DRS13" s="132"/>
      <c r="DRT13" s="133"/>
      <c r="DRU13" s="132"/>
      <c r="DRW13" s="132"/>
      <c r="DRX13" s="133"/>
      <c r="DRY13" s="132"/>
      <c r="DSA13" s="132"/>
      <c r="DSB13" s="133"/>
      <c r="DSC13" s="132"/>
      <c r="DSE13" s="132"/>
      <c r="DSF13" s="133"/>
      <c r="DSG13" s="132"/>
      <c r="DSI13" s="132"/>
      <c r="DSJ13" s="133"/>
      <c r="DSK13" s="132"/>
      <c r="DSM13" s="132"/>
      <c r="DSN13" s="133"/>
      <c r="DSO13" s="132"/>
      <c r="DSQ13" s="132"/>
      <c r="DSR13" s="133"/>
      <c r="DSS13" s="132"/>
      <c r="DSU13" s="132"/>
      <c r="DSV13" s="133"/>
      <c r="DSW13" s="132"/>
      <c r="DSY13" s="132"/>
      <c r="DSZ13" s="133"/>
      <c r="DTA13" s="132"/>
      <c r="DTC13" s="132"/>
      <c r="DTD13" s="133"/>
      <c r="DTE13" s="132"/>
      <c r="DTG13" s="132"/>
      <c r="DTH13" s="133"/>
      <c r="DTI13" s="132"/>
      <c r="DTK13" s="132"/>
      <c r="DTL13" s="133"/>
      <c r="DTM13" s="132"/>
      <c r="DTO13" s="132"/>
      <c r="DTP13" s="133"/>
      <c r="DTQ13" s="132"/>
      <c r="DTS13" s="132"/>
      <c r="DTT13" s="133"/>
      <c r="DTU13" s="132"/>
      <c r="DTW13" s="132"/>
      <c r="DTX13" s="133"/>
      <c r="DTY13" s="132"/>
      <c r="DUA13" s="132"/>
      <c r="DUB13" s="133"/>
      <c r="DUC13" s="132"/>
      <c r="DUE13" s="132"/>
      <c r="DUF13" s="133"/>
      <c r="DUG13" s="132"/>
      <c r="DUI13" s="132"/>
      <c r="DUJ13" s="133"/>
      <c r="DUK13" s="132"/>
      <c r="DUM13" s="132"/>
      <c r="DUN13" s="133"/>
      <c r="DUO13" s="132"/>
      <c r="DUQ13" s="132"/>
      <c r="DUR13" s="133"/>
      <c r="DUS13" s="132"/>
      <c r="DUU13" s="132"/>
      <c r="DUV13" s="133"/>
      <c r="DUW13" s="132"/>
      <c r="DUY13" s="132"/>
      <c r="DUZ13" s="133"/>
      <c r="DVA13" s="132"/>
      <c r="DVC13" s="132"/>
      <c r="DVD13" s="133"/>
      <c r="DVE13" s="132"/>
      <c r="DVG13" s="132"/>
      <c r="DVH13" s="133"/>
      <c r="DVI13" s="132"/>
      <c r="DVK13" s="132"/>
      <c r="DVL13" s="133"/>
      <c r="DVM13" s="132"/>
      <c r="DVO13" s="132"/>
      <c r="DVP13" s="133"/>
      <c r="DVQ13" s="132"/>
      <c r="DVS13" s="132"/>
      <c r="DVT13" s="133"/>
      <c r="DVU13" s="132"/>
      <c r="DVW13" s="132"/>
      <c r="DVX13" s="133"/>
      <c r="DVY13" s="132"/>
      <c r="DWA13" s="132"/>
      <c r="DWB13" s="133"/>
      <c r="DWC13" s="132"/>
      <c r="DWE13" s="132"/>
      <c r="DWF13" s="133"/>
      <c r="DWG13" s="132"/>
      <c r="DWI13" s="132"/>
      <c r="DWJ13" s="133"/>
      <c r="DWK13" s="132"/>
      <c r="DWM13" s="132"/>
      <c r="DWN13" s="133"/>
      <c r="DWO13" s="132"/>
      <c r="DWQ13" s="132"/>
      <c r="DWR13" s="133"/>
      <c r="DWS13" s="132"/>
      <c r="DWU13" s="132"/>
      <c r="DWV13" s="133"/>
      <c r="DWW13" s="132"/>
      <c r="DWY13" s="132"/>
      <c r="DWZ13" s="133"/>
      <c r="DXA13" s="132"/>
      <c r="DXC13" s="132"/>
      <c r="DXD13" s="133"/>
      <c r="DXE13" s="132"/>
      <c r="DXG13" s="132"/>
      <c r="DXH13" s="133"/>
      <c r="DXI13" s="132"/>
      <c r="DXK13" s="132"/>
      <c r="DXL13" s="133"/>
      <c r="DXM13" s="132"/>
      <c r="DXO13" s="132"/>
      <c r="DXP13" s="133"/>
      <c r="DXQ13" s="132"/>
      <c r="DXS13" s="132"/>
      <c r="DXT13" s="133"/>
      <c r="DXU13" s="132"/>
      <c r="DXW13" s="132"/>
      <c r="DXX13" s="133"/>
      <c r="DXY13" s="132"/>
      <c r="DYA13" s="132"/>
      <c r="DYB13" s="133"/>
      <c r="DYC13" s="132"/>
      <c r="DYE13" s="132"/>
      <c r="DYF13" s="133"/>
      <c r="DYG13" s="132"/>
      <c r="DYI13" s="132"/>
      <c r="DYJ13" s="133"/>
      <c r="DYK13" s="132"/>
      <c r="DYM13" s="132"/>
      <c r="DYN13" s="133"/>
      <c r="DYO13" s="132"/>
      <c r="DYQ13" s="132"/>
      <c r="DYR13" s="133"/>
      <c r="DYS13" s="132"/>
      <c r="DYU13" s="132"/>
      <c r="DYV13" s="133"/>
      <c r="DYW13" s="132"/>
      <c r="DYY13" s="132"/>
      <c r="DYZ13" s="133"/>
      <c r="DZA13" s="132"/>
      <c r="DZC13" s="132"/>
      <c r="DZD13" s="133"/>
      <c r="DZE13" s="132"/>
      <c r="DZG13" s="132"/>
      <c r="DZH13" s="133"/>
      <c r="DZI13" s="132"/>
      <c r="DZK13" s="132"/>
      <c r="DZL13" s="133"/>
      <c r="DZM13" s="132"/>
      <c r="DZO13" s="132"/>
      <c r="DZP13" s="133"/>
      <c r="DZQ13" s="132"/>
      <c r="DZS13" s="132"/>
      <c r="DZT13" s="133"/>
      <c r="DZU13" s="132"/>
      <c r="DZW13" s="132"/>
      <c r="DZX13" s="133"/>
      <c r="DZY13" s="132"/>
      <c r="EAA13" s="132"/>
      <c r="EAB13" s="133"/>
      <c r="EAC13" s="132"/>
      <c r="EAE13" s="132"/>
      <c r="EAF13" s="133"/>
      <c r="EAG13" s="132"/>
      <c r="EAI13" s="132"/>
      <c r="EAJ13" s="133"/>
      <c r="EAK13" s="132"/>
      <c r="EAM13" s="132"/>
      <c r="EAN13" s="133"/>
      <c r="EAO13" s="132"/>
      <c r="EAQ13" s="132"/>
      <c r="EAR13" s="133"/>
      <c r="EAS13" s="132"/>
      <c r="EAU13" s="132"/>
      <c r="EAV13" s="133"/>
      <c r="EAW13" s="132"/>
      <c r="EAY13" s="132"/>
      <c r="EAZ13" s="133"/>
      <c r="EBA13" s="132"/>
      <c r="EBC13" s="132"/>
      <c r="EBD13" s="133"/>
      <c r="EBE13" s="132"/>
      <c r="EBG13" s="132"/>
      <c r="EBH13" s="133"/>
      <c r="EBI13" s="132"/>
      <c r="EBK13" s="132"/>
      <c r="EBL13" s="133"/>
      <c r="EBM13" s="132"/>
      <c r="EBO13" s="132"/>
      <c r="EBP13" s="133"/>
      <c r="EBQ13" s="132"/>
      <c r="EBS13" s="132"/>
      <c r="EBT13" s="133"/>
      <c r="EBU13" s="132"/>
      <c r="EBW13" s="132"/>
      <c r="EBX13" s="133"/>
      <c r="EBY13" s="132"/>
      <c r="ECA13" s="132"/>
      <c r="ECB13" s="133"/>
      <c r="ECC13" s="132"/>
      <c r="ECE13" s="132"/>
      <c r="ECF13" s="133"/>
      <c r="ECG13" s="132"/>
      <c r="ECI13" s="132"/>
      <c r="ECJ13" s="133"/>
      <c r="ECK13" s="132"/>
      <c r="ECM13" s="132"/>
      <c r="ECN13" s="133"/>
      <c r="ECO13" s="132"/>
      <c r="ECQ13" s="132"/>
      <c r="ECR13" s="133"/>
      <c r="ECS13" s="132"/>
      <c r="ECU13" s="132"/>
      <c r="ECV13" s="133"/>
      <c r="ECW13" s="132"/>
      <c r="ECY13" s="132"/>
      <c r="ECZ13" s="133"/>
      <c r="EDA13" s="132"/>
      <c r="EDC13" s="132"/>
      <c r="EDD13" s="133"/>
      <c r="EDE13" s="132"/>
      <c r="EDG13" s="132"/>
      <c r="EDH13" s="133"/>
      <c r="EDI13" s="132"/>
      <c r="EDK13" s="132"/>
      <c r="EDL13" s="133"/>
      <c r="EDM13" s="132"/>
      <c r="EDO13" s="132"/>
      <c r="EDP13" s="133"/>
      <c r="EDQ13" s="132"/>
      <c r="EDS13" s="132"/>
      <c r="EDT13" s="133"/>
      <c r="EDU13" s="132"/>
      <c r="EDW13" s="132"/>
      <c r="EDX13" s="133"/>
      <c r="EDY13" s="132"/>
      <c r="EEA13" s="132"/>
      <c r="EEB13" s="133"/>
      <c r="EEC13" s="132"/>
      <c r="EEE13" s="132"/>
      <c r="EEF13" s="133"/>
      <c r="EEG13" s="132"/>
      <c r="EEI13" s="132"/>
      <c r="EEJ13" s="133"/>
      <c r="EEK13" s="132"/>
      <c r="EEM13" s="132"/>
      <c r="EEN13" s="133"/>
      <c r="EEO13" s="132"/>
      <c r="EEQ13" s="132"/>
      <c r="EER13" s="133"/>
      <c r="EES13" s="132"/>
      <c r="EEU13" s="132"/>
      <c r="EEV13" s="133"/>
      <c r="EEW13" s="132"/>
      <c r="EEY13" s="132"/>
      <c r="EEZ13" s="133"/>
      <c r="EFA13" s="132"/>
      <c r="EFC13" s="132"/>
      <c r="EFD13" s="133"/>
      <c r="EFE13" s="132"/>
      <c r="EFG13" s="132"/>
      <c r="EFH13" s="133"/>
      <c r="EFI13" s="132"/>
      <c r="EFK13" s="132"/>
      <c r="EFL13" s="133"/>
      <c r="EFM13" s="132"/>
      <c r="EFO13" s="132"/>
      <c r="EFP13" s="133"/>
      <c r="EFQ13" s="132"/>
      <c r="EFS13" s="132"/>
      <c r="EFT13" s="133"/>
      <c r="EFU13" s="132"/>
      <c r="EFW13" s="132"/>
      <c r="EFX13" s="133"/>
      <c r="EFY13" s="132"/>
      <c r="EGA13" s="132"/>
      <c r="EGB13" s="133"/>
      <c r="EGC13" s="132"/>
      <c r="EGE13" s="132"/>
      <c r="EGF13" s="133"/>
      <c r="EGG13" s="132"/>
      <c r="EGI13" s="132"/>
      <c r="EGJ13" s="133"/>
      <c r="EGK13" s="132"/>
      <c r="EGM13" s="132"/>
      <c r="EGN13" s="133"/>
      <c r="EGO13" s="132"/>
      <c r="EGQ13" s="132"/>
      <c r="EGR13" s="133"/>
      <c r="EGS13" s="132"/>
      <c r="EGU13" s="132"/>
      <c r="EGV13" s="133"/>
      <c r="EGW13" s="132"/>
      <c r="EGY13" s="132"/>
      <c r="EGZ13" s="133"/>
      <c r="EHA13" s="132"/>
      <c r="EHC13" s="132"/>
      <c r="EHD13" s="133"/>
      <c r="EHE13" s="132"/>
      <c r="EHG13" s="132"/>
      <c r="EHH13" s="133"/>
      <c r="EHI13" s="132"/>
      <c r="EHK13" s="132"/>
      <c r="EHL13" s="133"/>
      <c r="EHM13" s="132"/>
      <c r="EHO13" s="132"/>
      <c r="EHP13" s="133"/>
      <c r="EHQ13" s="132"/>
      <c r="EHS13" s="132"/>
      <c r="EHT13" s="133"/>
      <c r="EHU13" s="132"/>
      <c r="EHW13" s="132"/>
      <c r="EHX13" s="133"/>
      <c r="EHY13" s="132"/>
      <c r="EIA13" s="132"/>
      <c r="EIB13" s="133"/>
      <c r="EIC13" s="132"/>
      <c r="EIE13" s="132"/>
      <c r="EIF13" s="133"/>
      <c r="EIG13" s="132"/>
      <c r="EII13" s="132"/>
      <c r="EIJ13" s="133"/>
      <c r="EIK13" s="132"/>
      <c r="EIM13" s="132"/>
      <c r="EIN13" s="133"/>
      <c r="EIO13" s="132"/>
      <c r="EIQ13" s="132"/>
      <c r="EIR13" s="133"/>
      <c r="EIS13" s="132"/>
      <c r="EIU13" s="132"/>
      <c r="EIV13" s="133"/>
      <c r="EIW13" s="132"/>
      <c r="EIY13" s="132"/>
      <c r="EIZ13" s="133"/>
      <c r="EJA13" s="132"/>
      <c r="EJC13" s="132"/>
      <c r="EJD13" s="133"/>
      <c r="EJE13" s="132"/>
      <c r="EJG13" s="132"/>
      <c r="EJH13" s="133"/>
      <c r="EJI13" s="132"/>
      <c r="EJK13" s="132"/>
      <c r="EJL13" s="133"/>
      <c r="EJM13" s="132"/>
      <c r="EJO13" s="132"/>
      <c r="EJP13" s="133"/>
      <c r="EJQ13" s="132"/>
      <c r="EJS13" s="132"/>
      <c r="EJT13" s="133"/>
      <c r="EJU13" s="132"/>
      <c r="EJW13" s="132"/>
      <c r="EJX13" s="133"/>
      <c r="EJY13" s="132"/>
      <c r="EKA13" s="132"/>
      <c r="EKB13" s="133"/>
      <c r="EKC13" s="132"/>
      <c r="EKE13" s="132"/>
      <c r="EKF13" s="133"/>
      <c r="EKG13" s="132"/>
      <c r="EKI13" s="132"/>
      <c r="EKJ13" s="133"/>
      <c r="EKK13" s="132"/>
      <c r="EKM13" s="132"/>
      <c r="EKN13" s="133"/>
      <c r="EKO13" s="132"/>
      <c r="EKQ13" s="132"/>
      <c r="EKR13" s="133"/>
      <c r="EKS13" s="132"/>
      <c r="EKU13" s="132"/>
      <c r="EKV13" s="133"/>
      <c r="EKW13" s="132"/>
      <c r="EKY13" s="132"/>
      <c r="EKZ13" s="133"/>
      <c r="ELA13" s="132"/>
      <c r="ELC13" s="132"/>
      <c r="ELD13" s="133"/>
      <c r="ELE13" s="132"/>
      <c r="ELG13" s="132"/>
      <c r="ELH13" s="133"/>
      <c r="ELI13" s="132"/>
      <c r="ELK13" s="132"/>
      <c r="ELL13" s="133"/>
      <c r="ELM13" s="132"/>
      <c r="ELO13" s="132"/>
      <c r="ELP13" s="133"/>
      <c r="ELQ13" s="132"/>
      <c r="ELS13" s="132"/>
      <c r="ELT13" s="133"/>
      <c r="ELU13" s="132"/>
      <c r="ELW13" s="132"/>
      <c r="ELX13" s="133"/>
      <c r="ELY13" s="132"/>
      <c r="EMA13" s="132"/>
      <c r="EMB13" s="133"/>
      <c r="EMC13" s="132"/>
      <c r="EME13" s="132"/>
      <c r="EMF13" s="133"/>
      <c r="EMG13" s="132"/>
      <c r="EMI13" s="132"/>
      <c r="EMJ13" s="133"/>
      <c r="EMK13" s="132"/>
      <c r="EMM13" s="132"/>
      <c r="EMN13" s="133"/>
      <c r="EMO13" s="132"/>
      <c r="EMQ13" s="132"/>
      <c r="EMR13" s="133"/>
      <c r="EMS13" s="132"/>
      <c r="EMU13" s="132"/>
      <c r="EMV13" s="133"/>
      <c r="EMW13" s="132"/>
      <c r="EMY13" s="132"/>
      <c r="EMZ13" s="133"/>
      <c r="ENA13" s="132"/>
      <c r="ENC13" s="132"/>
      <c r="END13" s="133"/>
      <c r="ENE13" s="132"/>
      <c r="ENG13" s="132"/>
      <c r="ENH13" s="133"/>
      <c r="ENI13" s="132"/>
      <c r="ENK13" s="132"/>
      <c r="ENL13" s="133"/>
      <c r="ENM13" s="132"/>
      <c r="ENO13" s="132"/>
      <c r="ENP13" s="133"/>
      <c r="ENQ13" s="132"/>
      <c r="ENS13" s="132"/>
      <c r="ENT13" s="133"/>
      <c r="ENU13" s="132"/>
      <c r="ENW13" s="132"/>
      <c r="ENX13" s="133"/>
      <c r="ENY13" s="132"/>
      <c r="EOA13" s="132"/>
      <c r="EOB13" s="133"/>
      <c r="EOC13" s="132"/>
      <c r="EOE13" s="132"/>
      <c r="EOF13" s="133"/>
      <c r="EOG13" s="132"/>
      <c r="EOI13" s="132"/>
      <c r="EOJ13" s="133"/>
      <c r="EOK13" s="132"/>
      <c r="EOM13" s="132"/>
      <c r="EON13" s="133"/>
      <c r="EOO13" s="132"/>
      <c r="EOQ13" s="132"/>
      <c r="EOR13" s="133"/>
      <c r="EOS13" s="132"/>
      <c r="EOU13" s="132"/>
      <c r="EOV13" s="133"/>
      <c r="EOW13" s="132"/>
      <c r="EOY13" s="132"/>
      <c r="EOZ13" s="133"/>
      <c r="EPA13" s="132"/>
      <c r="EPC13" s="132"/>
      <c r="EPD13" s="133"/>
      <c r="EPE13" s="132"/>
      <c r="EPG13" s="132"/>
      <c r="EPH13" s="133"/>
      <c r="EPI13" s="132"/>
      <c r="EPK13" s="132"/>
      <c r="EPL13" s="133"/>
      <c r="EPM13" s="132"/>
      <c r="EPO13" s="132"/>
      <c r="EPP13" s="133"/>
      <c r="EPQ13" s="132"/>
      <c r="EPS13" s="132"/>
      <c r="EPT13" s="133"/>
      <c r="EPU13" s="132"/>
      <c r="EPW13" s="132"/>
      <c r="EPX13" s="133"/>
      <c r="EPY13" s="132"/>
      <c r="EQA13" s="132"/>
      <c r="EQB13" s="133"/>
      <c r="EQC13" s="132"/>
      <c r="EQE13" s="132"/>
      <c r="EQF13" s="133"/>
      <c r="EQG13" s="132"/>
      <c r="EQI13" s="132"/>
      <c r="EQJ13" s="133"/>
      <c r="EQK13" s="132"/>
      <c r="EQM13" s="132"/>
      <c r="EQN13" s="133"/>
      <c r="EQO13" s="132"/>
      <c r="EQQ13" s="132"/>
      <c r="EQR13" s="133"/>
      <c r="EQS13" s="132"/>
      <c r="EQU13" s="132"/>
      <c r="EQV13" s="133"/>
      <c r="EQW13" s="132"/>
      <c r="EQY13" s="132"/>
      <c r="EQZ13" s="133"/>
      <c r="ERA13" s="132"/>
      <c r="ERC13" s="132"/>
      <c r="ERD13" s="133"/>
      <c r="ERE13" s="132"/>
      <c r="ERG13" s="132"/>
      <c r="ERH13" s="133"/>
      <c r="ERI13" s="132"/>
      <c r="ERK13" s="132"/>
      <c r="ERL13" s="133"/>
      <c r="ERM13" s="132"/>
      <c r="ERO13" s="132"/>
      <c r="ERP13" s="133"/>
      <c r="ERQ13" s="132"/>
      <c r="ERS13" s="132"/>
      <c r="ERT13" s="133"/>
      <c r="ERU13" s="132"/>
      <c r="ERW13" s="132"/>
      <c r="ERX13" s="133"/>
      <c r="ERY13" s="132"/>
      <c r="ESA13" s="132"/>
      <c r="ESB13" s="133"/>
      <c r="ESC13" s="132"/>
      <c r="ESE13" s="132"/>
      <c r="ESF13" s="133"/>
      <c r="ESG13" s="132"/>
      <c r="ESI13" s="132"/>
      <c r="ESJ13" s="133"/>
      <c r="ESK13" s="132"/>
      <c r="ESM13" s="132"/>
      <c r="ESN13" s="133"/>
      <c r="ESO13" s="132"/>
      <c r="ESQ13" s="132"/>
      <c r="ESR13" s="133"/>
      <c r="ESS13" s="132"/>
      <c r="ESU13" s="132"/>
      <c r="ESV13" s="133"/>
      <c r="ESW13" s="132"/>
      <c r="ESY13" s="132"/>
      <c r="ESZ13" s="133"/>
      <c r="ETA13" s="132"/>
      <c r="ETC13" s="132"/>
      <c r="ETD13" s="133"/>
      <c r="ETE13" s="132"/>
      <c r="ETG13" s="132"/>
      <c r="ETH13" s="133"/>
      <c r="ETI13" s="132"/>
      <c r="ETK13" s="132"/>
      <c r="ETL13" s="133"/>
      <c r="ETM13" s="132"/>
      <c r="ETO13" s="132"/>
      <c r="ETP13" s="133"/>
      <c r="ETQ13" s="132"/>
      <c r="ETS13" s="132"/>
      <c r="ETT13" s="133"/>
      <c r="ETU13" s="132"/>
      <c r="ETW13" s="132"/>
      <c r="ETX13" s="133"/>
      <c r="ETY13" s="132"/>
      <c r="EUA13" s="132"/>
      <c r="EUB13" s="133"/>
      <c r="EUC13" s="132"/>
      <c r="EUE13" s="132"/>
      <c r="EUF13" s="133"/>
      <c r="EUG13" s="132"/>
      <c r="EUI13" s="132"/>
      <c r="EUJ13" s="133"/>
      <c r="EUK13" s="132"/>
      <c r="EUM13" s="132"/>
      <c r="EUN13" s="133"/>
      <c r="EUO13" s="132"/>
      <c r="EUQ13" s="132"/>
      <c r="EUR13" s="133"/>
      <c r="EUS13" s="132"/>
      <c r="EUU13" s="132"/>
      <c r="EUV13" s="133"/>
      <c r="EUW13" s="132"/>
      <c r="EUY13" s="132"/>
      <c r="EUZ13" s="133"/>
      <c r="EVA13" s="132"/>
      <c r="EVC13" s="132"/>
      <c r="EVD13" s="133"/>
      <c r="EVE13" s="132"/>
      <c r="EVG13" s="132"/>
      <c r="EVH13" s="133"/>
      <c r="EVI13" s="132"/>
      <c r="EVK13" s="132"/>
      <c r="EVL13" s="133"/>
      <c r="EVM13" s="132"/>
      <c r="EVO13" s="132"/>
      <c r="EVP13" s="133"/>
      <c r="EVQ13" s="132"/>
      <c r="EVS13" s="132"/>
      <c r="EVT13" s="133"/>
      <c r="EVU13" s="132"/>
      <c r="EVW13" s="132"/>
      <c r="EVX13" s="133"/>
      <c r="EVY13" s="132"/>
      <c r="EWA13" s="132"/>
      <c r="EWB13" s="133"/>
      <c r="EWC13" s="132"/>
      <c r="EWE13" s="132"/>
      <c r="EWF13" s="133"/>
      <c r="EWG13" s="132"/>
      <c r="EWI13" s="132"/>
      <c r="EWJ13" s="133"/>
      <c r="EWK13" s="132"/>
      <c r="EWM13" s="132"/>
      <c r="EWN13" s="133"/>
      <c r="EWO13" s="132"/>
      <c r="EWQ13" s="132"/>
      <c r="EWR13" s="133"/>
      <c r="EWS13" s="132"/>
      <c r="EWU13" s="132"/>
      <c r="EWV13" s="133"/>
      <c r="EWW13" s="132"/>
      <c r="EWY13" s="132"/>
      <c r="EWZ13" s="133"/>
      <c r="EXA13" s="132"/>
      <c r="EXC13" s="132"/>
      <c r="EXD13" s="133"/>
      <c r="EXE13" s="132"/>
      <c r="EXG13" s="132"/>
      <c r="EXH13" s="133"/>
      <c r="EXI13" s="132"/>
      <c r="EXK13" s="132"/>
      <c r="EXL13" s="133"/>
      <c r="EXM13" s="132"/>
      <c r="EXO13" s="132"/>
      <c r="EXP13" s="133"/>
      <c r="EXQ13" s="132"/>
      <c r="EXS13" s="132"/>
      <c r="EXT13" s="133"/>
      <c r="EXU13" s="132"/>
      <c r="EXW13" s="132"/>
      <c r="EXX13" s="133"/>
      <c r="EXY13" s="132"/>
      <c r="EYA13" s="132"/>
      <c r="EYB13" s="133"/>
      <c r="EYC13" s="132"/>
      <c r="EYE13" s="132"/>
      <c r="EYF13" s="133"/>
      <c r="EYG13" s="132"/>
      <c r="EYI13" s="132"/>
      <c r="EYJ13" s="133"/>
      <c r="EYK13" s="132"/>
      <c r="EYM13" s="132"/>
      <c r="EYN13" s="133"/>
      <c r="EYO13" s="132"/>
      <c r="EYQ13" s="132"/>
      <c r="EYR13" s="133"/>
      <c r="EYS13" s="132"/>
      <c r="EYU13" s="132"/>
      <c r="EYV13" s="133"/>
      <c r="EYW13" s="132"/>
      <c r="EYY13" s="132"/>
      <c r="EYZ13" s="133"/>
      <c r="EZA13" s="132"/>
      <c r="EZC13" s="132"/>
      <c r="EZD13" s="133"/>
      <c r="EZE13" s="132"/>
      <c r="EZG13" s="132"/>
      <c r="EZH13" s="133"/>
      <c r="EZI13" s="132"/>
      <c r="EZK13" s="132"/>
      <c r="EZL13" s="133"/>
      <c r="EZM13" s="132"/>
      <c r="EZO13" s="132"/>
      <c r="EZP13" s="133"/>
      <c r="EZQ13" s="132"/>
      <c r="EZS13" s="132"/>
      <c r="EZT13" s="133"/>
      <c r="EZU13" s="132"/>
      <c r="EZW13" s="132"/>
      <c r="EZX13" s="133"/>
      <c r="EZY13" s="132"/>
      <c r="FAA13" s="132"/>
      <c r="FAB13" s="133"/>
      <c r="FAC13" s="132"/>
      <c r="FAE13" s="132"/>
      <c r="FAF13" s="133"/>
      <c r="FAG13" s="132"/>
      <c r="FAI13" s="132"/>
      <c r="FAJ13" s="133"/>
      <c r="FAK13" s="132"/>
      <c r="FAM13" s="132"/>
      <c r="FAN13" s="133"/>
      <c r="FAO13" s="132"/>
      <c r="FAQ13" s="132"/>
      <c r="FAR13" s="133"/>
      <c r="FAS13" s="132"/>
      <c r="FAU13" s="132"/>
      <c r="FAV13" s="133"/>
      <c r="FAW13" s="132"/>
      <c r="FAY13" s="132"/>
      <c r="FAZ13" s="133"/>
      <c r="FBA13" s="132"/>
      <c r="FBC13" s="132"/>
      <c r="FBD13" s="133"/>
      <c r="FBE13" s="132"/>
      <c r="FBG13" s="132"/>
      <c r="FBH13" s="133"/>
      <c r="FBI13" s="132"/>
      <c r="FBK13" s="132"/>
      <c r="FBL13" s="133"/>
      <c r="FBM13" s="132"/>
      <c r="FBO13" s="132"/>
      <c r="FBP13" s="133"/>
      <c r="FBQ13" s="132"/>
      <c r="FBS13" s="132"/>
      <c r="FBT13" s="133"/>
      <c r="FBU13" s="132"/>
      <c r="FBW13" s="132"/>
      <c r="FBX13" s="133"/>
      <c r="FBY13" s="132"/>
      <c r="FCA13" s="132"/>
      <c r="FCB13" s="133"/>
      <c r="FCC13" s="132"/>
      <c r="FCE13" s="132"/>
      <c r="FCF13" s="133"/>
      <c r="FCG13" s="132"/>
      <c r="FCI13" s="132"/>
      <c r="FCJ13" s="133"/>
      <c r="FCK13" s="132"/>
      <c r="FCM13" s="132"/>
      <c r="FCN13" s="133"/>
      <c r="FCO13" s="132"/>
      <c r="FCQ13" s="132"/>
      <c r="FCR13" s="133"/>
      <c r="FCS13" s="132"/>
      <c r="FCU13" s="132"/>
      <c r="FCV13" s="133"/>
      <c r="FCW13" s="132"/>
      <c r="FCY13" s="132"/>
      <c r="FCZ13" s="133"/>
      <c r="FDA13" s="132"/>
      <c r="FDC13" s="132"/>
      <c r="FDD13" s="133"/>
      <c r="FDE13" s="132"/>
      <c r="FDG13" s="132"/>
      <c r="FDH13" s="133"/>
      <c r="FDI13" s="132"/>
      <c r="FDK13" s="132"/>
      <c r="FDL13" s="133"/>
      <c r="FDM13" s="132"/>
      <c r="FDO13" s="132"/>
      <c r="FDP13" s="133"/>
      <c r="FDQ13" s="132"/>
      <c r="FDS13" s="132"/>
      <c r="FDT13" s="133"/>
      <c r="FDU13" s="132"/>
      <c r="FDW13" s="132"/>
      <c r="FDX13" s="133"/>
      <c r="FDY13" s="132"/>
      <c r="FEA13" s="132"/>
      <c r="FEB13" s="133"/>
      <c r="FEC13" s="132"/>
      <c r="FEE13" s="132"/>
      <c r="FEF13" s="133"/>
      <c r="FEG13" s="132"/>
      <c r="FEI13" s="132"/>
      <c r="FEJ13" s="133"/>
      <c r="FEK13" s="132"/>
      <c r="FEM13" s="132"/>
      <c r="FEN13" s="133"/>
      <c r="FEO13" s="132"/>
      <c r="FEQ13" s="132"/>
      <c r="FER13" s="133"/>
      <c r="FES13" s="132"/>
      <c r="FEU13" s="132"/>
      <c r="FEV13" s="133"/>
      <c r="FEW13" s="132"/>
      <c r="FEY13" s="132"/>
      <c r="FEZ13" s="133"/>
      <c r="FFA13" s="132"/>
      <c r="FFC13" s="132"/>
      <c r="FFD13" s="133"/>
      <c r="FFE13" s="132"/>
      <c r="FFG13" s="132"/>
      <c r="FFH13" s="133"/>
      <c r="FFI13" s="132"/>
      <c r="FFK13" s="132"/>
      <c r="FFL13" s="133"/>
      <c r="FFM13" s="132"/>
      <c r="FFO13" s="132"/>
      <c r="FFP13" s="133"/>
      <c r="FFQ13" s="132"/>
      <c r="FFS13" s="132"/>
      <c r="FFT13" s="133"/>
      <c r="FFU13" s="132"/>
      <c r="FFW13" s="132"/>
      <c r="FFX13" s="133"/>
      <c r="FFY13" s="132"/>
      <c r="FGA13" s="132"/>
      <c r="FGB13" s="133"/>
      <c r="FGC13" s="132"/>
      <c r="FGE13" s="132"/>
      <c r="FGF13" s="133"/>
      <c r="FGG13" s="132"/>
      <c r="FGI13" s="132"/>
      <c r="FGJ13" s="133"/>
      <c r="FGK13" s="132"/>
      <c r="FGM13" s="132"/>
      <c r="FGN13" s="133"/>
      <c r="FGO13" s="132"/>
      <c r="FGQ13" s="132"/>
      <c r="FGR13" s="133"/>
      <c r="FGS13" s="132"/>
      <c r="FGU13" s="132"/>
      <c r="FGV13" s="133"/>
      <c r="FGW13" s="132"/>
      <c r="FGY13" s="132"/>
      <c r="FGZ13" s="133"/>
      <c r="FHA13" s="132"/>
      <c r="FHC13" s="132"/>
      <c r="FHD13" s="133"/>
      <c r="FHE13" s="132"/>
      <c r="FHG13" s="132"/>
      <c r="FHH13" s="133"/>
      <c r="FHI13" s="132"/>
      <c r="FHK13" s="132"/>
      <c r="FHL13" s="133"/>
      <c r="FHM13" s="132"/>
      <c r="FHO13" s="132"/>
      <c r="FHP13" s="133"/>
      <c r="FHQ13" s="132"/>
      <c r="FHS13" s="132"/>
      <c r="FHT13" s="133"/>
      <c r="FHU13" s="132"/>
      <c r="FHW13" s="132"/>
      <c r="FHX13" s="133"/>
      <c r="FHY13" s="132"/>
      <c r="FIA13" s="132"/>
      <c r="FIB13" s="133"/>
      <c r="FIC13" s="132"/>
      <c r="FIE13" s="132"/>
      <c r="FIF13" s="133"/>
      <c r="FIG13" s="132"/>
      <c r="FII13" s="132"/>
      <c r="FIJ13" s="133"/>
      <c r="FIK13" s="132"/>
      <c r="FIM13" s="132"/>
      <c r="FIN13" s="133"/>
      <c r="FIO13" s="132"/>
      <c r="FIQ13" s="132"/>
      <c r="FIR13" s="133"/>
      <c r="FIS13" s="132"/>
      <c r="FIU13" s="132"/>
      <c r="FIV13" s="133"/>
      <c r="FIW13" s="132"/>
      <c r="FIY13" s="132"/>
      <c r="FIZ13" s="133"/>
      <c r="FJA13" s="132"/>
      <c r="FJC13" s="132"/>
      <c r="FJD13" s="133"/>
      <c r="FJE13" s="132"/>
      <c r="FJG13" s="132"/>
      <c r="FJH13" s="133"/>
      <c r="FJI13" s="132"/>
      <c r="FJK13" s="132"/>
      <c r="FJL13" s="133"/>
      <c r="FJM13" s="132"/>
      <c r="FJO13" s="132"/>
      <c r="FJP13" s="133"/>
      <c r="FJQ13" s="132"/>
      <c r="FJS13" s="132"/>
      <c r="FJT13" s="133"/>
      <c r="FJU13" s="132"/>
      <c r="FJW13" s="132"/>
      <c r="FJX13" s="133"/>
      <c r="FJY13" s="132"/>
      <c r="FKA13" s="132"/>
      <c r="FKB13" s="133"/>
      <c r="FKC13" s="132"/>
      <c r="FKE13" s="132"/>
      <c r="FKF13" s="133"/>
      <c r="FKG13" s="132"/>
      <c r="FKI13" s="132"/>
      <c r="FKJ13" s="133"/>
      <c r="FKK13" s="132"/>
      <c r="FKM13" s="132"/>
      <c r="FKN13" s="133"/>
      <c r="FKO13" s="132"/>
      <c r="FKQ13" s="132"/>
      <c r="FKR13" s="133"/>
      <c r="FKS13" s="132"/>
      <c r="FKU13" s="132"/>
      <c r="FKV13" s="133"/>
      <c r="FKW13" s="132"/>
      <c r="FKY13" s="132"/>
      <c r="FKZ13" s="133"/>
      <c r="FLA13" s="132"/>
      <c r="FLC13" s="132"/>
      <c r="FLD13" s="133"/>
      <c r="FLE13" s="132"/>
      <c r="FLG13" s="132"/>
      <c r="FLH13" s="133"/>
      <c r="FLI13" s="132"/>
      <c r="FLK13" s="132"/>
      <c r="FLL13" s="133"/>
      <c r="FLM13" s="132"/>
      <c r="FLO13" s="132"/>
      <c r="FLP13" s="133"/>
      <c r="FLQ13" s="132"/>
      <c r="FLS13" s="132"/>
      <c r="FLT13" s="133"/>
      <c r="FLU13" s="132"/>
      <c r="FLW13" s="132"/>
      <c r="FLX13" s="133"/>
      <c r="FLY13" s="132"/>
      <c r="FMA13" s="132"/>
      <c r="FMB13" s="133"/>
      <c r="FMC13" s="132"/>
      <c r="FME13" s="132"/>
      <c r="FMF13" s="133"/>
      <c r="FMG13" s="132"/>
      <c r="FMI13" s="132"/>
      <c r="FMJ13" s="133"/>
      <c r="FMK13" s="132"/>
      <c r="FMM13" s="132"/>
      <c r="FMN13" s="133"/>
      <c r="FMO13" s="132"/>
      <c r="FMQ13" s="132"/>
      <c r="FMR13" s="133"/>
      <c r="FMS13" s="132"/>
      <c r="FMU13" s="132"/>
      <c r="FMV13" s="133"/>
      <c r="FMW13" s="132"/>
      <c r="FMY13" s="132"/>
      <c r="FMZ13" s="133"/>
      <c r="FNA13" s="132"/>
      <c r="FNC13" s="132"/>
      <c r="FND13" s="133"/>
      <c r="FNE13" s="132"/>
      <c r="FNG13" s="132"/>
      <c r="FNH13" s="133"/>
      <c r="FNI13" s="132"/>
      <c r="FNK13" s="132"/>
      <c r="FNL13" s="133"/>
      <c r="FNM13" s="132"/>
      <c r="FNO13" s="132"/>
      <c r="FNP13" s="133"/>
      <c r="FNQ13" s="132"/>
      <c r="FNS13" s="132"/>
      <c r="FNT13" s="133"/>
      <c r="FNU13" s="132"/>
      <c r="FNW13" s="132"/>
      <c r="FNX13" s="133"/>
      <c r="FNY13" s="132"/>
      <c r="FOA13" s="132"/>
      <c r="FOB13" s="133"/>
      <c r="FOC13" s="132"/>
      <c r="FOE13" s="132"/>
      <c r="FOF13" s="133"/>
      <c r="FOG13" s="132"/>
      <c r="FOI13" s="132"/>
      <c r="FOJ13" s="133"/>
      <c r="FOK13" s="132"/>
      <c r="FOM13" s="132"/>
      <c r="FON13" s="133"/>
      <c r="FOO13" s="132"/>
      <c r="FOQ13" s="132"/>
      <c r="FOR13" s="133"/>
      <c r="FOS13" s="132"/>
      <c r="FOU13" s="132"/>
      <c r="FOV13" s="133"/>
      <c r="FOW13" s="132"/>
      <c r="FOY13" s="132"/>
      <c r="FOZ13" s="133"/>
      <c r="FPA13" s="132"/>
      <c r="FPC13" s="132"/>
      <c r="FPD13" s="133"/>
      <c r="FPE13" s="132"/>
      <c r="FPG13" s="132"/>
      <c r="FPH13" s="133"/>
      <c r="FPI13" s="132"/>
      <c r="FPK13" s="132"/>
      <c r="FPL13" s="133"/>
      <c r="FPM13" s="132"/>
      <c r="FPO13" s="132"/>
      <c r="FPP13" s="133"/>
      <c r="FPQ13" s="132"/>
      <c r="FPS13" s="132"/>
      <c r="FPT13" s="133"/>
      <c r="FPU13" s="132"/>
      <c r="FPW13" s="132"/>
      <c r="FPX13" s="133"/>
      <c r="FPY13" s="132"/>
      <c r="FQA13" s="132"/>
      <c r="FQB13" s="133"/>
      <c r="FQC13" s="132"/>
      <c r="FQE13" s="132"/>
      <c r="FQF13" s="133"/>
      <c r="FQG13" s="132"/>
      <c r="FQI13" s="132"/>
      <c r="FQJ13" s="133"/>
      <c r="FQK13" s="132"/>
      <c r="FQM13" s="132"/>
      <c r="FQN13" s="133"/>
      <c r="FQO13" s="132"/>
      <c r="FQQ13" s="132"/>
      <c r="FQR13" s="133"/>
      <c r="FQS13" s="132"/>
      <c r="FQU13" s="132"/>
      <c r="FQV13" s="133"/>
      <c r="FQW13" s="132"/>
      <c r="FQY13" s="132"/>
      <c r="FQZ13" s="133"/>
      <c r="FRA13" s="132"/>
      <c r="FRC13" s="132"/>
      <c r="FRD13" s="133"/>
      <c r="FRE13" s="132"/>
      <c r="FRG13" s="132"/>
      <c r="FRH13" s="133"/>
      <c r="FRI13" s="132"/>
      <c r="FRK13" s="132"/>
      <c r="FRL13" s="133"/>
      <c r="FRM13" s="132"/>
      <c r="FRO13" s="132"/>
      <c r="FRP13" s="133"/>
      <c r="FRQ13" s="132"/>
      <c r="FRS13" s="132"/>
      <c r="FRT13" s="133"/>
      <c r="FRU13" s="132"/>
      <c r="FRW13" s="132"/>
      <c r="FRX13" s="133"/>
      <c r="FRY13" s="132"/>
      <c r="FSA13" s="132"/>
      <c r="FSB13" s="133"/>
      <c r="FSC13" s="132"/>
      <c r="FSE13" s="132"/>
      <c r="FSF13" s="133"/>
      <c r="FSG13" s="132"/>
      <c r="FSI13" s="132"/>
      <c r="FSJ13" s="133"/>
      <c r="FSK13" s="132"/>
      <c r="FSM13" s="132"/>
      <c r="FSN13" s="133"/>
      <c r="FSO13" s="132"/>
      <c r="FSQ13" s="132"/>
      <c r="FSR13" s="133"/>
      <c r="FSS13" s="132"/>
      <c r="FSU13" s="132"/>
      <c r="FSV13" s="133"/>
      <c r="FSW13" s="132"/>
      <c r="FSY13" s="132"/>
      <c r="FSZ13" s="133"/>
      <c r="FTA13" s="132"/>
      <c r="FTC13" s="132"/>
      <c r="FTD13" s="133"/>
      <c r="FTE13" s="132"/>
      <c r="FTG13" s="132"/>
      <c r="FTH13" s="133"/>
      <c r="FTI13" s="132"/>
      <c r="FTK13" s="132"/>
      <c r="FTL13" s="133"/>
      <c r="FTM13" s="132"/>
      <c r="FTO13" s="132"/>
      <c r="FTP13" s="133"/>
      <c r="FTQ13" s="132"/>
      <c r="FTS13" s="132"/>
      <c r="FTT13" s="133"/>
      <c r="FTU13" s="132"/>
      <c r="FTW13" s="132"/>
      <c r="FTX13" s="133"/>
      <c r="FTY13" s="132"/>
      <c r="FUA13" s="132"/>
      <c r="FUB13" s="133"/>
      <c r="FUC13" s="132"/>
      <c r="FUE13" s="132"/>
      <c r="FUF13" s="133"/>
      <c r="FUG13" s="132"/>
      <c r="FUI13" s="132"/>
      <c r="FUJ13" s="133"/>
      <c r="FUK13" s="132"/>
      <c r="FUM13" s="132"/>
      <c r="FUN13" s="133"/>
      <c r="FUO13" s="132"/>
      <c r="FUQ13" s="132"/>
      <c r="FUR13" s="133"/>
      <c r="FUS13" s="132"/>
      <c r="FUU13" s="132"/>
      <c r="FUV13" s="133"/>
      <c r="FUW13" s="132"/>
      <c r="FUY13" s="132"/>
      <c r="FUZ13" s="133"/>
      <c r="FVA13" s="132"/>
      <c r="FVC13" s="132"/>
      <c r="FVD13" s="133"/>
      <c r="FVE13" s="132"/>
      <c r="FVG13" s="132"/>
      <c r="FVH13" s="133"/>
      <c r="FVI13" s="132"/>
      <c r="FVK13" s="132"/>
      <c r="FVL13" s="133"/>
      <c r="FVM13" s="132"/>
      <c r="FVO13" s="132"/>
      <c r="FVP13" s="133"/>
      <c r="FVQ13" s="132"/>
      <c r="FVS13" s="132"/>
      <c r="FVT13" s="133"/>
      <c r="FVU13" s="132"/>
      <c r="FVW13" s="132"/>
      <c r="FVX13" s="133"/>
      <c r="FVY13" s="132"/>
      <c r="FWA13" s="132"/>
      <c r="FWB13" s="133"/>
      <c r="FWC13" s="132"/>
      <c r="FWE13" s="132"/>
      <c r="FWF13" s="133"/>
      <c r="FWG13" s="132"/>
      <c r="FWI13" s="132"/>
      <c r="FWJ13" s="133"/>
      <c r="FWK13" s="132"/>
      <c r="FWM13" s="132"/>
      <c r="FWN13" s="133"/>
      <c r="FWO13" s="132"/>
      <c r="FWQ13" s="132"/>
      <c r="FWR13" s="133"/>
      <c r="FWS13" s="132"/>
      <c r="FWU13" s="132"/>
      <c r="FWV13" s="133"/>
      <c r="FWW13" s="132"/>
      <c r="FWY13" s="132"/>
      <c r="FWZ13" s="133"/>
      <c r="FXA13" s="132"/>
      <c r="FXC13" s="132"/>
      <c r="FXD13" s="133"/>
      <c r="FXE13" s="132"/>
      <c r="FXG13" s="132"/>
      <c r="FXH13" s="133"/>
      <c r="FXI13" s="132"/>
      <c r="FXK13" s="132"/>
      <c r="FXL13" s="133"/>
      <c r="FXM13" s="132"/>
      <c r="FXO13" s="132"/>
      <c r="FXP13" s="133"/>
      <c r="FXQ13" s="132"/>
      <c r="FXS13" s="132"/>
      <c r="FXT13" s="133"/>
      <c r="FXU13" s="132"/>
      <c r="FXW13" s="132"/>
      <c r="FXX13" s="133"/>
      <c r="FXY13" s="132"/>
      <c r="FYA13" s="132"/>
      <c r="FYB13" s="133"/>
      <c r="FYC13" s="132"/>
      <c r="FYE13" s="132"/>
      <c r="FYF13" s="133"/>
      <c r="FYG13" s="132"/>
      <c r="FYI13" s="132"/>
      <c r="FYJ13" s="133"/>
      <c r="FYK13" s="132"/>
      <c r="FYM13" s="132"/>
      <c r="FYN13" s="133"/>
      <c r="FYO13" s="132"/>
      <c r="FYQ13" s="132"/>
      <c r="FYR13" s="133"/>
      <c r="FYS13" s="132"/>
      <c r="FYU13" s="132"/>
      <c r="FYV13" s="133"/>
      <c r="FYW13" s="132"/>
      <c r="FYY13" s="132"/>
      <c r="FYZ13" s="133"/>
      <c r="FZA13" s="132"/>
      <c r="FZC13" s="132"/>
      <c r="FZD13" s="133"/>
      <c r="FZE13" s="132"/>
      <c r="FZG13" s="132"/>
      <c r="FZH13" s="133"/>
      <c r="FZI13" s="132"/>
      <c r="FZK13" s="132"/>
      <c r="FZL13" s="133"/>
      <c r="FZM13" s="132"/>
      <c r="FZO13" s="132"/>
      <c r="FZP13" s="133"/>
      <c r="FZQ13" s="132"/>
      <c r="FZS13" s="132"/>
      <c r="FZT13" s="133"/>
      <c r="FZU13" s="132"/>
      <c r="FZW13" s="132"/>
      <c r="FZX13" s="133"/>
      <c r="FZY13" s="132"/>
      <c r="GAA13" s="132"/>
      <c r="GAB13" s="133"/>
      <c r="GAC13" s="132"/>
      <c r="GAE13" s="132"/>
      <c r="GAF13" s="133"/>
      <c r="GAG13" s="132"/>
      <c r="GAI13" s="132"/>
      <c r="GAJ13" s="133"/>
      <c r="GAK13" s="132"/>
      <c r="GAM13" s="132"/>
      <c r="GAN13" s="133"/>
      <c r="GAO13" s="132"/>
      <c r="GAQ13" s="132"/>
      <c r="GAR13" s="133"/>
      <c r="GAS13" s="132"/>
      <c r="GAU13" s="132"/>
      <c r="GAV13" s="133"/>
      <c r="GAW13" s="132"/>
      <c r="GAY13" s="132"/>
      <c r="GAZ13" s="133"/>
      <c r="GBA13" s="132"/>
      <c r="GBC13" s="132"/>
      <c r="GBD13" s="133"/>
      <c r="GBE13" s="132"/>
      <c r="GBG13" s="132"/>
      <c r="GBH13" s="133"/>
      <c r="GBI13" s="132"/>
      <c r="GBK13" s="132"/>
      <c r="GBL13" s="133"/>
      <c r="GBM13" s="132"/>
      <c r="GBO13" s="132"/>
      <c r="GBP13" s="133"/>
      <c r="GBQ13" s="132"/>
      <c r="GBS13" s="132"/>
      <c r="GBT13" s="133"/>
      <c r="GBU13" s="132"/>
      <c r="GBW13" s="132"/>
      <c r="GBX13" s="133"/>
      <c r="GBY13" s="132"/>
      <c r="GCA13" s="132"/>
      <c r="GCB13" s="133"/>
      <c r="GCC13" s="132"/>
      <c r="GCE13" s="132"/>
      <c r="GCF13" s="133"/>
      <c r="GCG13" s="132"/>
      <c r="GCI13" s="132"/>
      <c r="GCJ13" s="133"/>
      <c r="GCK13" s="132"/>
      <c r="GCM13" s="132"/>
      <c r="GCN13" s="133"/>
      <c r="GCO13" s="132"/>
      <c r="GCQ13" s="132"/>
      <c r="GCR13" s="133"/>
      <c r="GCS13" s="132"/>
      <c r="GCU13" s="132"/>
      <c r="GCV13" s="133"/>
      <c r="GCW13" s="132"/>
      <c r="GCY13" s="132"/>
      <c r="GCZ13" s="133"/>
      <c r="GDA13" s="132"/>
      <c r="GDC13" s="132"/>
      <c r="GDD13" s="133"/>
      <c r="GDE13" s="132"/>
      <c r="GDG13" s="132"/>
      <c r="GDH13" s="133"/>
      <c r="GDI13" s="132"/>
      <c r="GDK13" s="132"/>
      <c r="GDL13" s="133"/>
      <c r="GDM13" s="132"/>
      <c r="GDO13" s="132"/>
      <c r="GDP13" s="133"/>
      <c r="GDQ13" s="132"/>
      <c r="GDS13" s="132"/>
      <c r="GDT13" s="133"/>
      <c r="GDU13" s="132"/>
      <c r="GDW13" s="132"/>
      <c r="GDX13" s="133"/>
      <c r="GDY13" s="132"/>
      <c r="GEA13" s="132"/>
      <c r="GEB13" s="133"/>
      <c r="GEC13" s="132"/>
      <c r="GEE13" s="132"/>
      <c r="GEF13" s="133"/>
      <c r="GEG13" s="132"/>
      <c r="GEI13" s="132"/>
      <c r="GEJ13" s="133"/>
      <c r="GEK13" s="132"/>
      <c r="GEM13" s="132"/>
      <c r="GEN13" s="133"/>
      <c r="GEO13" s="132"/>
      <c r="GEQ13" s="132"/>
      <c r="GER13" s="133"/>
      <c r="GES13" s="132"/>
      <c r="GEU13" s="132"/>
      <c r="GEV13" s="133"/>
      <c r="GEW13" s="132"/>
      <c r="GEY13" s="132"/>
      <c r="GEZ13" s="133"/>
      <c r="GFA13" s="132"/>
      <c r="GFC13" s="132"/>
      <c r="GFD13" s="133"/>
      <c r="GFE13" s="132"/>
      <c r="GFG13" s="132"/>
      <c r="GFH13" s="133"/>
      <c r="GFI13" s="132"/>
      <c r="GFK13" s="132"/>
      <c r="GFL13" s="133"/>
      <c r="GFM13" s="132"/>
      <c r="GFO13" s="132"/>
      <c r="GFP13" s="133"/>
      <c r="GFQ13" s="132"/>
      <c r="GFS13" s="132"/>
      <c r="GFT13" s="133"/>
      <c r="GFU13" s="132"/>
      <c r="GFW13" s="132"/>
      <c r="GFX13" s="133"/>
      <c r="GFY13" s="132"/>
      <c r="GGA13" s="132"/>
      <c r="GGB13" s="133"/>
      <c r="GGC13" s="132"/>
      <c r="GGE13" s="132"/>
      <c r="GGF13" s="133"/>
      <c r="GGG13" s="132"/>
      <c r="GGI13" s="132"/>
      <c r="GGJ13" s="133"/>
      <c r="GGK13" s="132"/>
      <c r="GGM13" s="132"/>
      <c r="GGN13" s="133"/>
      <c r="GGO13" s="132"/>
      <c r="GGQ13" s="132"/>
      <c r="GGR13" s="133"/>
      <c r="GGS13" s="132"/>
      <c r="GGU13" s="132"/>
      <c r="GGV13" s="133"/>
      <c r="GGW13" s="132"/>
      <c r="GGY13" s="132"/>
      <c r="GGZ13" s="133"/>
      <c r="GHA13" s="132"/>
      <c r="GHC13" s="132"/>
      <c r="GHD13" s="133"/>
      <c r="GHE13" s="132"/>
      <c r="GHG13" s="132"/>
      <c r="GHH13" s="133"/>
      <c r="GHI13" s="132"/>
      <c r="GHK13" s="132"/>
      <c r="GHL13" s="133"/>
      <c r="GHM13" s="132"/>
      <c r="GHO13" s="132"/>
      <c r="GHP13" s="133"/>
      <c r="GHQ13" s="132"/>
      <c r="GHS13" s="132"/>
      <c r="GHT13" s="133"/>
      <c r="GHU13" s="132"/>
      <c r="GHW13" s="132"/>
      <c r="GHX13" s="133"/>
      <c r="GHY13" s="132"/>
      <c r="GIA13" s="132"/>
      <c r="GIB13" s="133"/>
      <c r="GIC13" s="132"/>
      <c r="GIE13" s="132"/>
      <c r="GIF13" s="133"/>
      <c r="GIG13" s="132"/>
      <c r="GII13" s="132"/>
      <c r="GIJ13" s="133"/>
      <c r="GIK13" s="132"/>
      <c r="GIM13" s="132"/>
      <c r="GIN13" s="133"/>
      <c r="GIO13" s="132"/>
      <c r="GIQ13" s="132"/>
      <c r="GIR13" s="133"/>
      <c r="GIS13" s="132"/>
      <c r="GIU13" s="132"/>
      <c r="GIV13" s="133"/>
      <c r="GIW13" s="132"/>
      <c r="GIY13" s="132"/>
      <c r="GIZ13" s="133"/>
      <c r="GJA13" s="132"/>
      <c r="GJC13" s="132"/>
      <c r="GJD13" s="133"/>
      <c r="GJE13" s="132"/>
      <c r="GJG13" s="132"/>
      <c r="GJH13" s="133"/>
      <c r="GJI13" s="132"/>
      <c r="GJK13" s="132"/>
      <c r="GJL13" s="133"/>
      <c r="GJM13" s="132"/>
      <c r="GJO13" s="132"/>
      <c r="GJP13" s="133"/>
      <c r="GJQ13" s="132"/>
      <c r="GJS13" s="132"/>
      <c r="GJT13" s="133"/>
      <c r="GJU13" s="132"/>
      <c r="GJW13" s="132"/>
      <c r="GJX13" s="133"/>
      <c r="GJY13" s="132"/>
      <c r="GKA13" s="132"/>
      <c r="GKB13" s="133"/>
      <c r="GKC13" s="132"/>
      <c r="GKE13" s="132"/>
      <c r="GKF13" s="133"/>
      <c r="GKG13" s="132"/>
      <c r="GKI13" s="132"/>
      <c r="GKJ13" s="133"/>
      <c r="GKK13" s="132"/>
      <c r="GKM13" s="132"/>
      <c r="GKN13" s="133"/>
      <c r="GKO13" s="132"/>
      <c r="GKQ13" s="132"/>
      <c r="GKR13" s="133"/>
      <c r="GKS13" s="132"/>
      <c r="GKU13" s="132"/>
      <c r="GKV13" s="133"/>
      <c r="GKW13" s="132"/>
      <c r="GKY13" s="132"/>
      <c r="GKZ13" s="133"/>
      <c r="GLA13" s="132"/>
      <c r="GLC13" s="132"/>
      <c r="GLD13" s="133"/>
      <c r="GLE13" s="132"/>
      <c r="GLG13" s="132"/>
      <c r="GLH13" s="133"/>
      <c r="GLI13" s="132"/>
      <c r="GLK13" s="132"/>
      <c r="GLL13" s="133"/>
      <c r="GLM13" s="132"/>
      <c r="GLO13" s="132"/>
      <c r="GLP13" s="133"/>
      <c r="GLQ13" s="132"/>
      <c r="GLS13" s="132"/>
      <c r="GLT13" s="133"/>
      <c r="GLU13" s="132"/>
      <c r="GLW13" s="132"/>
      <c r="GLX13" s="133"/>
      <c r="GLY13" s="132"/>
      <c r="GMA13" s="132"/>
      <c r="GMB13" s="133"/>
      <c r="GMC13" s="132"/>
      <c r="GME13" s="132"/>
      <c r="GMF13" s="133"/>
      <c r="GMG13" s="132"/>
      <c r="GMI13" s="132"/>
      <c r="GMJ13" s="133"/>
      <c r="GMK13" s="132"/>
      <c r="GMM13" s="132"/>
      <c r="GMN13" s="133"/>
      <c r="GMO13" s="132"/>
      <c r="GMQ13" s="132"/>
      <c r="GMR13" s="133"/>
      <c r="GMS13" s="132"/>
      <c r="GMU13" s="132"/>
      <c r="GMV13" s="133"/>
      <c r="GMW13" s="132"/>
      <c r="GMY13" s="132"/>
      <c r="GMZ13" s="133"/>
      <c r="GNA13" s="132"/>
      <c r="GNC13" s="132"/>
      <c r="GND13" s="133"/>
      <c r="GNE13" s="132"/>
      <c r="GNG13" s="132"/>
      <c r="GNH13" s="133"/>
      <c r="GNI13" s="132"/>
      <c r="GNK13" s="132"/>
      <c r="GNL13" s="133"/>
      <c r="GNM13" s="132"/>
      <c r="GNO13" s="132"/>
      <c r="GNP13" s="133"/>
      <c r="GNQ13" s="132"/>
      <c r="GNS13" s="132"/>
      <c r="GNT13" s="133"/>
      <c r="GNU13" s="132"/>
      <c r="GNW13" s="132"/>
      <c r="GNX13" s="133"/>
      <c r="GNY13" s="132"/>
      <c r="GOA13" s="132"/>
      <c r="GOB13" s="133"/>
      <c r="GOC13" s="132"/>
      <c r="GOE13" s="132"/>
      <c r="GOF13" s="133"/>
      <c r="GOG13" s="132"/>
      <c r="GOI13" s="132"/>
      <c r="GOJ13" s="133"/>
      <c r="GOK13" s="132"/>
      <c r="GOM13" s="132"/>
      <c r="GON13" s="133"/>
      <c r="GOO13" s="132"/>
      <c r="GOQ13" s="132"/>
      <c r="GOR13" s="133"/>
      <c r="GOS13" s="132"/>
      <c r="GOU13" s="132"/>
      <c r="GOV13" s="133"/>
      <c r="GOW13" s="132"/>
      <c r="GOY13" s="132"/>
      <c r="GOZ13" s="133"/>
      <c r="GPA13" s="132"/>
      <c r="GPC13" s="132"/>
      <c r="GPD13" s="133"/>
      <c r="GPE13" s="132"/>
      <c r="GPG13" s="132"/>
      <c r="GPH13" s="133"/>
      <c r="GPI13" s="132"/>
      <c r="GPK13" s="132"/>
      <c r="GPL13" s="133"/>
      <c r="GPM13" s="132"/>
      <c r="GPO13" s="132"/>
      <c r="GPP13" s="133"/>
      <c r="GPQ13" s="132"/>
      <c r="GPS13" s="132"/>
      <c r="GPT13" s="133"/>
      <c r="GPU13" s="132"/>
      <c r="GPW13" s="132"/>
      <c r="GPX13" s="133"/>
      <c r="GPY13" s="132"/>
      <c r="GQA13" s="132"/>
      <c r="GQB13" s="133"/>
      <c r="GQC13" s="132"/>
      <c r="GQE13" s="132"/>
      <c r="GQF13" s="133"/>
      <c r="GQG13" s="132"/>
      <c r="GQI13" s="132"/>
      <c r="GQJ13" s="133"/>
      <c r="GQK13" s="132"/>
      <c r="GQM13" s="132"/>
      <c r="GQN13" s="133"/>
      <c r="GQO13" s="132"/>
      <c r="GQQ13" s="132"/>
      <c r="GQR13" s="133"/>
      <c r="GQS13" s="132"/>
      <c r="GQU13" s="132"/>
      <c r="GQV13" s="133"/>
      <c r="GQW13" s="132"/>
      <c r="GQY13" s="132"/>
      <c r="GQZ13" s="133"/>
      <c r="GRA13" s="132"/>
      <c r="GRC13" s="132"/>
      <c r="GRD13" s="133"/>
      <c r="GRE13" s="132"/>
      <c r="GRG13" s="132"/>
      <c r="GRH13" s="133"/>
      <c r="GRI13" s="132"/>
      <c r="GRK13" s="132"/>
      <c r="GRL13" s="133"/>
      <c r="GRM13" s="132"/>
      <c r="GRO13" s="132"/>
      <c r="GRP13" s="133"/>
      <c r="GRQ13" s="132"/>
      <c r="GRS13" s="132"/>
      <c r="GRT13" s="133"/>
      <c r="GRU13" s="132"/>
      <c r="GRW13" s="132"/>
      <c r="GRX13" s="133"/>
      <c r="GRY13" s="132"/>
      <c r="GSA13" s="132"/>
      <c r="GSB13" s="133"/>
      <c r="GSC13" s="132"/>
      <c r="GSE13" s="132"/>
      <c r="GSF13" s="133"/>
      <c r="GSG13" s="132"/>
      <c r="GSI13" s="132"/>
      <c r="GSJ13" s="133"/>
      <c r="GSK13" s="132"/>
      <c r="GSM13" s="132"/>
      <c r="GSN13" s="133"/>
      <c r="GSO13" s="132"/>
      <c r="GSQ13" s="132"/>
      <c r="GSR13" s="133"/>
      <c r="GSS13" s="132"/>
      <c r="GSU13" s="132"/>
      <c r="GSV13" s="133"/>
      <c r="GSW13" s="132"/>
      <c r="GSY13" s="132"/>
      <c r="GSZ13" s="133"/>
      <c r="GTA13" s="132"/>
      <c r="GTC13" s="132"/>
      <c r="GTD13" s="133"/>
      <c r="GTE13" s="132"/>
      <c r="GTG13" s="132"/>
      <c r="GTH13" s="133"/>
      <c r="GTI13" s="132"/>
      <c r="GTK13" s="132"/>
      <c r="GTL13" s="133"/>
      <c r="GTM13" s="132"/>
      <c r="GTO13" s="132"/>
      <c r="GTP13" s="133"/>
      <c r="GTQ13" s="132"/>
      <c r="GTS13" s="132"/>
      <c r="GTT13" s="133"/>
      <c r="GTU13" s="132"/>
      <c r="GTW13" s="132"/>
      <c r="GTX13" s="133"/>
      <c r="GTY13" s="132"/>
      <c r="GUA13" s="132"/>
      <c r="GUB13" s="133"/>
      <c r="GUC13" s="132"/>
      <c r="GUE13" s="132"/>
      <c r="GUF13" s="133"/>
      <c r="GUG13" s="132"/>
      <c r="GUI13" s="132"/>
      <c r="GUJ13" s="133"/>
      <c r="GUK13" s="132"/>
      <c r="GUM13" s="132"/>
      <c r="GUN13" s="133"/>
      <c r="GUO13" s="132"/>
      <c r="GUQ13" s="132"/>
      <c r="GUR13" s="133"/>
      <c r="GUS13" s="132"/>
      <c r="GUU13" s="132"/>
      <c r="GUV13" s="133"/>
      <c r="GUW13" s="132"/>
      <c r="GUY13" s="132"/>
      <c r="GUZ13" s="133"/>
      <c r="GVA13" s="132"/>
      <c r="GVC13" s="132"/>
      <c r="GVD13" s="133"/>
      <c r="GVE13" s="132"/>
      <c r="GVG13" s="132"/>
      <c r="GVH13" s="133"/>
      <c r="GVI13" s="132"/>
      <c r="GVK13" s="132"/>
      <c r="GVL13" s="133"/>
      <c r="GVM13" s="132"/>
      <c r="GVO13" s="132"/>
      <c r="GVP13" s="133"/>
      <c r="GVQ13" s="132"/>
      <c r="GVS13" s="132"/>
      <c r="GVT13" s="133"/>
      <c r="GVU13" s="132"/>
      <c r="GVW13" s="132"/>
      <c r="GVX13" s="133"/>
      <c r="GVY13" s="132"/>
      <c r="GWA13" s="132"/>
      <c r="GWB13" s="133"/>
      <c r="GWC13" s="132"/>
      <c r="GWE13" s="132"/>
      <c r="GWF13" s="133"/>
      <c r="GWG13" s="132"/>
      <c r="GWI13" s="132"/>
      <c r="GWJ13" s="133"/>
      <c r="GWK13" s="132"/>
      <c r="GWM13" s="132"/>
      <c r="GWN13" s="133"/>
      <c r="GWO13" s="132"/>
      <c r="GWQ13" s="132"/>
      <c r="GWR13" s="133"/>
      <c r="GWS13" s="132"/>
      <c r="GWU13" s="132"/>
      <c r="GWV13" s="133"/>
      <c r="GWW13" s="132"/>
      <c r="GWY13" s="132"/>
      <c r="GWZ13" s="133"/>
      <c r="GXA13" s="132"/>
      <c r="GXC13" s="132"/>
      <c r="GXD13" s="133"/>
      <c r="GXE13" s="132"/>
      <c r="GXG13" s="132"/>
      <c r="GXH13" s="133"/>
      <c r="GXI13" s="132"/>
      <c r="GXK13" s="132"/>
      <c r="GXL13" s="133"/>
      <c r="GXM13" s="132"/>
      <c r="GXO13" s="132"/>
      <c r="GXP13" s="133"/>
      <c r="GXQ13" s="132"/>
      <c r="GXS13" s="132"/>
      <c r="GXT13" s="133"/>
      <c r="GXU13" s="132"/>
      <c r="GXW13" s="132"/>
      <c r="GXX13" s="133"/>
      <c r="GXY13" s="132"/>
      <c r="GYA13" s="132"/>
      <c r="GYB13" s="133"/>
      <c r="GYC13" s="132"/>
      <c r="GYE13" s="132"/>
      <c r="GYF13" s="133"/>
      <c r="GYG13" s="132"/>
      <c r="GYI13" s="132"/>
      <c r="GYJ13" s="133"/>
      <c r="GYK13" s="132"/>
      <c r="GYM13" s="132"/>
      <c r="GYN13" s="133"/>
      <c r="GYO13" s="132"/>
      <c r="GYQ13" s="132"/>
      <c r="GYR13" s="133"/>
      <c r="GYS13" s="132"/>
      <c r="GYU13" s="132"/>
      <c r="GYV13" s="133"/>
      <c r="GYW13" s="132"/>
      <c r="GYY13" s="132"/>
      <c r="GYZ13" s="133"/>
      <c r="GZA13" s="132"/>
      <c r="GZC13" s="132"/>
      <c r="GZD13" s="133"/>
      <c r="GZE13" s="132"/>
      <c r="GZG13" s="132"/>
      <c r="GZH13" s="133"/>
      <c r="GZI13" s="132"/>
      <c r="GZK13" s="132"/>
      <c r="GZL13" s="133"/>
      <c r="GZM13" s="132"/>
      <c r="GZO13" s="132"/>
      <c r="GZP13" s="133"/>
      <c r="GZQ13" s="132"/>
      <c r="GZS13" s="132"/>
      <c r="GZT13" s="133"/>
      <c r="GZU13" s="132"/>
      <c r="GZW13" s="132"/>
      <c r="GZX13" s="133"/>
      <c r="GZY13" s="132"/>
      <c r="HAA13" s="132"/>
      <c r="HAB13" s="133"/>
      <c r="HAC13" s="132"/>
      <c r="HAE13" s="132"/>
      <c r="HAF13" s="133"/>
      <c r="HAG13" s="132"/>
      <c r="HAI13" s="132"/>
      <c r="HAJ13" s="133"/>
      <c r="HAK13" s="132"/>
      <c r="HAM13" s="132"/>
      <c r="HAN13" s="133"/>
      <c r="HAO13" s="132"/>
      <c r="HAQ13" s="132"/>
      <c r="HAR13" s="133"/>
      <c r="HAS13" s="132"/>
      <c r="HAU13" s="132"/>
      <c r="HAV13" s="133"/>
      <c r="HAW13" s="132"/>
      <c r="HAY13" s="132"/>
      <c r="HAZ13" s="133"/>
      <c r="HBA13" s="132"/>
      <c r="HBC13" s="132"/>
      <c r="HBD13" s="133"/>
      <c r="HBE13" s="132"/>
      <c r="HBG13" s="132"/>
      <c r="HBH13" s="133"/>
      <c r="HBI13" s="132"/>
      <c r="HBK13" s="132"/>
      <c r="HBL13" s="133"/>
      <c r="HBM13" s="132"/>
      <c r="HBO13" s="132"/>
      <c r="HBP13" s="133"/>
      <c r="HBQ13" s="132"/>
      <c r="HBS13" s="132"/>
      <c r="HBT13" s="133"/>
      <c r="HBU13" s="132"/>
      <c r="HBW13" s="132"/>
      <c r="HBX13" s="133"/>
      <c r="HBY13" s="132"/>
      <c r="HCA13" s="132"/>
      <c r="HCB13" s="133"/>
      <c r="HCC13" s="132"/>
      <c r="HCE13" s="132"/>
      <c r="HCF13" s="133"/>
      <c r="HCG13" s="132"/>
      <c r="HCI13" s="132"/>
      <c r="HCJ13" s="133"/>
      <c r="HCK13" s="132"/>
      <c r="HCM13" s="132"/>
      <c r="HCN13" s="133"/>
      <c r="HCO13" s="132"/>
      <c r="HCQ13" s="132"/>
      <c r="HCR13" s="133"/>
      <c r="HCS13" s="132"/>
      <c r="HCU13" s="132"/>
      <c r="HCV13" s="133"/>
      <c r="HCW13" s="132"/>
      <c r="HCY13" s="132"/>
      <c r="HCZ13" s="133"/>
      <c r="HDA13" s="132"/>
      <c r="HDC13" s="132"/>
      <c r="HDD13" s="133"/>
      <c r="HDE13" s="132"/>
      <c r="HDG13" s="132"/>
      <c r="HDH13" s="133"/>
      <c r="HDI13" s="132"/>
      <c r="HDK13" s="132"/>
      <c r="HDL13" s="133"/>
      <c r="HDM13" s="132"/>
      <c r="HDO13" s="132"/>
      <c r="HDP13" s="133"/>
      <c r="HDQ13" s="132"/>
      <c r="HDS13" s="132"/>
      <c r="HDT13" s="133"/>
      <c r="HDU13" s="132"/>
      <c r="HDW13" s="132"/>
      <c r="HDX13" s="133"/>
      <c r="HDY13" s="132"/>
      <c r="HEA13" s="132"/>
      <c r="HEB13" s="133"/>
      <c r="HEC13" s="132"/>
      <c r="HEE13" s="132"/>
      <c r="HEF13" s="133"/>
      <c r="HEG13" s="132"/>
      <c r="HEI13" s="132"/>
      <c r="HEJ13" s="133"/>
      <c r="HEK13" s="132"/>
      <c r="HEM13" s="132"/>
      <c r="HEN13" s="133"/>
      <c r="HEO13" s="132"/>
      <c r="HEQ13" s="132"/>
      <c r="HER13" s="133"/>
      <c r="HES13" s="132"/>
      <c r="HEU13" s="132"/>
      <c r="HEV13" s="133"/>
      <c r="HEW13" s="132"/>
      <c r="HEY13" s="132"/>
      <c r="HEZ13" s="133"/>
      <c r="HFA13" s="132"/>
      <c r="HFC13" s="132"/>
      <c r="HFD13" s="133"/>
      <c r="HFE13" s="132"/>
      <c r="HFG13" s="132"/>
      <c r="HFH13" s="133"/>
      <c r="HFI13" s="132"/>
      <c r="HFK13" s="132"/>
      <c r="HFL13" s="133"/>
      <c r="HFM13" s="132"/>
      <c r="HFO13" s="132"/>
      <c r="HFP13" s="133"/>
      <c r="HFQ13" s="132"/>
      <c r="HFS13" s="132"/>
      <c r="HFT13" s="133"/>
      <c r="HFU13" s="132"/>
      <c r="HFW13" s="132"/>
      <c r="HFX13" s="133"/>
      <c r="HFY13" s="132"/>
      <c r="HGA13" s="132"/>
      <c r="HGB13" s="133"/>
      <c r="HGC13" s="132"/>
      <c r="HGE13" s="132"/>
      <c r="HGF13" s="133"/>
      <c r="HGG13" s="132"/>
      <c r="HGI13" s="132"/>
      <c r="HGJ13" s="133"/>
      <c r="HGK13" s="132"/>
      <c r="HGM13" s="132"/>
      <c r="HGN13" s="133"/>
      <c r="HGO13" s="132"/>
      <c r="HGQ13" s="132"/>
      <c r="HGR13" s="133"/>
      <c r="HGS13" s="132"/>
      <c r="HGU13" s="132"/>
      <c r="HGV13" s="133"/>
      <c r="HGW13" s="132"/>
      <c r="HGY13" s="132"/>
      <c r="HGZ13" s="133"/>
      <c r="HHA13" s="132"/>
      <c r="HHC13" s="132"/>
      <c r="HHD13" s="133"/>
      <c r="HHE13" s="132"/>
      <c r="HHG13" s="132"/>
      <c r="HHH13" s="133"/>
      <c r="HHI13" s="132"/>
      <c r="HHK13" s="132"/>
      <c r="HHL13" s="133"/>
      <c r="HHM13" s="132"/>
      <c r="HHO13" s="132"/>
      <c r="HHP13" s="133"/>
      <c r="HHQ13" s="132"/>
      <c r="HHS13" s="132"/>
      <c r="HHT13" s="133"/>
      <c r="HHU13" s="132"/>
      <c r="HHW13" s="132"/>
      <c r="HHX13" s="133"/>
      <c r="HHY13" s="132"/>
      <c r="HIA13" s="132"/>
      <c r="HIB13" s="133"/>
      <c r="HIC13" s="132"/>
      <c r="HIE13" s="132"/>
      <c r="HIF13" s="133"/>
      <c r="HIG13" s="132"/>
      <c r="HII13" s="132"/>
      <c r="HIJ13" s="133"/>
      <c r="HIK13" s="132"/>
      <c r="HIM13" s="132"/>
      <c r="HIN13" s="133"/>
      <c r="HIO13" s="132"/>
      <c r="HIQ13" s="132"/>
      <c r="HIR13" s="133"/>
      <c r="HIS13" s="132"/>
      <c r="HIU13" s="132"/>
      <c r="HIV13" s="133"/>
      <c r="HIW13" s="132"/>
      <c r="HIY13" s="132"/>
      <c r="HIZ13" s="133"/>
      <c r="HJA13" s="132"/>
      <c r="HJC13" s="132"/>
      <c r="HJD13" s="133"/>
      <c r="HJE13" s="132"/>
      <c r="HJG13" s="132"/>
      <c r="HJH13" s="133"/>
      <c r="HJI13" s="132"/>
      <c r="HJK13" s="132"/>
      <c r="HJL13" s="133"/>
      <c r="HJM13" s="132"/>
      <c r="HJO13" s="132"/>
      <c r="HJP13" s="133"/>
      <c r="HJQ13" s="132"/>
      <c r="HJS13" s="132"/>
      <c r="HJT13" s="133"/>
      <c r="HJU13" s="132"/>
      <c r="HJW13" s="132"/>
      <c r="HJX13" s="133"/>
      <c r="HJY13" s="132"/>
      <c r="HKA13" s="132"/>
      <c r="HKB13" s="133"/>
      <c r="HKC13" s="132"/>
      <c r="HKE13" s="132"/>
      <c r="HKF13" s="133"/>
      <c r="HKG13" s="132"/>
      <c r="HKI13" s="132"/>
      <c r="HKJ13" s="133"/>
      <c r="HKK13" s="132"/>
      <c r="HKM13" s="132"/>
      <c r="HKN13" s="133"/>
      <c r="HKO13" s="132"/>
      <c r="HKQ13" s="132"/>
      <c r="HKR13" s="133"/>
      <c r="HKS13" s="132"/>
      <c r="HKU13" s="132"/>
      <c r="HKV13" s="133"/>
      <c r="HKW13" s="132"/>
      <c r="HKY13" s="132"/>
      <c r="HKZ13" s="133"/>
      <c r="HLA13" s="132"/>
      <c r="HLC13" s="132"/>
      <c r="HLD13" s="133"/>
      <c r="HLE13" s="132"/>
      <c r="HLG13" s="132"/>
      <c r="HLH13" s="133"/>
      <c r="HLI13" s="132"/>
      <c r="HLK13" s="132"/>
      <c r="HLL13" s="133"/>
      <c r="HLM13" s="132"/>
      <c r="HLO13" s="132"/>
      <c r="HLP13" s="133"/>
      <c r="HLQ13" s="132"/>
      <c r="HLS13" s="132"/>
      <c r="HLT13" s="133"/>
      <c r="HLU13" s="132"/>
      <c r="HLW13" s="132"/>
      <c r="HLX13" s="133"/>
      <c r="HLY13" s="132"/>
      <c r="HMA13" s="132"/>
      <c r="HMB13" s="133"/>
      <c r="HMC13" s="132"/>
      <c r="HME13" s="132"/>
      <c r="HMF13" s="133"/>
      <c r="HMG13" s="132"/>
      <c r="HMI13" s="132"/>
      <c r="HMJ13" s="133"/>
      <c r="HMK13" s="132"/>
      <c r="HMM13" s="132"/>
      <c r="HMN13" s="133"/>
      <c r="HMO13" s="132"/>
      <c r="HMQ13" s="132"/>
      <c r="HMR13" s="133"/>
      <c r="HMS13" s="132"/>
      <c r="HMU13" s="132"/>
      <c r="HMV13" s="133"/>
      <c r="HMW13" s="132"/>
      <c r="HMY13" s="132"/>
      <c r="HMZ13" s="133"/>
      <c r="HNA13" s="132"/>
      <c r="HNC13" s="132"/>
      <c r="HND13" s="133"/>
      <c r="HNE13" s="132"/>
      <c r="HNG13" s="132"/>
      <c r="HNH13" s="133"/>
      <c r="HNI13" s="132"/>
      <c r="HNK13" s="132"/>
      <c r="HNL13" s="133"/>
      <c r="HNM13" s="132"/>
      <c r="HNO13" s="132"/>
      <c r="HNP13" s="133"/>
      <c r="HNQ13" s="132"/>
      <c r="HNS13" s="132"/>
      <c r="HNT13" s="133"/>
      <c r="HNU13" s="132"/>
      <c r="HNW13" s="132"/>
      <c r="HNX13" s="133"/>
      <c r="HNY13" s="132"/>
      <c r="HOA13" s="132"/>
      <c r="HOB13" s="133"/>
      <c r="HOC13" s="132"/>
      <c r="HOE13" s="132"/>
      <c r="HOF13" s="133"/>
      <c r="HOG13" s="132"/>
      <c r="HOI13" s="132"/>
      <c r="HOJ13" s="133"/>
      <c r="HOK13" s="132"/>
      <c r="HOM13" s="132"/>
      <c r="HON13" s="133"/>
      <c r="HOO13" s="132"/>
      <c r="HOQ13" s="132"/>
      <c r="HOR13" s="133"/>
      <c r="HOS13" s="132"/>
      <c r="HOU13" s="132"/>
      <c r="HOV13" s="133"/>
      <c r="HOW13" s="132"/>
      <c r="HOY13" s="132"/>
      <c r="HOZ13" s="133"/>
      <c r="HPA13" s="132"/>
      <c r="HPC13" s="132"/>
      <c r="HPD13" s="133"/>
      <c r="HPE13" s="132"/>
      <c r="HPG13" s="132"/>
      <c r="HPH13" s="133"/>
      <c r="HPI13" s="132"/>
      <c r="HPK13" s="132"/>
      <c r="HPL13" s="133"/>
      <c r="HPM13" s="132"/>
      <c r="HPO13" s="132"/>
      <c r="HPP13" s="133"/>
      <c r="HPQ13" s="132"/>
      <c r="HPS13" s="132"/>
      <c r="HPT13" s="133"/>
      <c r="HPU13" s="132"/>
      <c r="HPW13" s="132"/>
      <c r="HPX13" s="133"/>
      <c r="HPY13" s="132"/>
      <c r="HQA13" s="132"/>
      <c r="HQB13" s="133"/>
      <c r="HQC13" s="132"/>
      <c r="HQE13" s="132"/>
      <c r="HQF13" s="133"/>
      <c r="HQG13" s="132"/>
      <c r="HQI13" s="132"/>
      <c r="HQJ13" s="133"/>
      <c r="HQK13" s="132"/>
      <c r="HQM13" s="132"/>
      <c r="HQN13" s="133"/>
      <c r="HQO13" s="132"/>
      <c r="HQQ13" s="132"/>
      <c r="HQR13" s="133"/>
      <c r="HQS13" s="132"/>
      <c r="HQU13" s="132"/>
      <c r="HQV13" s="133"/>
      <c r="HQW13" s="132"/>
      <c r="HQY13" s="132"/>
      <c r="HQZ13" s="133"/>
      <c r="HRA13" s="132"/>
      <c r="HRC13" s="132"/>
      <c r="HRD13" s="133"/>
      <c r="HRE13" s="132"/>
      <c r="HRG13" s="132"/>
      <c r="HRH13" s="133"/>
      <c r="HRI13" s="132"/>
      <c r="HRK13" s="132"/>
      <c r="HRL13" s="133"/>
      <c r="HRM13" s="132"/>
      <c r="HRO13" s="132"/>
      <c r="HRP13" s="133"/>
      <c r="HRQ13" s="132"/>
      <c r="HRS13" s="132"/>
      <c r="HRT13" s="133"/>
      <c r="HRU13" s="132"/>
      <c r="HRW13" s="132"/>
      <c r="HRX13" s="133"/>
      <c r="HRY13" s="132"/>
      <c r="HSA13" s="132"/>
      <c r="HSB13" s="133"/>
      <c r="HSC13" s="132"/>
      <c r="HSE13" s="132"/>
      <c r="HSF13" s="133"/>
      <c r="HSG13" s="132"/>
      <c r="HSI13" s="132"/>
      <c r="HSJ13" s="133"/>
      <c r="HSK13" s="132"/>
      <c r="HSM13" s="132"/>
      <c r="HSN13" s="133"/>
      <c r="HSO13" s="132"/>
      <c r="HSQ13" s="132"/>
      <c r="HSR13" s="133"/>
      <c r="HSS13" s="132"/>
      <c r="HSU13" s="132"/>
      <c r="HSV13" s="133"/>
      <c r="HSW13" s="132"/>
      <c r="HSY13" s="132"/>
      <c r="HSZ13" s="133"/>
      <c r="HTA13" s="132"/>
      <c r="HTC13" s="132"/>
      <c r="HTD13" s="133"/>
      <c r="HTE13" s="132"/>
      <c r="HTG13" s="132"/>
      <c r="HTH13" s="133"/>
      <c r="HTI13" s="132"/>
      <c r="HTK13" s="132"/>
      <c r="HTL13" s="133"/>
      <c r="HTM13" s="132"/>
      <c r="HTO13" s="132"/>
      <c r="HTP13" s="133"/>
      <c r="HTQ13" s="132"/>
      <c r="HTS13" s="132"/>
      <c r="HTT13" s="133"/>
      <c r="HTU13" s="132"/>
      <c r="HTW13" s="132"/>
      <c r="HTX13" s="133"/>
      <c r="HTY13" s="132"/>
      <c r="HUA13" s="132"/>
      <c r="HUB13" s="133"/>
      <c r="HUC13" s="132"/>
      <c r="HUE13" s="132"/>
      <c r="HUF13" s="133"/>
      <c r="HUG13" s="132"/>
      <c r="HUI13" s="132"/>
      <c r="HUJ13" s="133"/>
      <c r="HUK13" s="132"/>
      <c r="HUM13" s="132"/>
      <c r="HUN13" s="133"/>
      <c r="HUO13" s="132"/>
      <c r="HUQ13" s="132"/>
      <c r="HUR13" s="133"/>
      <c r="HUS13" s="132"/>
      <c r="HUU13" s="132"/>
      <c r="HUV13" s="133"/>
      <c r="HUW13" s="132"/>
      <c r="HUY13" s="132"/>
      <c r="HUZ13" s="133"/>
      <c r="HVA13" s="132"/>
      <c r="HVC13" s="132"/>
      <c r="HVD13" s="133"/>
      <c r="HVE13" s="132"/>
      <c r="HVG13" s="132"/>
      <c r="HVH13" s="133"/>
      <c r="HVI13" s="132"/>
      <c r="HVK13" s="132"/>
      <c r="HVL13" s="133"/>
      <c r="HVM13" s="132"/>
      <c r="HVO13" s="132"/>
      <c r="HVP13" s="133"/>
      <c r="HVQ13" s="132"/>
      <c r="HVS13" s="132"/>
      <c r="HVT13" s="133"/>
      <c r="HVU13" s="132"/>
      <c r="HVW13" s="132"/>
      <c r="HVX13" s="133"/>
      <c r="HVY13" s="132"/>
      <c r="HWA13" s="132"/>
      <c r="HWB13" s="133"/>
      <c r="HWC13" s="132"/>
      <c r="HWE13" s="132"/>
      <c r="HWF13" s="133"/>
      <c r="HWG13" s="132"/>
      <c r="HWI13" s="132"/>
      <c r="HWJ13" s="133"/>
      <c r="HWK13" s="132"/>
      <c r="HWM13" s="132"/>
      <c r="HWN13" s="133"/>
      <c r="HWO13" s="132"/>
      <c r="HWQ13" s="132"/>
      <c r="HWR13" s="133"/>
      <c r="HWS13" s="132"/>
      <c r="HWU13" s="132"/>
      <c r="HWV13" s="133"/>
      <c r="HWW13" s="132"/>
      <c r="HWY13" s="132"/>
      <c r="HWZ13" s="133"/>
      <c r="HXA13" s="132"/>
      <c r="HXC13" s="132"/>
      <c r="HXD13" s="133"/>
      <c r="HXE13" s="132"/>
      <c r="HXG13" s="132"/>
      <c r="HXH13" s="133"/>
      <c r="HXI13" s="132"/>
      <c r="HXK13" s="132"/>
      <c r="HXL13" s="133"/>
      <c r="HXM13" s="132"/>
      <c r="HXO13" s="132"/>
      <c r="HXP13" s="133"/>
      <c r="HXQ13" s="132"/>
      <c r="HXS13" s="132"/>
      <c r="HXT13" s="133"/>
      <c r="HXU13" s="132"/>
      <c r="HXW13" s="132"/>
      <c r="HXX13" s="133"/>
      <c r="HXY13" s="132"/>
      <c r="HYA13" s="132"/>
      <c r="HYB13" s="133"/>
      <c r="HYC13" s="132"/>
      <c r="HYE13" s="132"/>
      <c r="HYF13" s="133"/>
      <c r="HYG13" s="132"/>
      <c r="HYI13" s="132"/>
      <c r="HYJ13" s="133"/>
      <c r="HYK13" s="132"/>
      <c r="HYM13" s="132"/>
      <c r="HYN13" s="133"/>
      <c r="HYO13" s="132"/>
      <c r="HYQ13" s="132"/>
      <c r="HYR13" s="133"/>
      <c r="HYS13" s="132"/>
      <c r="HYU13" s="132"/>
      <c r="HYV13" s="133"/>
      <c r="HYW13" s="132"/>
      <c r="HYY13" s="132"/>
      <c r="HYZ13" s="133"/>
      <c r="HZA13" s="132"/>
      <c r="HZC13" s="132"/>
      <c r="HZD13" s="133"/>
      <c r="HZE13" s="132"/>
      <c r="HZG13" s="132"/>
      <c r="HZH13" s="133"/>
      <c r="HZI13" s="132"/>
      <c r="HZK13" s="132"/>
      <c r="HZL13" s="133"/>
      <c r="HZM13" s="132"/>
      <c r="HZO13" s="132"/>
      <c r="HZP13" s="133"/>
      <c r="HZQ13" s="132"/>
      <c r="HZS13" s="132"/>
      <c r="HZT13" s="133"/>
      <c r="HZU13" s="132"/>
      <c r="HZW13" s="132"/>
      <c r="HZX13" s="133"/>
      <c r="HZY13" s="132"/>
      <c r="IAA13" s="132"/>
      <c r="IAB13" s="133"/>
      <c r="IAC13" s="132"/>
      <c r="IAE13" s="132"/>
      <c r="IAF13" s="133"/>
      <c r="IAG13" s="132"/>
      <c r="IAI13" s="132"/>
      <c r="IAJ13" s="133"/>
      <c r="IAK13" s="132"/>
      <c r="IAM13" s="132"/>
      <c r="IAN13" s="133"/>
      <c r="IAO13" s="132"/>
      <c r="IAQ13" s="132"/>
      <c r="IAR13" s="133"/>
      <c r="IAS13" s="132"/>
      <c r="IAU13" s="132"/>
      <c r="IAV13" s="133"/>
      <c r="IAW13" s="132"/>
      <c r="IAY13" s="132"/>
      <c r="IAZ13" s="133"/>
      <c r="IBA13" s="132"/>
      <c r="IBC13" s="132"/>
      <c r="IBD13" s="133"/>
      <c r="IBE13" s="132"/>
      <c r="IBG13" s="132"/>
      <c r="IBH13" s="133"/>
      <c r="IBI13" s="132"/>
      <c r="IBK13" s="132"/>
      <c r="IBL13" s="133"/>
      <c r="IBM13" s="132"/>
      <c r="IBO13" s="132"/>
      <c r="IBP13" s="133"/>
      <c r="IBQ13" s="132"/>
      <c r="IBS13" s="132"/>
      <c r="IBT13" s="133"/>
      <c r="IBU13" s="132"/>
      <c r="IBW13" s="132"/>
      <c r="IBX13" s="133"/>
      <c r="IBY13" s="132"/>
      <c r="ICA13" s="132"/>
      <c r="ICB13" s="133"/>
      <c r="ICC13" s="132"/>
      <c r="ICE13" s="132"/>
      <c r="ICF13" s="133"/>
      <c r="ICG13" s="132"/>
      <c r="ICI13" s="132"/>
      <c r="ICJ13" s="133"/>
      <c r="ICK13" s="132"/>
      <c r="ICM13" s="132"/>
      <c r="ICN13" s="133"/>
      <c r="ICO13" s="132"/>
      <c r="ICQ13" s="132"/>
      <c r="ICR13" s="133"/>
      <c r="ICS13" s="132"/>
      <c r="ICU13" s="132"/>
      <c r="ICV13" s="133"/>
      <c r="ICW13" s="132"/>
      <c r="ICY13" s="132"/>
      <c r="ICZ13" s="133"/>
      <c r="IDA13" s="132"/>
      <c r="IDC13" s="132"/>
      <c r="IDD13" s="133"/>
      <c r="IDE13" s="132"/>
      <c r="IDG13" s="132"/>
      <c r="IDH13" s="133"/>
      <c r="IDI13" s="132"/>
      <c r="IDK13" s="132"/>
      <c r="IDL13" s="133"/>
      <c r="IDM13" s="132"/>
      <c r="IDO13" s="132"/>
      <c r="IDP13" s="133"/>
      <c r="IDQ13" s="132"/>
      <c r="IDS13" s="132"/>
      <c r="IDT13" s="133"/>
      <c r="IDU13" s="132"/>
      <c r="IDW13" s="132"/>
      <c r="IDX13" s="133"/>
      <c r="IDY13" s="132"/>
      <c r="IEA13" s="132"/>
      <c r="IEB13" s="133"/>
      <c r="IEC13" s="132"/>
      <c r="IEE13" s="132"/>
      <c r="IEF13" s="133"/>
      <c r="IEG13" s="132"/>
      <c r="IEI13" s="132"/>
      <c r="IEJ13" s="133"/>
      <c r="IEK13" s="132"/>
      <c r="IEM13" s="132"/>
      <c r="IEN13" s="133"/>
      <c r="IEO13" s="132"/>
      <c r="IEQ13" s="132"/>
      <c r="IER13" s="133"/>
      <c r="IES13" s="132"/>
      <c r="IEU13" s="132"/>
      <c r="IEV13" s="133"/>
      <c r="IEW13" s="132"/>
      <c r="IEY13" s="132"/>
      <c r="IEZ13" s="133"/>
      <c r="IFA13" s="132"/>
      <c r="IFC13" s="132"/>
      <c r="IFD13" s="133"/>
      <c r="IFE13" s="132"/>
      <c r="IFG13" s="132"/>
      <c r="IFH13" s="133"/>
      <c r="IFI13" s="132"/>
      <c r="IFK13" s="132"/>
      <c r="IFL13" s="133"/>
      <c r="IFM13" s="132"/>
      <c r="IFO13" s="132"/>
      <c r="IFP13" s="133"/>
      <c r="IFQ13" s="132"/>
      <c r="IFS13" s="132"/>
      <c r="IFT13" s="133"/>
      <c r="IFU13" s="132"/>
      <c r="IFW13" s="132"/>
      <c r="IFX13" s="133"/>
      <c r="IFY13" s="132"/>
      <c r="IGA13" s="132"/>
      <c r="IGB13" s="133"/>
      <c r="IGC13" s="132"/>
      <c r="IGE13" s="132"/>
      <c r="IGF13" s="133"/>
      <c r="IGG13" s="132"/>
      <c r="IGI13" s="132"/>
      <c r="IGJ13" s="133"/>
      <c r="IGK13" s="132"/>
      <c r="IGM13" s="132"/>
      <c r="IGN13" s="133"/>
      <c r="IGO13" s="132"/>
      <c r="IGQ13" s="132"/>
      <c r="IGR13" s="133"/>
      <c r="IGS13" s="132"/>
      <c r="IGU13" s="132"/>
      <c r="IGV13" s="133"/>
      <c r="IGW13" s="132"/>
      <c r="IGY13" s="132"/>
      <c r="IGZ13" s="133"/>
      <c r="IHA13" s="132"/>
      <c r="IHC13" s="132"/>
      <c r="IHD13" s="133"/>
      <c r="IHE13" s="132"/>
      <c r="IHG13" s="132"/>
      <c r="IHH13" s="133"/>
      <c r="IHI13" s="132"/>
      <c r="IHK13" s="132"/>
      <c r="IHL13" s="133"/>
      <c r="IHM13" s="132"/>
      <c r="IHO13" s="132"/>
      <c r="IHP13" s="133"/>
      <c r="IHQ13" s="132"/>
      <c r="IHS13" s="132"/>
      <c r="IHT13" s="133"/>
      <c r="IHU13" s="132"/>
      <c r="IHW13" s="132"/>
      <c r="IHX13" s="133"/>
      <c r="IHY13" s="132"/>
      <c r="IIA13" s="132"/>
      <c r="IIB13" s="133"/>
      <c r="IIC13" s="132"/>
      <c r="IIE13" s="132"/>
      <c r="IIF13" s="133"/>
      <c r="IIG13" s="132"/>
      <c r="III13" s="132"/>
      <c r="IIJ13" s="133"/>
      <c r="IIK13" s="132"/>
      <c r="IIM13" s="132"/>
      <c r="IIN13" s="133"/>
      <c r="IIO13" s="132"/>
      <c r="IIQ13" s="132"/>
      <c r="IIR13" s="133"/>
      <c r="IIS13" s="132"/>
      <c r="IIU13" s="132"/>
      <c r="IIV13" s="133"/>
      <c r="IIW13" s="132"/>
      <c r="IIY13" s="132"/>
      <c r="IIZ13" s="133"/>
      <c r="IJA13" s="132"/>
      <c r="IJC13" s="132"/>
      <c r="IJD13" s="133"/>
      <c r="IJE13" s="132"/>
      <c r="IJG13" s="132"/>
      <c r="IJH13" s="133"/>
      <c r="IJI13" s="132"/>
      <c r="IJK13" s="132"/>
      <c r="IJL13" s="133"/>
      <c r="IJM13" s="132"/>
      <c r="IJO13" s="132"/>
      <c r="IJP13" s="133"/>
      <c r="IJQ13" s="132"/>
      <c r="IJS13" s="132"/>
      <c r="IJT13" s="133"/>
      <c r="IJU13" s="132"/>
      <c r="IJW13" s="132"/>
      <c r="IJX13" s="133"/>
      <c r="IJY13" s="132"/>
      <c r="IKA13" s="132"/>
      <c r="IKB13" s="133"/>
      <c r="IKC13" s="132"/>
      <c r="IKE13" s="132"/>
      <c r="IKF13" s="133"/>
      <c r="IKG13" s="132"/>
      <c r="IKI13" s="132"/>
      <c r="IKJ13" s="133"/>
      <c r="IKK13" s="132"/>
      <c r="IKM13" s="132"/>
      <c r="IKN13" s="133"/>
      <c r="IKO13" s="132"/>
      <c r="IKQ13" s="132"/>
      <c r="IKR13" s="133"/>
      <c r="IKS13" s="132"/>
      <c r="IKU13" s="132"/>
      <c r="IKV13" s="133"/>
      <c r="IKW13" s="132"/>
      <c r="IKY13" s="132"/>
      <c r="IKZ13" s="133"/>
      <c r="ILA13" s="132"/>
      <c r="ILC13" s="132"/>
      <c r="ILD13" s="133"/>
      <c r="ILE13" s="132"/>
      <c r="ILG13" s="132"/>
      <c r="ILH13" s="133"/>
      <c r="ILI13" s="132"/>
      <c r="ILK13" s="132"/>
      <c r="ILL13" s="133"/>
      <c r="ILM13" s="132"/>
      <c r="ILO13" s="132"/>
      <c r="ILP13" s="133"/>
      <c r="ILQ13" s="132"/>
      <c r="ILS13" s="132"/>
      <c r="ILT13" s="133"/>
      <c r="ILU13" s="132"/>
      <c r="ILW13" s="132"/>
      <c r="ILX13" s="133"/>
      <c r="ILY13" s="132"/>
      <c r="IMA13" s="132"/>
      <c r="IMB13" s="133"/>
      <c r="IMC13" s="132"/>
      <c r="IME13" s="132"/>
      <c r="IMF13" s="133"/>
      <c r="IMG13" s="132"/>
      <c r="IMI13" s="132"/>
      <c r="IMJ13" s="133"/>
      <c r="IMK13" s="132"/>
      <c r="IMM13" s="132"/>
      <c r="IMN13" s="133"/>
      <c r="IMO13" s="132"/>
      <c r="IMQ13" s="132"/>
      <c r="IMR13" s="133"/>
      <c r="IMS13" s="132"/>
      <c r="IMU13" s="132"/>
      <c r="IMV13" s="133"/>
      <c r="IMW13" s="132"/>
      <c r="IMY13" s="132"/>
      <c r="IMZ13" s="133"/>
      <c r="INA13" s="132"/>
      <c r="INC13" s="132"/>
      <c r="IND13" s="133"/>
      <c r="INE13" s="132"/>
      <c r="ING13" s="132"/>
      <c r="INH13" s="133"/>
      <c r="INI13" s="132"/>
      <c r="INK13" s="132"/>
      <c r="INL13" s="133"/>
      <c r="INM13" s="132"/>
      <c r="INO13" s="132"/>
      <c r="INP13" s="133"/>
      <c r="INQ13" s="132"/>
      <c r="INS13" s="132"/>
      <c r="INT13" s="133"/>
      <c r="INU13" s="132"/>
      <c r="INW13" s="132"/>
      <c r="INX13" s="133"/>
      <c r="INY13" s="132"/>
      <c r="IOA13" s="132"/>
      <c r="IOB13" s="133"/>
      <c r="IOC13" s="132"/>
      <c r="IOE13" s="132"/>
      <c r="IOF13" s="133"/>
      <c r="IOG13" s="132"/>
      <c r="IOI13" s="132"/>
      <c r="IOJ13" s="133"/>
      <c r="IOK13" s="132"/>
      <c r="IOM13" s="132"/>
      <c r="ION13" s="133"/>
      <c r="IOO13" s="132"/>
      <c r="IOQ13" s="132"/>
      <c r="IOR13" s="133"/>
      <c r="IOS13" s="132"/>
      <c r="IOU13" s="132"/>
      <c r="IOV13" s="133"/>
      <c r="IOW13" s="132"/>
      <c r="IOY13" s="132"/>
      <c r="IOZ13" s="133"/>
      <c r="IPA13" s="132"/>
      <c r="IPC13" s="132"/>
      <c r="IPD13" s="133"/>
      <c r="IPE13" s="132"/>
      <c r="IPG13" s="132"/>
      <c r="IPH13" s="133"/>
      <c r="IPI13" s="132"/>
      <c r="IPK13" s="132"/>
      <c r="IPL13" s="133"/>
      <c r="IPM13" s="132"/>
      <c r="IPO13" s="132"/>
      <c r="IPP13" s="133"/>
      <c r="IPQ13" s="132"/>
      <c r="IPS13" s="132"/>
      <c r="IPT13" s="133"/>
      <c r="IPU13" s="132"/>
      <c r="IPW13" s="132"/>
      <c r="IPX13" s="133"/>
      <c r="IPY13" s="132"/>
      <c r="IQA13" s="132"/>
      <c r="IQB13" s="133"/>
      <c r="IQC13" s="132"/>
      <c r="IQE13" s="132"/>
      <c r="IQF13" s="133"/>
      <c r="IQG13" s="132"/>
      <c r="IQI13" s="132"/>
      <c r="IQJ13" s="133"/>
      <c r="IQK13" s="132"/>
      <c r="IQM13" s="132"/>
      <c r="IQN13" s="133"/>
      <c r="IQO13" s="132"/>
      <c r="IQQ13" s="132"/>
      <c r="IQR13" s="133"/>
      <c r="IQS13" s="132"/>
      <c r="IQU13" s="132"/>
      <c r="IQV13" s="133"/>
      <c r="IQW13" s="132"/>
      <c r="IQY13" s="132"/>
      <c r="IQZ13" s="133"/>
      <c r="IRA13" s="132"/>
      <c r="IRC13" s="132"/>
      <c r="IRD13" s="133"/>
      <c r="IRE13" s="132"/>
      <c r="IRG13" s="132"/>
      <c r="IRH13" s="133"/>
      <c r="IRI13" s="132"/>
      <c r="IRK13" s="132"/>
      <c r="IRL13" s="133"/>
      <c r="IRM13" s="132"/>
      <c r="IRO13" s="132"/>
      <c r="IRP13" s="133"/>
      <c r="IRQ13" s="132"/>
      <c r="IRS13" s="132"/>
      <c r="IRT13" s="133"/>
      <c r="IRU13" s="132"/>
      <c r="IRW13" s="132"/>
      <c r="IRX13" s="133"/>
      <c r="IRY13" s="132"/>
      <c r="ISA13" s="132"/>
      <c r="ISB13" s="133"/>
      <c r="ISC13" s="132"/>
      <c r="ISE13" s="132"/>
      <c r="ISF13" s="133"/>
      <c r="ISG13" s="132"/>
      <c r="ISI13" s="132"/>
      <c r="ISJ13" s="133"/>
      <c r="ISK13" s="132"/>
      <c r="ISM13" s="132"/>
      <c r="ISN13" s="133"/>
      <c r="ISO13" s="132"/>
      <c r="ISQ13" s="132"/>
      <c r="ISR13" s="133"/>
      <c r="ISS13" s="132"/>
      <c r="ISU13" s="132"/>
      <c r="ISV13" s="133"/>
      <c r="ISW13" s="132"/>
      <c r="ISY13" s="132"/>
      <c r="ISZ13" s="133"/>
      <c r="ITA13" s="132"/>
      <c r="ITC13" s="132"/>
      <c r="ITD13" s="133"/>
      <c r="ITE13" s="132"/>
      <c r="ITG13" s="132"/>
      <c r="ITH13" s="133"/>
      <c r="ITI13" s="132"/>
      <c r="ITK13" s="132"/>
      <c r="ITL13" s="133"/>
      <c r="ITM13" s="132"/>
      <c r="ITO13" s="132"/>
      <c r="ITP13" s="133"/>
      <c r="ITQ13" s="132"/>
      <c r="ITS13" s="132"/>
      <c r="ITT13" s="133"/>
      <c r="ITU13" s="132"/>
      <c r="ITW13" s="132"/>
      <c r="ITX13" s="133"/>
      <c r="ITY13" s="132"/>
      <c r="IUA13" s="132"/>
      <c r="IUB13" s="133"/>
      <c r="IUC13" s="132"/>
      <c r="IUE13" s="132"/>
      <c r="IUF13" s="133"/>
      <c r="IUG13" s="132"/>
      <c r="IUI13" s="132"/>
      <c r="IUJ13" s="133"/>
      <c r="IUK13" s="132"/>
      <c r="IUM13" s="132"/>
      <c r="IUN13" s="133"/>
      <c r="IUO13" s="132"/>
      <c r="IUQ13" s="132"/>
      <c r="IUR13" s="133"/>
      <c r="IUS13" s="132"/>
      <c r="IUU13" s="132"/>
      <c r="IUV13" s="133"/>
      <c r="IUW13" s="132"/>
      <c r="IUY13" s="132"/>
      <c r="IUZ13" s="133"/>
      <c r="IVA13" s="132"/>
      <c r="IVC13" s="132"/>
      <c r="IVD13" s="133"/>
      <c r="IVE13" s="132"/>
      <c r="IVG13" s="132"/>
      <c r="IVH13" s="133"/>
      <c r="IVI13" s="132"/>
      <c r="IVK13" s="132"/>
      <c r="IVL13" s="133"/>
      <c r="IVM13" s="132"/>
      <c r="IVO13" s="132"/>
      <c r="IVP13" s="133"/>
      <c r="IVQ13" s="132"/>
      <c r="IVS13" s="132"/>
      <c r="IVT13" s="133"/>
      <c r="IVU13" s="132"/>
      <c r="IVW13" s="132"/>
      <c r="IVX13" s="133"/>
      <c r="IVY13" s="132"/>
      <c r="IWA13" s="132"/>
      <c r="IWB13" s="133"/>
      <c r="IWC13" s="132"/>
      <c r="IWE13" s="132"/>
      <c r="IWF13" s="133"/>
      <c r="IWG13" s="132"/>
      <c r="IWI13" s="132"/>
      <c r="IWJ13" s="133"/>
      <c r="IWK13" s="132"/>
      <c r="IWM13" s="132"/>
      <c r="IWN13" s="133"/>
      <c r="IWO13" s="132"/>
      <c r="IWQ13" s="132"/>
      <c r="IWR13" s="133"/>
      <c r="IWS13" s="132"/>
      <c r="IWU13" s="132"/>
      <c r="IWV13" s="133"/>
      <c r="IWW13" s="132"/>
      <c r="IWY13" s="132"/>
      <c r="IWZ13" s="133"/>
      <c r="IXA13" s="132"/>
      <c r="IXC13" s="132"/>
      <c r="IXD13" s="133"/>
      <c r="IXE13" s="132"/>
      <c r="IXG13" s="132"/>
      <c r="IXH13" s="133"/>
      <c r="IXI13" s="132"/>
      <c r="IXK13" s="132"/>
      <c r="IXL13" s="133"/>
      <c r="IXM13" s="132"/>
      <c r="IXO13" s="132"/>
      <c r="IXP13" s="133"/>
      <c r="IXQ13" s="132"/>
      <c r="IXS13" s="132"/>
      <c r="IXT13" s="133"/>
      <c r="IXU13" s="132"/>
      <c r="IXW13" s="132"/>
      <c r="IXX13" s="133"/>
      <c r="IXY13" s="132"/>
      <c r="IYA13" s="132"/>
      <c r="IYB13" s="133"/>
      <c r="IYC13" s="132"/>
      <c r="IYE13" s="132"/>
      <c r="IYF13" s="133"/>
      <c r="IYG13" s="132"/>
      <c r="IYI13" s="132"/>
      <c r="IYJ13" s="133"/>
      <c r="IYK13" s="132"/>
      <c r="IYM13" s="132"/>
      <c r="IYN13" s="133"/>
      <c r="IYO13" s="132"/>
      <c r="IYQ13" s="132"/>
      <c r="IYR13" s="133"/>
      <c r="IYS13" s="132"/>
      <c r="IYU13" s="132"/>
      <c r="IYV13" s="133"/>
      <c r="IYW13" s="132"/>
      <c r="IYY13" s="132"/>
      <c r="IYZ13" s="133"/>
      <c r="IZA13" s="132"/>
      <c r="IZC13" s="132"/>
      <c r="IZD13" s="133"/>
      <c r="IZE13" s="132"/>
      <c r="IZG13" s="132"/>
      <c r="IZH13" s="133"/>
      <c r="IZI13" s="132"/>
      <c r="IZK13" s="132"/>
      <c r="IZL13" s="133"/>
      <c r="IZM13" s="132"/>
      <c r="IZO13" s="132"/>
      <c r="IZP13" s="133"/>
      <c r="IZQ13" s="132"/>
      <c r="IZS13" s="132"/>
      <c r="IZT13" s="133"/>
      <c r="IZU13" s="132"/>
      <c r="IZW13" s="132"/>
      <c r="IZX13" s="133"/>
      <c r="IZY13" s="132"/>
      <c r="JAA13" s="132"/>
      <c r="JAB13" s="133"/>
      <c r="JAC13" s="132"/>
      <c r="JAE13" s="132"/>
      <c r="JAF13" s="133"/>
      <c r="JAG13" s="132"/>
      <c r="JAI13" s="132"/>
      <c r="JAJ13" s="133"/>
      <c r="JAK13" s="132"/>
      <c r="JAM13" s="132"/>
      <c r="JAN13" s="133"/>
      <c r="JAO13" s="132"/>
      <c r="JAQ13" s="132"/>
      <c r="JAR13" s="133"/>
      <c r="JAS13" s="132"/>
      <c r="JAU13" s="132"/>
      <c r="JAV13" s="133"/>
      <c r="JAW13" s="132"/>
      <c r="JAY13" s="132"/>
      <c r="JAZ13" s="133"/>
      <c r="JBA13" s="132"/>
      <c r="JBC13" s="132"/>
      <c r="JBD13" s="133"/>
      <c r="JBE13" s="132"/>
      <c r="JBG13" s="132"/>
      <c r="JBH13" s="133"/>
      <c r="JBI13" s="132"/>
      <c r="JBK13" s="132"/>
      <c r="JBL13" s="133"/>
      <c r="JBM13" s="132"/>
      <c r="JBO13" s="132"/>
      <c r="JBP13" s="133"/>
      <c r="JBQ13" s="132"/>
      <c r="JBS13" s="132"/>
      <c r="JBT13" s="133"/>
      <c r="JBU13" s="132"/>
      <c r="JBW13" s="132"/>
      <c r="JBX13" s="133"/>
      <c r="JBY13" s="132"/>
      <c r="JCA13" s="132"/>
      <c r="JCB13" s="133"/>
      <c r="JCC13" s="132"/>
      <c r="JCE13" s="132"/>
      <c r="JCF13" s="133"/>
      <c r="JCG13" s="132"/>
      <c r="JCI13" s="132"/>
      <c r="JCJ13" s="133"/>
      <c r="JCK13" s="132"/>
      <c r="JCM13" s="132"/>
      <c r="JCN13" s="133"/>
      <c r="JCO13" s="132"/>
      <c r="JCQ13" s="132"/>
      <c r="JCR13" s="133"/>
      <c r="JCS13" s="132"/>
      <c r="JCU13" s="132"/>
      <c r="JCV13" s="133"/>
      <c r="JCW13" s="132"/>
      <c r="JCY13" s="132"/>
      <c r="JCZ13" s="133"/>
      <c r="JDA13" s="132"/>
      <c r="JDC13" s="132"/>
      <c r="JDD13" s="133"/>
      <c r="JDE13" s="132"/>
      <c r="JDG13" s="132"/>
      <c r="JDH13" s="133"/>
      <c r="JDI13" s="132"/>
      <c r="JDK13" s="132"/>
      <c r="JDL13" s="133"/>
      <c r="JDM13" s="132"/>
      <c r="JDO13" s="132"/>
      <c r="JDP13" s="133"/>
      <c r="JDQ13" s="132"/>
      <c r="JDS13" s="132"/>
      <c r="JDT13" s="133"/>
      <c r="JDU13" s="132"/>
      <c r="JDW13" s="132"/>
      <c r="JDX13" s="133"/>
      <c r="JDY13" s="132"/>
      <c r="JEA13" s="132"/>
      <c r="JEB13" s="133"/>
      <c r="JEC13" s="132"/>
      <c r="JEE13" s="132"/>
      <c r="JEF13" s="133"/>
      <c r="JEG13" s="132"/>
      <c r="JEI13" s="132"/>
      <c r="JEJ13" s="133"/>
      <c r="JEK13" s="132"/>
      <c r="JEM13" s="132"/>
      <c r="JEN13" s="133"/>
      <c r="JEO13" s="132"/>
      <c r="JEQ13" s="132"/>
      <c r="JER13" s="133"/>
      <c r="JES13" s="132"/>
      <c r="JEU13" s="132"/>
      <c r="JEV13" s="133"/>
      <c r="JEW13" s="132"/>
      <c r="JEY13" s="132"/>
      <c r="JEZ13" s="133"/>
      <c r="JFA13" s="132"/>
      <c r="JFC13" s="132"/>
      <c r="JFD13" s="133"/>
      <c r="JFE13" s="132"/>
      <c r="JFG13" s="132"/>
      <c r="JFH13" s="133"/>
      <c r="JFI13" s="132"/>
      <c r="JFK13" s="132"/>
      <c r="JFL13" s="133"/>
      <c r="JFM13" s="132"/>
      <c r="JFO13" s="132"/>
      <c r="JFP13" s="133"/>
      <c r="JFQ13" s="132"/>
      <c r="JFS13" s="132"/>
      <c r="JFT13" s="133"/>
      <c r="JFU13" s="132"/>
      <c r="JFW13" s="132"/>
      <c r="JFX13" s="133"/>
      <c r="JFY13" s="132"/>
      <c r="JGA13" s="132"/>
      <c r="JGB13" s="133"/>
      <c r="JGC13" s="132"/>
      <c r="JGE13" s="132"/>
      <c r="JGF13" s="133"/>
      <c r="JGG13" s="132"/>
      <c r="JGI13" s="132"/>
      <c r="JGJ13" s="133"/>
      <c r="JGK13" s="132"/>
      <c r="JGM13" s="132"/>
      <c r="JGN13" s="133"/>
      <c r="JGO13" s="132"/>
      <c r="JGQ13" s="132"/>
      <c r="JGR13" s="133"/>
      <c r="JGS13" s="132"/>
      <c r="JGU13" s="132"/>
      <c r="JGV13" s="133"/>
      <c r="JGW13" s="132"/>
      <c r="JGY13" s="132"/>
      <c r="JGZ13" s="133"/>
      <c r="JHA13" s="132"/>
      <c r="JHC13" s="132"/>
      <c r="JHD13" s="133"/>
      <c r="JHE13" s="132"/>
      <c r="JHG13" s="132"/>
      <c r="JHH13" s="133"/>
      <c r="JHI13" s="132"/>
      <c r="JHK13" s="132"/>
      <c r="JHL13" s="133"/>
      <c r="JHM13" s="132"/>
      <c r="JHO13" s="132"/>
      <c r="JHP13" s="133"/>
      <c r="JHQ13" s="132"/>
      <c r="JHS13" s="132"/>
      <c r="JHT13" s="133"/>
      <c r="JHU13" s="132"/>
      <c r="JHW13" s="132"/>
      <c r="JHX13" s="133"/>
      <c r="JHY13" s="132"/>
      <c r="JIA13" s="132"/>
      <c r="JIB13" s="133"/>
      <c r="JIC13" s="132"/>
      <c r="JIE13" s="132"/>
      <c r="JIF13" s="133"/>
      <c r="JIG13" s="132"/>
      <c r="JII13" s="132"/>
      <c r="JIJ13" s="133"/>
      <c r="JIK13" s="132"/>
      <c r="JIM13" s="132"/>
      <c r="JIN13" s="133"/>
      <c r="JIO13" s="132"/>
      <c r="JIQ13" s="132"/>
      <c r="JIR13" s="133"/>
      <c r="JIS13" s="132"/>
      <c r="JIU13" s="132"/>
      <c r="JIV13" s="133"/>
      <c r="JIW13" s="132"/>
      <c r="JIY13" s="132"/>
      <c r="JIZ13" s="133"/>
      <c r="JJA13" s="132"/>
      <c r="JJC13" s="132"/>
      <c r="JJD13" s="133"/>
      <c r="JJE13" s="132"/>
      <c r="JJG13" s="132"/>
      <c r="JJH13" s="133"/>
      <c r="JJI13" s="132"/>
      <c r="JJK13" s="132"/>
      <c r="JJL13" s="133"/>
      <c r="JJM13" s="132"/>
      <c r="JJO13" s="132"/>
      <c r="JJP13" s="133"/>
      <c r="JJQ13" s="132"/>
      <c r="JJS13" s="132"/>
      <c r="JJT13" s="133"/>
      <c r="JJU13" s="132"/>
      <c r="JJW13" s="132"/>
      <c r="JJX13" s="133"/>
      <c r="JJY13" s="132"/>
      <c r="JKA13" s="132"/>
      <c r="JKB13" s="133"/>
      <c r="JKC13" s="132"/>
      <c r="JKE13" s="132"/>
      <c r="JKF13" s="133"/>
      <c r="JKG13" s="132"/>
      <c r="JKI13" s="132"/>
      <c r="JKJ13" s="133"/>
      <c r="JKK13" s="132"/>
      <c r="JKM13" s="132"/>
      <c r="JKN13" s="133"/>
      <c r="JKO13" s="132"/>
      <c r="JKQ13" s="132"/>
      <c r="JKR13" s="133"/>
      <c r="JKS13" s="132"/>
      <c r="JKU13" s="132"/>
      <c r="JKV13" s="133"/>
      <c r="JKW13" s="132"/>
      <c r="JKY13" s="132"/>
      <c r="JKZ13" s="133"/>
      <c r="JLA13" s="132"/>
      <c r="JLC13" s="132"/>
      <c r="JLD13" s="133"/>
      <c r="JLE13" s="132"/>
      <c r="JLG13" s="132"/>
      <c r="JLH13" s="133"/>
      <c r="JLI13" s="132"/>
      <c r="JLK13" s="132"/>
      <c r="JLL13" s="133"/>
      <c r="JLM13" s="132"/>
      <c r="JLO13" s="132"/>
      <c r="JLP13" s="133"/>
      <c r="JLQ13" s="132"/>
      <c r="JLS13" s="132"/>
      <c r="JLT13" s="133"/>
      <c r="JLU13" s="132"/>
      <c r="JLW13" s="132"/>
      <c r="JLX13" s="133"/>
      <c r="JLY13" s="132"/>
      <c r="JMA13" s="132"/>
      <c r="JMB13" s="133"/>
      <c r="JMC13" s="132"/>
      <c r="JME13" s="132"/>
      <c r="JMF13" s="133"/>
      <c r="JMG13" s="132"/>
      <c r="JMI13" s="132"/>
      <c r="JMJ13" s="133"/>
      <c r="JMK13" s="132"/>
      <c r="JMM13" s="132"/>
      <c r="JMN13" s="133"/>
      <c r="JMO13" s="132"/>
      <c r="JMQ13" s="132"/>
      <c r="JMR13" s="133"/>
      <c r="JMS13" s="132"/>
      <c r="JMU13" s="132"/>
      <c r="JMV13" s="133"/>
      <c r="JMW13" s="132"/>
      <c r="JMY13" s="132"/>
      <c r="JMZ13" s="133"/>
      <c r="JNA13" s="132"/>
      <c r="JNC13" s="132"/>
      <c r="JND13" s="133"/>
      <c r="JNE13" s="132"/>
      <c r="JNG13" s="132"/>
      <c r="JNH13" s="133"/>
      <c r="JNI13" s="132"/>
      <c r="JNK13" s="132"/>
      <c r="JNL13" s="133"/>
      <c r="JNM13" s="132"/>
      <c r="JNO13" s="132"/>
      <c r="JNP13" s="133"/>
      <c r="JNQ13" s="132"/>
      <c r="JNS13" s="132"/>
      <c r="JNT13" s="133"/>
      <c r="JNU13" s="132"/>
      <c r="JNW13" s="132"/>
      <c r="JNX13" s="133"/>
      <c r="JNY13" s="132"/>
      <c r="JOA13" s="132"/>
      <c r="JOB13" s="133"/>
      <c r="JOC13" s="132"/>
      <c r="JOE13" s="132"/>
      <c r="JOF13" s="133"/>
      <c r="JOG13" s="132"/>
      <c r="JOI13" s="132"/>
      <c r="JOJ13" s="133"/>
      <c r="JOK13" s="132"/>
      <c r="JOM13" s="132"/>
      <c r="JON13" s="133"/>
      <c r="JOO13" s="132"/>
      <c r="JOQ13" s="132"/>
      <c r="JOR13" s="133"/>
      <c r="JOS13" s="132"/>
      <c r="JOU13" s="132"/>
      <c r="JOV13" s="133"/>
      <c r="JOW13" s="132"/>
      <c r="JOY13" s="132"/>
      <c r="JOZ13" s="133"/>
      <c r="JPA13" s="132"/>
      <c r="JPC13" s="132"/>
      <c r="JPD13" s="133"/>
      <c r="JPE13" s="132"/>
      <c r="JPG13" s="132"/>
      <c r="JPH13" s="133"/>
      <c r="JPI13" s="132"/>
      <c r="JPK13" s="132"/>
      <c r="JPL13" s="133"/>
      <c r="JPM13" s="132"/>
      <c r="JPO13" s="132"/>
      <c r="JPP13" s="133"/>
      <c r="JPQ13" s="132"/>
      <c r="JPS13" s="132"/>
      <c r="JPT13" s="133"/>
      <c r="JPU13" s="132"/>
      <c r="JPW13" s="132"/>
      <c r="JPX13" s="133"/>
      <c r="JPY13" s="132"/>
      <c r="JQA13" s="132"/>
      <c r="JQB13" s="133"/>
      <c r="JQC13" s="132"/>
      <c r="JQE13" s="132"/>
      <c r="JQF13" s="133"/>
      <c r="JQG13" s="132"/>
      <c r="JQI13" s="132"/>
      <c r="JQJ13" s="133"/>
      <c r="JQK13" s="132"/>
      <c r="JQM13" s="132"/>
      <c r="JQN13" s="133"/>
      <c r="JQO13" s="132"/>
      <c r="JQQ13" s="132"/>
      <c r="JQR13" s="133"/>
      <c r="JQS13" s="132"/>
      <c r="JQU13" s="132"/>
      <c r="JQV13" s="133"/>
      <c r="JQW13" s="132"/>
      <c r="JQY13" s="132"/>
      <c r="JQZ13" s="133"/>
      <c r="JRA13" s="132"/>
      <c r="JRC13" s="132"/>
      <c r="JRD13" s="133"/>
      <c r="JRE13" s="132"/>
      <c r="JRG13" s="132"/>
      <c r="JRH13" s="133"/>
      <c r="JRI13" s="132"/>
      <c r="JRK13" s="132"/>
      <c r="JRL13" s="133"/>
      <c r="JRM13" s="132"/>
      <c r="JRO13" s="132"/>
      <c r="JRP13" s="133"/>
      <c r="JRQ13" s="132"/>
      <c r="JRS13" s="132"/>
      <c r="JRT13" s="133"/>
      <c r="JRU13" s="132"/>
      <c r="JRW13" s="132"/>
      <c r="JRX13" s="133"/>
      <c r="JRY13" s="132"/>
      <c r="JSA13" s="132"/>
      <c r="JSB13" s="133"/>
      <c r="JSC13" s="132"/>
      <c r="JSE13" s="132"/>
      <c r="JSF13" s="133"/>
      <c r="JSG13" s="132"/>
      <c r="JSI13" s="132"/>
      <c r="JSJ13" s="133"/>
      <c r="JSK13" s="132"/>
      <c r="JSM13" s="132"/>
      <c r="JSN13" s="133"/>
      <c r="JSO13" s="132"/>
      <c r="JSQ13" s="132"/>
      <c r="JSR13" s="133"/>
      <c r="JSS13" s="132"/>
      <c r="JSU13" s="132"/>
      <c r="JSV13" s="133"/>
      <c r="JSW13" s="132"/>
      <c r="JSY13" s="132"/>
      <c r="JSZ13" s="133"/>
      <c r="JTA13" s="132"/>
      <c r="JTC13" s="132"/>
      <c r="JTD13" s="133"/>
      <c r="JTE13" s="132"/>
      <c r="JTG13" s="132"/>
      <c r="JTH13" s="133"/>
      <c r="JTI13" s="132"/>
      <c r="JTK13" s="132"/>
      <c r="JTL13" s="133"/>
      <c r="JTM13" s="132"/>
      <c r="JTO13" s="132"/>
      <c r="JTP13" s="133"/>
      <c r="JTQ13" s="132"/>
      <c r="JTS13" s="132"/>
      <c r="JTT13" s="133"/>
      <c r="JTU13" s="132"/>
      <c r="JTW13" s="132"/>
      <c r="JTX13" s="133"/>
      <c r="JTY13" s="132"/>
      <c r="JUA13" s="132"/>
      <c r="JUB13" s="133"/>
      <c r="JUC13" s="132"/>
      <c r="JUE13" s="132"/>
      <c r="JUF13" s="133"/>
      <c r="JUG13" s="132"/>
      <c r="JUI13" s="132"/>
      <c r="JUJ13" s="133"/>
      <c r="JUK13" s="132"/>
      <c r="JUM13" s="132"/>
      <c r="JUN13" s="133"/>
      <c r="JUO13" s="132"/>
      <c r="JUQ13" s="132"/>
      <c r="JUR13" s="133"/>
      <c r="JUS13" s="132"/>
      <c r="JUU13" s="132"/>
      <c r="JUV13" s="133"/>
      <c r="JUW13" s="132"/>
      <c r="JUY13" s="132"/>
      <c r="JUZ13" s="133"/>
      <c r="JVA13" s="132"/>
      <c r="JVC13" s="132"/>
      <c r="JVD13" s="133"/>
      <c r="JVE13" s="132"/>
      <c r="JVG13" s="132"/>
      <c r="JVH13" s="133"/>
      <c r="JVI13" s="132"/>
      <c r="JVK13" s="132"/>
      <c r="JVL13" s="133"/>
      <c r="JVM13" s="132"/>
      <c r="JVO13" s="132"/>
      <c r="JVP13" s="133"/>
      <c r="JVQ13" s="132"/>
      <c r="JVS13" s="132"/>
      <c r="JVT13" s="133"/>
      <c r="JVU13" s="132"/>
      <c r="JVW13" s="132"/>
      <c r="JVX13" s="133"/>
      <c r="JVY13" s="132"/>
      <c r="JWA13" s="132"/>
      <c r="JWB13" s="133"/>
      <c r="JWC13" s="132"/>
      <c r="JWE13" s="132"/>
      <c r="JWF13" s="133"/>
      <c r="JWG13" s="132"/>
      <c r="JWI13" s="132"/>
      <c r="JWJ13" s="133"/>
      <c r="JWK13" s="132"/>
      <c r="JWM13" s="132"/>
      <c r="JWN13" s="133"/>
      <c r="JWO13" s="132"/>
      <c r="JWQ13" s="132"/>
      <c r="JWR13" s="133"/>
      <c r="JWS13" s="132"/>
      <c r="JWU13" s="132"/>
      <c r="JWV13" s="133"/>
      <c r="JWW13" s="132"/>
      <c r="JWY13" s="132"/>
      <c r="JWZ13" s="133"/>
      <c r="JXA13" s="132"/>
      <c r="JXC13" s="132"/>
      <c r="JXD13" s="133"/>
      <c r="JXE13" s="132"/>
      <c r="JXG13" s="132"/>
      <c r="JXH13" s="133"/>
      <c r="JXI13" s="132"/>
      <c r="JXK13" s="132"/>
      <c r="JXL13" s="133"/>
      <c r="JXM13" s="132"/>
      <c r="JXO13" s="132"/>
      <c r="JXP13" s="133"/>
      <c r="JXQ13" s="132"/>
      <c r="JXS13" s="132"/>
      <c r="JXT13" s="133"/>
      <c r="JXU13" s="132"/>
      <c r="JXW13" s="132"/>
      <c r="JXX13" s="133"/>
      <c r="JXY13" s="132"/>
      <c r="JYA13" s="132"/>
      <c r="JYB13" s="133"/>
      <c r="JYC13" s="132"/>
      <c r="JYE13" s="132"/>
      <c r="JYF13" s="133"/>
      <c r="JYG13" s="132"/>
      <c r="JYI13" s="132"/>
      <c r="JYJ13" s="133"/>
      <c r="JYK13" s="132"/>
      <c r="JYM13" s="132"/>
      <c r="JYN13" s="133"/>
      <c r="JYO13" s="132"/>
      <c r="JYQ13" s="132"/>
      <c r="JYR13" s="133"/>
      <c r="JYS13" s="132"/>
      <c r="JYU13" s="132"/>
      <c r="JYV13" s="133"/>
      <c r="JYW13" s="132"/>
      <c r="JYY13" s="132"/>
      <c r="JYZ13" s="133"/>
      <c r="JZA13" s="132"/>
      <c r="JZC13" s="132"/>
      <c r="JZD13" s="133"/>
      <c r="JZE13" s="132"/>
      <c r="JZG13" s="132"/>
      <c r="JZH13" s="133"/>
      <c r="JZI13" s="132"/>
      <c r="JZK13" s="132"/>
      <c r="JZL13" s="133"/>
      <c r="JZM13" s="132"/>
      <c r="JZO13" s="132"/>
      <c r="JZP13" s="133"/>
      <c r="JZQ13" s="132"/>
      <c r="JZS13" s="132"/>
      <c r="JZT13" s="133"/>
      <c r="JZU13" s="132"/>
      <c r="JZW13" s="132"/>
      <c r="JZX13" s="133"/>
      <c r="JZY13" s="132"/>
      <c r="KAA13" s="132"/>
      <c r="KAB13" s="133"/>
      <c r="KAC13" s="132"/>
      <c r="KAE13" s="132"/>
      <c r="KAF13" s="133"/>
      <c r="KAG13" s="132"/>
      <c r="KAI13" s="132"/>
      <c r="KAJ13" s="133"/>
      <c r="KAK13" s="132"/>
      <c r="KAM13" s="132"/>
      <c r="KAN13" s="133"/>
      <c r="KAO13" s="132"/>
      <c r="KAQ13" s="132"/>
      <c r="KAR13" s="133"/>
      <c r="KAS13" s="132"/>
      <c r="KAU13" s="132"/>
      <c r="KAV13" s="133"/>
      <c r="KAW13" s="132"/>
      <c r="KAY13" s="132"/>
      <c r="KAZ13" s="133"/>
      <c r="KBA13" s="132"/>
      <c r="KBC13" s="132"/>
      <c r="KBD13" s="133"/>
      <c r="KBE13" s="132"/>
      <c r="KBG13" s="132"/>
      <c r="KBH13" s="133"/>
      <c r="KBI13" s="132"/>
      <c r="KBK13" s="132"/>
      <c r="KBL13" s="133"/>
      <c r="KBM13" s="132"/>
      <c r="KBO13" s="132"/>
      <c r="KBP13" s="133"/>
      <c r="KBQ13" s="132"/>
      <c r="KBS13" s="132"/>
      <c r="KBT13" s="133"/>
      <c r="KBU13" s="132"/>
      <c r="KBW13" s="132"/>
      <c r="KBX13" s="133"/>
      <c r="KBY13" s="132"/>
      <c r="KCA13" s="132"/>
      <c r="KCB13" s="133"/>
      <c r="KCC13" s="132"/>
      <c r="KCE13" s="132"/>
      <c r="KCF13" s="133"/>
      <c r="KCG13" s="132"/>
      <c r="KCI13" s="132"/>
      <c r="KCJ13" s="133"/>
      <c r="KCK13" s="132"/>
      <c r="KCM13" s="132"/>
      <c r="KCN13" s="133"/>
      <c r="KCO13" s="132"/>
      <c r="KCQ13" s="132"/>
      <c r="KCR13" s="133"/>
      <c r="KCS13" s="132"/>
      <c r="KCU13" s="132"/>
      <c r="KCV13" s="133"/>
      <c r="KCW13" s="132"/>
      <c r="KCY13" s="132"/>
      <c r="KCZ13" s="133"/>
      <c r="KDA13" s="132"/>
      <c r="KDC13" s="132"/>
      <c r="KDD13" s="133"/>
      <c r="KDE13" s="132"/>
      <c r="KDG13" s="132"/>
      <c r="KDH13" s="133"/>
      <c r="KDI13" s="132"/>
      <c r="KDK13" s="132"/>
      <c r="KDL13" s="133"/>
      <c r="KDM13" s="132"/>
      <c r="KDO13" s="132"/>
      <c r="KDP13" s="133"/>
      <c r="KDQ13" s="132"/>
      <c r="KDS13" s="132"/>
      <c r="KDT13" s="133"/>
      <c r="KDU13" s="132"/>
      <c r="KDW13" s="132"/>
      <c r="KDX13" s="133"/>
      <c r="KDY13" s="132"/>
      <c r="KEA13" s="132"/>
      <c r="KEB13" s="133"/>
      <c r="KEC13" s="132"/>
      <c r="KEE13" s="132"/>
      <c r="KEF13" s="133"/>
      <c r="KEG13" s="132"/>
      <c r="KEI13" s="132"/>
      <c r="KEJ13" s="133"/>
      <c r="KEK13" s="132"/>
      <c r="KEM13" s="132"/>
      <c r="KEN13" s="133"/>
      <c r="KEO13" s="132"/>
      <c r="KEQ13" s="132"/>
      <c r="KER13" s="133"/>
      <c r="KES13" s="132"/>
      <c r="KEU13" s="132"/>
      <c r="KEV13" s="133"/>
      <c r="KEW13" s="132"/>
      <c r="KEY13" s="132"/>
      <c r="KEZ13" s="133"/>
      <c r="KFA13" s="132"/>
      <c r="KFC13" s="132"/>
      <c r="KFD13" s="133"/>
      <c r="KFE13" s="132"/>
      <c r="KFG13" s="132"/>
      <c r="KFH13" s="133"/>
      <c r="KFI13" s="132"/>
      <c r="KFK13" s="132"/>
      <c r="KFL13" s="133"/>
      <c r="KFM13" s="132"/>
      <c r="KFO13" s="132"/>
      <c r="KFP13" s="133"/>
      <c r="KFQ13" s="132"/>
      <c r="KFS13" s="132"/>
      <c r="KFT13" s="133"/>
      <c r="KFU13" s="132"/>
      <c r="KFW13" s="132"/>
      <c r="KFX13" s="133"/>
      <c r="KFY13" s="132"/>
      <c r="KGA13" s="132"/>
      <c r="KGB13" s="133"/>
      <c r="KGC13" s="132"/>
      <c r="KGE13" s="132"/>
      <c r="KGF13" s="133"/>
      <c r="KGG13" s="132"/>
      <c r="KGI13" s="132"/>
      <c r="KGJ13" s="133"/>
      <c r="KGK13" s="132"/>
      <c r="KGM13" s="132"/>
      <c r="KGN13" s="133"/>
      <c r="KGO13" s="132"/>
      <c r="KGQ13" s="132"/>
      <c r="KGR13" s="133"/>
      <c r="KGS13" s="132"/>
      <c r="KGU13" s="132"/>
      <c r="KGV13" s="133"/>
      <c r="KGW13" s="132"/>
      <c r="KGY13" s="132"/>
      <c r="KGZ13" s="133"/>
      <c r="KHA13" s="132"/>
      <c r="KHC13" s="132"/>
      <c r="KHD13" s="133"/>
      <c r="KHE13" s="132"/>
      <c r="KHG13" s="132"/>
      <c r="KHH13" s="133"/>
      <c r="KHI13" s="132"/>
      <c r="KHK13" s="132"/>
      <c r="KHL13" s="133"/>
      <c r="KHM13" s="132"/>
      <c r="KHO13" s="132"/>
      <c r="KHP13" s="133"/>
      <c r="KHQ13" s="132"/>
      <c r="KHS13" s="132"/>
      <c r="KHT13" s="133"/>
      <c r="KHU13" s="132"/>
      <c r="KHW13" s="132"/>
      <c r="KHX13" s="133"/>
      <c r="KHY13" s="132"/>
      <c r="KIA13" s="132"/>
      <c r="KIB13" s="133"/>
      <c r="KIC13" s="132"/>
      <c r="KIE13" s="132"/>
      <c r="KIF13" s="133"/>
      <c r="KIG13" s="132"/>
      <c r="KII13" s="132"/>
      <c r="KIJ13" s="133"/>
      <c r="KIK13" s="132"/>
      <c r="KIM13" s="132"/>
      <c r="KIN13" s="133"/>
      <c r="KIO13" s="132"/>
      <c r="KIQ13" s="132"/>
      <c r="KIR13" s="133"/>
      <c r="KIS13" s="132"/>
      <c r="KIU13" s="132"/>
      <c r="KIV13" s="133"/>
      <c r="KIW13" s="132"/>
      <c r="KIY13" s="132"/>
      <c r="KIZ13" s="133"/>
      <c r="KJA13" s="132"/>
      <c r="KJC13" s="132"/>
      <c r="KJD13" s="133"/>
      <c r="KJE13" s="132"/>
      <c r="KJG13" s="132"/>
      <c r="KJH13" s="133"/>
      <c r="KJI13" s="132"/>
      <c r="KJK13" s="132"/>
      <c r="KJL13" s="133"/>
      <c r="KJM13" s="132"/>
      <c r="KJO13" s="132"/>
      <c r="KJP13" s="133"/>
      <c r="KJQ13" s="132"/>
      <c r="KJS13" s="132"/>
      <c r="KJT13" s="133"/>
      <c r="KJU13" s="132"/>
      <c r="KJW13" s="132"/>
      <c r="KJX13" s="133"/>
      <c r="KJY13" s="132"/>
      <c r="KKA13" s="132"/>
      <c r="KKB13" s="133"/>
      <c r="KKC13" s="132"/>
      <c r="KKE13" s="132"/>
      <c r="KKF13" s="133"/>
      <c r="KKG13" s="132"/>
      <c r="KKI13" s="132"/>
      <c r="KKJ13" s="133"/>
      <c r="KKK13" s="132"/>
      <c r="KKM13" s="132"/>
      <c r="KKN13" s="133"/>
      <c r="KKO13" s="132"/>
      <c r="KKQ13" s="132"/>
      <c r="KKR13" s="133"/>
      <c r="KKS13" s="132"/>
      <c r="KKU13" s="132"/>
      <c r="KKV13" s="133"/>
      <c r="KKW13" s="132"/>
      <c r="KKY13" s="132"/>
      <c r="KKZ13" s="133"/>
      <c r="KLA13" s="132"/>
      <c r="KLC13" s="132"/>
      <c r="KLD13" s="133"/>
      <c r="KLE13" s="132"/>
      <c r="KLG13" s="132"/>
      <c r="KLH13" s="133"/>
      <c r="KLI13" s="132"/>
      <c r="KLK13" s="132"/>
      <c r="KLL13" s="133"/>
      <c r="KLM13" s="132"/>
      <c r="KLO13" s="132"/>
      <c r="KLP13" s="133"/>
      <c r="KLQ13" s="132"/>
      <c r="KLS13" s="132"/>
      <c r="KLT13" s="133"/>
      <c r="KLU13" s="132"/>
      <c r="KLW13" s="132"/>
      <c r="KLX13" s="133"/>
      <c r="KLY13" s="132"/>
      <c r="KMA13" s="132"/>
      <c r="KMB13" s="133"/>
      <c r="KMC13" s="132"/>
      <c r="KME13" s="132"/>
      <c r="KMF13" s="133"/>
      <c r="KMG13" s="132"/>
      <c r="KMI13" s="132"/>
      <c r="KMJ13" s="133"/>
      <c r="KMK13" s="132"/>
      <c r="KMM13" s="132"/>
      <c r="KMN13" s="133"/>
      <c r="KMO13" s="132"/>
      <c r="KMQ13" s="132"/>
      <c r="KMR13" s="133"/>
      <c r="KMS13" s="132"/>
      <c r="KMU13" s="132"/>
      <c r="KMV13" s="133"/>
      <c r="KMW13" s="132"/>
      <c r="KMY13" s="132"/>
      <c r="KMZ13" s="133"/>
      <c r="KNA13" s="132"/>
      <c r="KNC13" s="132"/>
      <c r="KND13" s="133"/>
      <c r="KNE13" s="132"/>
      <c r="KNG13" s="132"/>
      <c r="KNH13" s="133"/>
      <c r="KNI13" s="132"/>
      <c r="KNK13" s="132"/>
      <c r="KNL13" s="133"/>
      <c r="KNM13" s="132"/>
      <c r="KNO13" s="132"/>
      <c r="KNP13" s="133"/>
      <c r="KNQ13" s="132"/>
      <c r="KNS13" s="132"/>
      <c r="KNT13" s="133"/>
      <c r="KNU13" s="132"/>
      <c r="KNW13" s="132"/>
      <c r="KNX13" s="133"/>
      <c r="KNY13" s="132"/>
      <c r="KOA13" s="132"/>
      <c r="KOB13" s="133"/>
      <c r="KOC13" s="132"/>
      <c r="KOE13" s="132"/>
      <c r="KOF13" s="133"/>
      <c r="KOG13" s="132"/>
      <c r="KOI13" s="132"/>
      <c r="KOJ13" s="133"/>
      <c r="KOK13" s="132"/>
      <c r="KOM13" s="132"/>
      <c r="KON13" s="133"/>
      <c r="KOO13" s="132"/>
      <c r="KOQ13" s="132"/>
      <c r="KOR13" s="133"/>
      <c r="KOS13" s="132"/>
      <c r="KOU13" s="132"/>
      <c r="KOV13" s="133"/>
      <c r="KOW13" s="132"/>
      <c r="KOY13" s="132"/>
      <c r="KOZ13" s="133"/>
      <c r="KPA13" s="132"/>
      <c r="KPC13" s="132"/>
      <c r="KPD13" s="133"/>
      <c r="KPE13" s="132"/>
      <c r="KPG13" s="132"/>
      <c r="KPH13" s="133"/>
      <c r="KPI13" s="132"/>
      <c r="KPK13" s="132"/>
      <c r="KPL13" s="133"/>
      <c r="KPM13" s="132"/>
      <c r="KPO13" s="132"/>
      <c r="KPP13" s="133"/>
      <c r="KPQ13" s="132"/>
      <c r="KPS13" s="132"/>
      <c r="KPT13" s="133"/>
      <c r="KPU13" s="132"/>
      <c r="KPW13" s="132"/>
      <c r="KPX13" s="133"/>
      <c r="KPY13" s="132"/>
      <c r="KQA13" s="132"/>
      <c r="KQB13" s="133"/>
      <c r="KQC13" s="132"/>
      <c r="KQE13" s="132"/>
      <c r="KQF13" s="133"/>
      <c r="KQG13" s="132"/>
      <c r="KQI13" s="132"/>
      <c r="KQJ13" s="133"/>
      <c r="KQK13" s="132"/>
      <c r="KQM13" s="132"/>
      <c r="KQN13" s="133"/>
      <c r="KQO13" s="132"/>
      <c r="KQQ13" s="132"/>
      <c r="KQR13" s="133"/>
      <c r="KQS13" s="132"/>
      <c r="KQU13" s="132"/>
      <c r="KQV13" s="133"/>
      <c r="KQW13" s="132"/>
      <c r="KQY13" s="132"/>
      <c r="KQZ13" s="133"/>
      <c r="KRA13" s="132"/>
      <c r="KRC13" s="132"/>
      <c r="KRD13" s="133"/>
      <c r="KRE13" s="132"/>
      <c r="KRG13" s="132"/>
      <c r="KRH13" s="133"/>
      <c r="KRI13" s="132"/>
      <c r="KRK13" s="132"/>
      <c r="KRL13" s="133"/>
      <c r="KRM13" s="132"/>
      <c r="KRO13" s="132"/>
      <c r="KRP13" s="133"/>
      <c r="KRQ13" s="132"/>
      <c r="KRS13" s="132"/>
      <c r="KRT13" s="133"/>
      <c r="KRU13" s="132"/>
      <c r="KRW13" s="132"/>
      <c r="KRX13" s="133"/>
      <c r="KRY13" s="132"/>
      <c r="KSA13" s="132"/>
      <c r="KSB13" s="133"/>
      <c r="KSC13" s="132"/>
      <c r="KSE13" s="132"/>
      <c r="KSF13" s="133"/>
      <c r="KSG13" s="132"/>
      <c r="KSI13" s="132"/>
      <c r="KSJ13" s="133"/>
      <c r="KSK13" s="132"/>
      <c r="KSM13" s="132"/>
      <c r="KSN13" s="133"/>
      <c r="KSO13" s="132"/>
      <c r="KSQ13" s="132"/>
      <c r="KSR13" s="133"/>
      <c r="KSS13" s="132"/>
      <c r="KSU13" s="132"/>
      <c r="KSV13" s="133"/>
      <c r="KSW13" s="132"/>
      <c r="KSY13" s="132"/>
      <c r="KSZ13" s="133"/>
      <c r="KTA13" s="132"/>
      <c r="KTC13" s="132"/>
      <c r="KTD13" s="133"/>
      <c r="KTE13" s="132"/>
      <c r="KTG13" s="132"/>
      <c r="KTH13" s="133"/>
      <c r="KTI13" s="132"/>
      <c r="KTK13" s="132"/>
      <c r="KTL13" s="133"/>
      <c r="KTM13" s="132"/>
      <c r="KTO13" s="132"/>
      <c r="KTP13" s="133"/>
      <c r="KTQ13" s="132"/>
      <c r="KTS13" s="132"/>
      <c r="KTT13" s="133"/>
      <c r="KTU13" s="132"/>
      <c r="KTW13" s="132"/>
      <c r="KTX13" s="133"/>
      <c r="KTY13" s="132"/>
      <c r="KUA13" s="132"/>
      <c r="KUB13" s="133"/>
      <c r="KUC13" s="132"/>
      <c r="KUE13" s="132"/>
      <c r="KUF13" s="133"/>
      <c r="KUG13" s="132"/>
      <c r="KUI13" s="132"/>
      <c r="KUJ13" s="133"/>
      <c r="KUK13" s="132"/>
      <c r="KUM13" s="132"/>
      <c r="KUN13" s="133"/>
      <c r="KUO13" s="132"/>
      <c r="KUQ13" s="132"/>
      <c r="KUR13" s="133"/>
      <c r="KUS13" s="132"/>
      <c r="KUU13" s="132"/>
      <c r="KUV13" s="133"/>
      <c r="KUW13" s="132"/>
      <c r="KUY13" s="132"/>
      <c r="KUZ13" s="133"/>
      <c r="KVA13" s="132"/>
      <c r="KVC13" s="132"/>
      <c r="KVD13" s="133"/>
      <c r="KVE13" s="132"/>
      <c r="KVG13" s="132"/>
      <c r="KVH13" s="133"/>
      <c r="KVI13" s="132"/>
      <c r="KVK13" s="132"/>
      <c r="KVL13" s="133"/>
      <c r="KVM13" s="132"/>
      <c r="KVO13" s="132"/>
      <c r="KVP13" s="133"/>
      <c r="KVQ13" s="132"/>
      <c r="KVS13" s="132"/>
      <c r="KVT13" s="133"/>
      <c r="KVU13" s="132"/>
      <c r="KVW13" s="132"/>
      <c r="KVX13" s="133"/>
      <c r="KVY13" s="132"/>
      <c r="KWA13" s="132"/>
      <c r="KWB13" s="133"/>
      <c r="KWC13" s="132"/>
      <c r="KWE13" s="132"/>
      <c r="KWF13" s="133"/>
      <c r="KWG13" s="132"/>
      <c r="KWI13" s="132"/>
      <c r="KWJ13" s="133"/>
      <c r="KWK13" s="132"/>
      <c r="KWM13" s="132"/>
      <c r="KWN13" s="133"/>
      <c r="KWO13" s="132"/>
      <c r="KWQ13" s="132"/>
      <c r="KWR13" s="133"/>
      <c r="KWS13" s="132"/>
      <c r="KWU13" s="132"/>
      <c r="KWV13" s="133"/>
      <c r="KWW13" s="132"/>
      <c r="KWY13" s="132"/>
      <c r="KWZ13" s="133"/>
      <c r="KXA13" s="132"/>
      <c r="KXC13" s="132"/>
      <c r="KXD13" s="133"/>
      <c r="KXE13" s="132"/>
      <c r="KXG13" s="132"/>
      <c r="KXH13" s="133"/>
      <c r="KXI13" s="132"/>
      <c r="KXK13" s="132"/>
      <c r="KXL13" s="133"/>
      <c r="KXM13" s="132"/>
      <c r="KXO13" s="132"/>
      <c r="KXP13" s="133"/>
      <c r="KXQ13" s="132"/>
      <c r="KXS13" s="132"/>
      <c r="KXT13" s="133"/>
      <c r="KXU13" s="132"/>
      <c r="KXW13" s="132"/>
      <c r="KXX13" s="133"/>
      <c r="KXY13" s="132"/>
      <c r="KYA13" s="132"/>
      <c r="KYB13" s="133"/>
      <c r="KYC13" s="132"/>
      <c r="KYE13" s="132"/>
      <c r="KYF13" s="133"/>
      <c r="KYG13" s="132"/>
      <c r="KYI13" s="132"/>
      <c r="KYJ13" s="133"/>
      <c r="KYK13" s="132"/>
      <c r="KYM13" s="132"/>
      <c r="KYN13" s="133"/>
      <c r="KYO13" s="132"/>
      <c r="KYQ13" s="132"/>
      <c r="KYR13" s="133"/>
      <c r="KYS13" s="132"/>
      <c r="KYU13" s="132"/>
      <c r="KYV13" s="133"/>
      <c r="KYW13" s="132"/>
      <c r="KYY13" s="132"/>
      <c r="KYZ13" s="133"/>
      <c r="KZA13" s="132"/>
      <c r="KZC13" s="132"/>
      <c r="KZD13" s="133"/>
      <c r="KZE13" s="132"/>
      <c r="KZG13" s="132"/>
      <c r="KZH13" s="133"/>
      <c r="KZI13" s="132"/>
      <c r="KZK13" s="132"/>
      <c r="KZL13" s="133"/>
      <c r="KZM13" s="132"/>
      <c r="KZO13" s="132"/>
      <c r="KZP13" s="133"/>
      <c r="KZQ13" s="132"/>
      <c r="KZS13" s="132"/>
      <c r="KZT13" s="133"/>
      <c r="KZU13" s="132"/>
      <c r="KZW13" s="132"/>
      <c r="KZX13" s="133"/>
      <c r="KZY13" s="132"/>
      <c r="LAA13" s="132"/>
      <c r="LAB13" s="133"/>
      <c r="LAC13" s="132"/>
      <c r="LAE13" s="132"/>
      <c r="LAF13" s="133"/>
      <c r="LAG13" s="132"/>
      <c r="LAI13" s="132"/>
      <c r="LAJ13" s="133"/>
      <c r="LAK13" s="132"/>
      <c r="LAM13" s="132"/>
      <c r="LAN13" s="133"/>
      <c r="LAO13" s="132"/>
      <c r="LAQ13" s="132"/>
      <c r="LAR13" s="133"/>
      <c r="LAS13" s="132"/>
      <c r="LAU13" s="132"/>
      <c r="LAV13" s="133"/>
      <c r="LAW13" s="132"/>
      <c r="LAY13" s="132"/>
      <c r="LAZ13" s="133"/>
      <c r="LBA13" s="132"/>
      <c r="LBC13" s="132"/>
      <c r="LBD13" s="133"/>
      <c r="LBE13" s="132"/>
      <c r="LBG13" s="132"/>
      <c r="LBH13" s="133"/>
      <c r="LBI13" s="132"/>
      <c r="LBK13" s="132"/>
      <c r="LBL13" s="133"/>
      <c r="LBM13" s="132"/>
      <c r="LBO13" s="132"/>
      <c r="LBP13" s="133"/>
      <c r="LBQ13" s="132"/>
      <c r="LBS13" s="132"/>
      <c r="LBT13" s="133"/>
      <c r="LBU13" s="132"/>
      <c r="LBW13" s="132"/>
      <c r="LBX13" s="133"/>
      <c r="LBY13" s="132"/>
      <c r="LCA13" s="132"/>
      <c r="LCB13" s="133"/>
      <c r="LCC13" s="132"/>
      <c r="LCE13" s="132"/>
      <c r="LCF13" s="133"/>
      <c r="LCG13" s="132"/>
      <c r="LCI13" s="132"/>
      <c r="LCJ13" s="133"/>
      <c r="LCK13" s="132"/>
      <c r="LCM13" s="132"/>
      <c r="LCN13" s="133"/>
      <c r="LCO13" s="132"/>
      <c r="LCQ13" s="132"/>
      <c r="LCR13" s="133"/>
      <c r="LCS13" s="132"/>
      <c r="LCU13" s="132"/>
      <c r="LCV13" s="133"/>
      <c r="LCW13" s="132"/>
      <c r="LCY13" s="132"/>
      <c r="LCZ13" s="133"/>
      <c r="LDA13" s="132"/>
      <c r="LDC13" s="132"/>
      <c r="LDD13" s="133"/>
      <c r="LDE13" s="132"/>
      <c r="LDG13" s="132"/>
      <c r="LDH13" s="133"/>
      <c r="LDI13" s="132"/>
      <c r="LDK13" s="132"/>
      <c r="LDL13" s="133"/>
      <c r="LDM13" s="132"/>
      <c r="LDO13" s="132"/>
      <c r="LDP13" s="133"/>
      <c r="LDQ13" s="132"/>
      <c r="LDS13" s="132"/>
      <c r="LDT13" s="133"/>
      <c r="LDU13" s="132"/>
      <c r="LDW13" s="132"/>
      <c r="LDX13" s="133"/>
      <c r="LDY13" s="132"/>
      <c r="LEA13" s="132"/>
      <c r="LEB13" s="133"/>
      <c r="LEC13" s="132"/>
      <c r="LEE13" s="132"/>
      <c r="LEF13" s="133"/>
      <c r="LEG13" s="132"/>
      <c r="LEI13" s="132"/>
      <c r="LEJ13" s="133"/>
      <c r="LEK13" s="132"/>
      <c r="LEM13" s="132"/>
      <c r="LEN13" s="133"/>
      <c r="LEO13" s="132"/>
      <c r="LEQ13" s="132"/>
      <c r="LER13" s="133"/>
      <c r="LES13" s="132"/>
      <c r="LEU13" s="132"/>
      <c r="LEV13" s="133"/>
      <c r="LEW13" s="132"/>
      <c r="LEY13" s="132"/>
      <c r="LEZ13" s="133"/>
      <c r="LFA13" s="132"/>
      <c r="LFC13" s="132"/>
      <c r="LFD13" s="133"/>
      <c r="LFE13" s="132"/>
      <c r="LFG13" s="132"/>
      <c r="LFH13" s="133"/>
      <c r="LFI13" s="132"/>
      <c r="LFK13" s="132"/>
      <c r="LFL13" s="133"/>
      <c r="LFM13" s="132"/>
      <c r="LFO13" s="132"/>
      <c r="LFP13" s="133"/>
      <c r="LFQ13" s="132"/>
      <c r="LFS13" s="132"/>
      <c r="LFT13" s="133"/>
      <c r="LFU13" s="132"/>
      <c r="LFW13" s="132"/>
      <c r="LFX13" s="133"/>
      <c r="LFY13" s="132"/>
      <c r="LGA13" s="132"/>
      <c r="LGB13" s="133"/>
      <c r="LGC13" s="132"/>
      <c r="LGE13" s="132"/>
      <c r="LGF13" s="133"/>
      <c r="LGG13" s="132"/>
      <c r="LGI13" s="132"/>
      <c r="LGJ13" s="133"/>
      <c r="LGK13" s="132"/>
      <c r="LGM13" s="132"/>
      <c r="LGN13" s="133"/>
      <c r="LGO13" s="132"/>
      <c r="LGQ13" s="132"/>
      <c r="LGR13" s="133"/>
      <c r="LGS13" s="132"/>
      <c r="LGU13" s="132"/>
      <c r="LGV13" s="133"/>
      <c r="LGW13" s="132"/>
      <c r="LGY13" s="132"/>
      <c r="LGZ13" s="133"/>
      <c r="LHA13" s="132"/>
      <c r="LHC13" s="132"/>
      <c r="LHD13" s="133"/>
      <c r="LHE13" s="132"/>
      <c r="LHG13" s="132"/>
      <c r="LHH13" s="133"/>
      <c r="LHI13" s="132"/>
      <c r="LHK13" s="132"/>
      <c r="LHL13" s="133"/>
      <c r="LHM13" s="132"/>
      <c r="LHO13" s="132"/>
      <c r="LHP13" s="133"/>
      <c r="LHQ13" s="132"/>
      <c r="LHS13" s="132"/>
      <c r="LHT13" s="133"/>
      <c r="LHU13" s="132"/>
      <c r="LHW13" s="132"/>
      <c r="LHX13" s="133"/>
      <c r="LHY13" s="132"/>
      <c r="LIA13" s="132"/>
      <c r="LIB13" s="133"/>
      <c r="LIC13" s="132"/>
      <c r="LIE13" s="132"/>
      <c r="LIF13" s="133"/>
      <c r="LIG13" s="132"/>
      <c r="LII13" s="132"/>
      <c r="LIJ13" s="133"/>
      <c r="LIK13" s="132"/>
      <c r="LIM13" s="132"/>
      <c r="LIN13" s="133"/>
      <c r="LIO13" s="132"/>
      <c r="LIQ13" s="132"/>
      <c r="LIR13" s="133"/>
      <c r="LIS13" s="132"/>
      <c r="LIU13" s="132"/>
      <c r="LIV13" s="133"/>
      <c r="LIW13" s="132"/>
      <c r="LIY13" s="132"/>
      <c r="LIZ13" s="133"/>
      <c r="LJA13" s="132"/>
      <c r="LJC13" s="132"/>
      <c r="LJD13" s="133"/>
      <c r="LJE13" s="132"/>
      <c r="LJG13" s="132"/>
      <c r="LJH13" s="133"/>
      <c r="LJI13" s="132"/>
      <c r="LJK13" s="132"/>
      <c r="LJL13" s="133"/>
      <c r="LJM13" s="132"/>
      <c r="LJO13" s="132"/>
      <c r="LJP13" s="133"/>
      <c r="LJQ13" s="132"/>
      <c r="LJS13" s="132"/>
      <c r="LJT13" s="133"/>
      <c r="LJU13" s="132"/>
      <c r="LJW13" s="132"/>
      <c r="LJX13" s="133"/>
      <c r="LJY13" s="132"/>
      <c r="LKA13" s="132"/>
      <c r="LKB13" s="133"/>
      <c r="LKC13" s="132"/>
      <c r="LKE13" s="132"/>
      <c r="LKF13" s="133"/>
      <c r="LKG13" s="132"/>
      <c r="LKI13" s="132"/>
      <c r="LKJ13" s="133"/>
      <c r="LKK13" s="132"/>
      <c r="LKM13" s="132"/>
      <c r="LKN13" s="133"/>
      <c r="LKO13" s="132"/>
      <c r="LKQ13" s="132"/>
      <c r="LKR13" s="133"/>
      <c r="LKS13" s="132"/>
      <c r="LKU13" s="132"/>
      <c r="LKV13" s="133"/>
      <c r="LKW13" s="132"/>
      <c r="LKY13" s="132"/>
      <c r="LKZ13" s="133"/>
      <c r="LLA13" s="132"/>
      <c r="LLC13" s="132"/>
      <c r="LLD13" s="133"/>
      <c r="LLE13" s="132"/>
      <c r="LLG13" s="132"/>
      <c r="LLH13" s="133"/>
      <c r="LLI13" s="132"/>
      <c r="LLK13" s="132"/>
      <c r="LLL13" s="133"/>
      <c r="LLM13" s="132"/>
      <c r="LLO13" s="132"/>
      <c r="LLP13" s="133"/>
      <c r="LLQ13" s="132"/>
      <c r="LLS13" s="132"/>
      <c r="LLT13" s="133"/>
      <c r="LLU13" s="132"/>
      <c r="LLW13" s="132"/>
      <c r="LLX13" s="133"/>
      <c r="LLY13" s="132"/>
      <c r="LMA13" s="132"/>
      <c r="LMB13" s="133"/>
      <c r="LMC13" s="132"/>
      <c r="LME13" s="132"/>
      <c r="LMF13" s="133"/>
      <c r="LMG13" s="132"/>
      <c r="LMI13" s="132"/>
      <c r="LMJ13" s="133"/>
      <c r="LMK13" s="132"/>
      <c r="LMM13" s="132"/>
      <c r="LMN13" s="133"/>
      <c r="LMO13" s="132"/>
      <c r="LMQ13" s="132"/>
      <c r="LMR13" s="133"/>
      <c r="LMS13" s="132"/>
      <c r="LMU13" s="132"/>
      <c r="LMV13" s="133"/>
      <c r="LMW13" s="132"/>
      <c r="LMY13" s="132"/>
      <c r="LMZ13" s="133"/>
      <c r="LNA13" s="132"/>
      <c r="LNC13" s="132"/>
      <c r="LND13" s="133"/>
      <c r="LNE13" s="132"/>
      <c r="LNG13" s="132"/>
      <c r="LNH13" s="133"/>
      <c r="LNI13" s="132"/>
      <c r="LNK13" s="132"/>
      <c r="LNL13" s="133"/>
      <c r="LNM13" s="132"/>
      <c r="LNO13" s="132"/>
      <c r="LNP13" s="133"/>
      <c r="LNQ13" s="132"/>
      <c r="LNS13" s="132"/>
      <c r="LNT13" s="133"/>
      <c r="LNU13" s="132"/>
      <c r="LNW13" s="132"/>
      <c r="LNX13" s="133"/>
      <c r="LNY13" s="132"/>
      <c r="LOA13" s="132"/>
      <c r="LOB13" s="133"/>
      <c r="LOC13" s="132"/>
      <c r="LOE13" s="132"/>
      <c r="LOF13" s="133"/>
      <c r="LOG13" s="132"/>
      <c r="LOI13" s="132"/>
      <c r="LOJ13" s="133"/>
      <c r="LOK13" s="132"/>
      <c r="LOM13" s="132"/>
      <c r="LON13" s="133"/>
      <c r="LOO13" s="132"/>
      <c r="LOQ13" s="132"/>
      <c r="LOR13" s="133"/>
      <c r="LOS13" s="132"/>
      <c r="LOU13" s="132"/>
      <c r="LOV13" s="133"/>
      <c r="LOW13" s="132"/>
      <c r="LOY13" s="132"/>
      <c r="LOZ13" s="133"/>
      <c r="LPA13" s="132"/>
      <c r="LPC13" s="132"/>
      <c r="LPD13" s="133"/>
      <c r="LPE13" s="132"/>
      <c r="LPG13" s="132"/>
      <c r="LPH13" s="133"/>
      <c r="LPI13" s="132"/>
      <c r="LPK13" s="132"/>
      <c r="LPL13" s="133"/>
      <c r="LPM13" s="132"/>
      <c r="LPO13" s="132"/>
      <c r="LPP13" s="133"/>
      <c r="LPQ13" s="132"/>
      <c r="LPS13" s="132"/>
      <c r="LPT13" s="133"/>
      <c r="LPU13" s="132"/>
      <c r="LPW13" s="132"/>
      <c r="LPX13" s="133"/>
      <c r="LPY13" s="132"/>
      <c r="LQA13" s="132"/>
      <c r="LQB13" s="133"/>
      <c r="LQC13" s="132"/>
      <c r="LQE13" s="132"/>
      <c r="LQF13" s="133"/>
      <c r="LQG13" s="132"/>
      <c r="LQI13" s="132"/>
      <c r="LQJ13" s="133"/>
      <c r="LQK13" s="132"/>
      <c r="LQM13" s="132"/>
      <c r="LQN13" s="133"/>
      <c r="LQO13" s="132"/>
      <c r="LQQ13" s="132"/>
      <c r="LQR13" s="133"/>
      <c r="LQS13" s="132"/>
      <c r="LQU13" s="132"/>
      <c r="LQV13" s="133"/>
      <c r="LQW13" s="132"/>
      <c r="LQY13" s="132"/>
      <c r="LQZ13" s="133"/>
      <c r="LRA13" s="132"/>
      <c r="LRC13" s="132"/>
      <c r="LRD13" s="133"/>
      <c r="LRE13" s="132"/>
      <c r="LRG13" s="132"/>
      <c r="LRH13" s="133"/>
      <c r="LRI13" s="132"/>
      <c r="LRK13" s="132"/>
      <c r="LRL13" s="133"/>
      <c r="LRM13" s="132"/>
      <c r="LRO13" s="132"/>
      <c r="LRP13" s="133"/>
      <c r="LRQ13" s="132"/>
      <c r="LRS13" s="132"/>
      <c r="LRT13" s="133"/>
      <c r="LRU13" s="132"/>
      <c r="LRW13" s="132"/>
      <c r="LRX13" s="133"/>
      <c r="LRY13" s="132"/>
      <c r="LSA13" s="132"/>
      <c r="LSB13" s="133"/>
      <c r="LSC13" s="132"/>
      <c r="LSE13" s="132"/>
      <c r="LSF13" s="133"/>
      <c r="LSG13" s="132"/>
      <c r="LSI13" s="132"/>
      <c r="LSJ13" s="133"/>
      <c r="LSK13" s="132"/>
      <c r="LSM13" s="132"/>
      <c r="LSN13" s="133"/>
      <c r="LSO13" s="132"/>
      <c r="LSQ13" s="132"/>
      <c r="LSR13" s="133"/>
      <c r="LSS13" s="132"/>
      <c r="LSU13" s="132"/>
      <c r="LSV13" s="133"/>
      <c r="LSW13" s="132"/>
      <c r="LSY13" s="132"/>
      <c r="LSZ13" s="133"/>
      <c r="LTA13" s="132"/>
      <c r="LTC13" s="132"/>
      <c r="LTD13" s="133"/>
      <c r="LTE13" s="132"/>
      <c r="LTG13" s="132"/>
      <c r="LTH13" s="133"/>
      <c r="LTI13" s="132"/>
      <c r="LTK13" s="132"/>
      <c r="LTL13" s="133"/>
      <c r="LTM13" s="132"/>
      <c r="LTO13" s="132"/>
      <c r="LTP13" s="133"/>
      <c r="LTQ13" s="132"/>
      <c r="LTS13" s="132"/>
      <c r="LTT13" s="133"/>
      <c r="LTU13" s="132"/>
      <c r="LTW13" s="132"/>
      <c r="LTX13" s="133"/>
      <c r="LTY13" s="132"/>
      <c r="LUA13" s="132"/>
      <c r="LUB13" s="133"/>
      <c r="LUC13" s="132"/>
      <c r="LUE13" s="132"/>
      <c r="LUF13" s="133"/>
      <c r="LUG13" s="132"/>
      <c r="LUI13" s="132"/>
      <c r="LUJ13" s="133"/>
      <c r="LUK13" s="132"/>
      <c r="LUM13" s="132"/>
      <c r="LUN13" s="133"/>
      <c r="LUO13" s="132"/>
      <c r="LUQ13" s="132"/>
      <c r="LUR13" s="133"/>
      <c r="LUS13" s="132"/>
      <c r="LUU13" s="132"/>
      <c r="LUV13" s="133"/>
      <c r="LUW13" s="132"/>
      <c r="LUY13" s="132"/>
      <c r="LUZ13" s="133"/>
      <c r="LVA13" s="132"/>
      <c r="LVC13" s="132"/>
      <c r="LVD13" s="133"/>
      <c r="LVE13" s="132"/>
      <c r="LVG13" s="132"/>
      <c r="LVH13" s="133"/>
      <c r="LVI13" s="132"/>
      <c r="LVK13" s="132"/>
      <c r="LVL13" s="133"/>
      <c r="LVM13" s="132"/>
      <c r="LVO13" s="132"/>
      <c r="LVP13" s="133"/>
      <c r="LVQ13" s="132"/>
      <c r="LVS13" s="132"/>
      <c r="LVT13" s="133"/>
      <c r="LVU13" s="132"/>
      <c r="LVW13" s="132"/>
      <c r="LVX13" s="133"/>
      <c r="LVY13" s="132"/>
      <c r="LWA13" s="132"/>
      <c r="LWB13" s="133"/>
      <c r="LWC13" s="132"/>
      <c r="LWE13" s="132"/>
      <c r="LWF13" s="133"/>
      <c r="LWG13" s="132"/>
      <c r="LWI13" s="132"/>
      <c r="LWJ13" s="133"/>
      <c r="LWK13" s="132"/>
      <c r="LWM13" s="132"/>
      <c r="LWN13" s="133"/>
      <c r="LWO13" s="132"/>
      <c r="LWQ13" s="132"/>
      <c r="LWR13" s="133"/>
      <c r="LWS13" s="132"/>
      <c r="LWU13" s="132"/>
      <c r="LWV13" s="133"/>
      <c r="LWW13" s="132"/>
      <c r="LWY13" s="132"/>
      <c r="LWZ13" s="133"/>
      <c r="LXA13" s="132"/>
      <c r="LXC13" s="132"/>
      <c r="LXD13" s="133"/>
      <c r="LXE13" s="132"/>
      <c r="LXG13" s="132"/>
      <c r="LXH13" s="133"/>
      <c r="LXI13" s="132"/>
      <c r="LXK13" s="132"/>
      <c r="LXL13" s="133"/>
      <c r="LXM13" s="132"/>
      <c r="LXO13" s="132"/>
      <c r="LXP13" s="133"/>
      <c r="LXQ13" s="132"/>
      <c r="LXS13" s="132"/>
      <c r="LXT13" s="133"/>
      <c r="LXU13" s="132"/>
      <c r="LXW13" s="132"/>
      <c r="LXX13" s="133"/>
      <c r="LXY13" s="132"/>
      <c r="LYA13" s="132"/>
      <c r="LYB13" s="133"/>
      <c r="LYC13" s="132"/>
      <c r="LYE13" s="132"/>
      <c r="LYF13" s="133"/>
      <c r="LYG13" s="132"/>
      <c r="LYI13" s="132"/>
      <c r="LYJ13" s="133"/>
      <c r="LYK13" s="132"/>
      <c r="LYM13" s="132"/>
      <c r="LYN13" s="133"/>
      <c r="LYO13" s="132"/>
      <c r="LYQ13" s="132"/>
      <c r="LYR13" s="133"/>
      <c r="LYS13" s="132"/>
      <c r="LYU13" s="132"/>
      <c r="LYV13" s="133"/>
      <c r="LYW13" s="132"/>
      <c r="LYY13" s="132"/>
      <c r="LYZ13" s="133"/>
      <c r="LZA13" s="132"/>
      <c r="LZC13" s="132"/>
      <c r="LZD13" s="133"/>
      <c r="LZE13" s="132"/>
      <c r="LZG13" s="132"/>
      <c r="LZH13" s="133"/>
      <c r="LZI13" s="132"/>
      <c r="LZK13" s="132"/>
      <c r="LZL13" s="133"/>
      <c r="LZM13" s="132"/>
      <c r="LZO13" s="132"/>
      <c r="LZP13" s="133"/>
      <c r="LZQ13" s="132"/>
      <c r="LZS13" s="132"/>
      <c r="LZT13" s="133"/>
      <c r="LZU13" s="132"/>
      <c r="LZW13" s="132"/>
      <c r="LZX13" s="133"/>
      <c r="LZY13" s="132"/>
      <c r="MAA13" s="132"/>
      <c r="MAB13" s="133"/>
      <c r="MAC13" s="132"/>
      <c r="MAE13" s="132"/>
      <c r="MAF13" s="133"/>
      <c r="MAG13" s="132"/>
      <c r="MAI13" s="132"/>
      <c r="MAJ13" s="133"/>
      <c r="MAK13" s="132"/>
      <c r="MAM13" s="132"/>
      <c r="MAN13" s="133"/>
      <c r="MAO13" s="132"/>
      <c r="MAQ13" s="132"/>
      <c r="MAR13" s="133"/>
      <c r="MAS13" s="132"/>
      <c r="MAU13" s="132"/>
      <c r="MAV13" s="133"/>
      <c r="MAW13" s="132"/>
      <c r="MAY13" s="132"/>
      <c r="MAZ13" s="133"/>
      <c r="MBA13" s="132"/>
      <c r="MBC13" s="132"/>
      <c r="MBD13" s="133"/>
      <c r="MBE13" s="132"/>
      <c r="MBG13" s="132"/>
      <c r="MBH13" s="133"/>
      <c r="MBI13" s="132"/>
      <c r="MBK13" s="132"/>
      <c r="MBL13" s="133"/>
      <c r="MBM13" s="132"/>
      <c r="MBO13" s="132"/>
      <c r="MBP13" s="133"/>
      <c r="MBQ13" s="132"/>
      <c r="MBS13" s="132"/>
      <c r="MBT13" s="133"/>
      <c r="MBU13" s="132"/>
      <c r="MBW13" s="132"/>
      <c r="MBX13" s="133"/>
      <c r="MBY13" s="132"/>
      <c r="MCA13" s="132"/>
      <c r="MCB13" s="133"/>
      <c r="MCC13" s="132"/>
      <c r="MCE13" s="132"/>
      <c r="MCF13" s="133"/>
      <c r="MCG13" s="132"/>
      <c r="MCI13" s="132"/>
      <c r="MCJ13" s="133"/>
      <c r="MCK13" s="132"/>
      <c r="MCM13" s="132"/>
      <c r="MCN13" s="133"/>
      <c r="MCO13" s="132"/>
      <c r="MCQ13" s="132"/>
      <c r="MCR13" s="133"/>
      <c r="MCS13" s="132"/>
      <c r="MCU13" s="132"/>
      <c r="MCV13" s="133"/>
      <c r="MCW13" s="132"/>
      <c r="MCY13" s="132"/>
      <c r="MCZ13" s="133"/>
      <c r="MDA13" s="132"/>
      <c r="MDC13" s="132"/>
      <c r="MDD13" s="133"/>
      <c r="MDE13" s="132"/>
      <c r="MDG13" s="132"/>
      <c r="MDH13" s="133"/>
      <c r="MDI13" s="132"/>
      <c r="MDK13" s="132"/>
      <c r="MDL13" s="133"/>
      <c r="MDM13" s="132"/>
      <c r="MDO13" s="132"/>
      <c r="MDP13" s="133"/>
      <c r="MDQ13" s="132"/>
      <c r="MDS13" s="132"/>
      <c r="MDT13" s="133"/>
      <c r="MDU13" s="132"/>
      <c r="MDW13" s="132"/>
      <c r="MDX13" s="133"/>
      <c r="MDY13" s="132"/>
      <c r="MEA13" s="132"/>
      <c r="MEB13" s="133"/>
      <c r="MEC13" s="132"/>
      <c r="MEE13" s="132"/>
      <c r="MEF13" s="133"/>
      <c r="MEG13" s="132"/>
      <c r="MEI13" s="132"/>
      <c r="MEJ13" s="133"/>
      <c r="MEK13" s="132"/>
      <c r="MEM13" s="132"/>
      <c r="MEN13" s="133"/>
      <c r="MEO13" s="132"/>
      <c r="MEQ13" s="132"/>
      <c r="MER13" s="133"/>
      <c r="MES13" s="132"/>
      <c r="MEU13" s="132"/>
      <c r="MEV13" s="133"/>
      <c r="MEW13" s="132"/>
      <c r="MEY13" s="132"/>
      <c r="MEZ13" s="133"/>
      <c r="MFA13" s="132"/>
      <c r="MFC13" s="132"/>
      <c r="MFD13" s="133"/>
      <c r="MFE13" s="132"/>
      <c r="MFG13" s="132"/>
      <c r="MFH13" s="133"/>
      <c r="MFI13" s="132"/>
      <c r="MFK13" s="132"/>
      <c r="MFL13" s="133"/>
      <c r="MFM13" s="132"/>
      <c r="MFO13" s="132"/>
      <c r="MFP13" s="133"/>
      <c r="MFQ13" s="132"/>
      <c r="MFS13" s="132"/>
      <c r="MFT13" s="133"/>
      <c r="MFU13" s="132"/>
      <c r="MFW13" s="132"/>
      <c r="MFX13" s="133"/>
      <c r="MFY13" s="132"/>
      <c r="MGA13" s="132"/>
      <c r="MGB13" s="133"/>
      <c r="MGC13" s="132"/>
      <c r="MGE13" s="132"/>
      <c r="MGF13" s="133"/>
      <c r="MGG13" s="132"/>
      <c r="MGI13" s="132"/>
      <c r="MGJ13" s="133"/>
      <c r="MGK13" s="132"/>
      <c r="MGM13" s="132"/>
      <c r="MGN13" s="133"/>
      <c r="MGO13" s="132"/>
      <c r="MGQ13" s="132"/>
      <c r="MGR13" s="133"/>
      <c r="MGS13" s="132"/>
      <c r="MGU13" s="132"/>
      <c r="MGV13" s="133"/>
      <c r="MGW13" s="132"/>
      <c r="MGY13" s="132"/>
      <c r="MGZ13" s="133"/>
      <c r="MHA13" s="132"/>
      <c r="MHC13" s="132"/>
      <c r="MHD13" s="133"/>
      <c r="MHE13" s="132"/>
      <c r="MHG13" s="132"/>
      <c r="MHH13" s="133"/>
      <c r="MHI13" s="132"/>
      <c r="MHK13" s="132"/>
      <c r="MHL13" s="133"/>
      <c r="MHM13" s="132"/>
      <c r="MHO13" s="132"/>
      <c r="MHP13" s="133"/>
      <c r="MHQ13" s="132"/>
      <c r="MHS13" s="132"/>
      <c r="MHT13" s="133"/>
      <c r="MHU13" s="132"/>
      <c r="MHW13" s="132"/>
      <c r="MHX13" s="133"/>
      <c r="MHY13" s="132"/>
      <c r="MIA13" s="132"/>
      <c r="MIB13" s="133"/>
      <c r="MIC13" s="132"/>
      <c r="MIE13" s="132"/>
      <c r="MIF13" s="133"/>
      <c r="MIG13" s="132"/>
      <c r="MII13" s="132"/>
      <c r="MIJ13" s="133"/>
      <c r="MIK13" s="132"/>
      <c r="MIM13" s="132"/>
      <c r="MIN13" s="133"/>
      <c r="MIO13" s="132"/>
      <c r="MIQ13" s="132"/>
      <c r="MIR13" s="133"/>
      <c r="MIS13" s="132"/>
      <c r="MIU13" s="132"/>
      <c r="MIV13" s="133"/>
      <c r="MIW13" s="132"/>
      <c r="MIY13" s="132"/>
      <c r="MIZ13" s="133"/>
      <c r="MJA13" s="132"/>
      <c r="MJC13" s="132"/>
      <c r="MJD13" s="133"/>
      <c r="MJE13" s="132"/>
      <c r="MJG13" s="132"/>
      <c r="MJH13" s="133"/>
      <c r="MJI13" s="132"/>
      <c r="MJK13" s="132"/>
      <c r="MJL13" s="133"/>
      <c r="MJM13" s="132"/>
      <c r="MJO13" s="132"/>
      <c r="MJP13" s="133"/>
      <c r="MJQ13" s="132"/>
      <c r="MJS13" s="132"/>
      <c r="MJT13" s="133"/>
      <c r="MJU13" s="132"/>
      <c r="MJW13" s="132"/>
      <c r="MJX13" s="133"/>
      <c r="MJY13" s="132"/>
      <c r="MKA13" s="132"/>
      <c r="MKB13" s="133"/>
      <c r="MKC13" s="132"/>
      <c r="MKE13" s="132"/>
      <c r="MKF13" s="133"/>
      <c r="MKG13" s="132"/>
      <c r="MKI13" s="132"/>
      <c r="MKJ13" s="133"/>
      <c r="MKK13" s="132"/>
      <c r="MKM13" s="132"/>
      <c r="MKN13" s="133"/>
      <c r="MKO13" s="132"/>
      <c r="MKQ13" s="132"/>
      <c r="MKR13" s="133"/>
      <c r="MKS13" s="132"/>
      <c r="MKU13" s="132"/>
      <c r="MKV13" s="133"/>
      <c r="MKW13" s="132"/>
      <c r="MKY13" s="132"/>
      <c r="MKZ13" s="133"/>
      <c r="MLA13" s="132"/>
      <c r="MLC13" s="132"/>
      <c r="MLD13" s="133"/>
      <c r="MLE13" s="132"/>
      <c r="MLG13" s="132"/>
      <c r="MLH13" s="133"/>
      <c r="MLI13" s="132"/>
      <c r="MLK13" s="132"/>
      <c r="MLL13" s="133"/>
      <c r="MLM13" s="132"/>
      <c r="MLO13" s="132"/>
      <c r="MLP13" s="133"/>
      <c r="MLQ13" s="132"/>
      <c r="MLS13" s="132"/>
      <c r="MLT13" s="133"/>
      <c r="MLU13" s="132"/>
      <c r="MLW13" s="132"/>
      <c r="MLX13" s="133"/>
      <c r="MLY13" s="132"/>
      <c r="MMA13" s="132"/>
      <c r="MMB13" s="133"/>
      <c r="MMC13" s="132"/>
      <c r="MME13" s="132"/>
      <c r="MMF13" s="133"/>
      <c r="MMG13" s="132"/>
      <c r="MMI13" s="132"/>
      <c r="MMJ13" s="133"/>
      <c r="MMK13" s="132"/>
      <c r="MMM13" s="132"/>
      <c r="MMN13" s="133"/>
      <c r="MMO13" s="132"/>
      <c r="MMQ13" s="132"/>
      <c r="MMR13" s="133"/>
      <c r="MMS13" s="132"/>
      <c r="MMU13" s="132"/>
      <c r="MMV13" s="133"/>
      <c r="MMW13" s="132"/>
      <c r="MMY13" s="132"/>
      <c r="MMZ13" s="133"/>
      <c r="MNA13" s="132"/>
      <c r="MNC13" s="132"/>
      <c r="MND13" s="133"/>
      <c r="MNE13" s="132"/>
      <c r="MNG13" s="132"/>
      <c r="MNH13" s="133"/>
      <c r="MNI13" s="132"/>
      <c r="MNK13" s="132"/>
      <c r="MNL13" s="133"/>
      <c r="MNM13" s="132"/>
      <c r="MNO13" s="132"/>
      <c r="MNP13" s="133"/>
      <c r="MNQ13" s="132"/>
      <c r="MNS13" s="132"/>
      <c r="MNT13" s="133"/>
      <c r="MNU13" s="132"/>
      <c r="MNW13" s="132"/>
      <c r="MNX13" s="133"/>
      <c r="MNY13" s="132"/>
      <c r="MOA13" s="132"/>
      <c r="MOB13" s="133"/>
      <c r="MOC13" s="132"/>
      <c r="MOE13" s="132"/>
      <c r="MOF13" s="133"/>
      <c r="MOG13" s="132"/>
      <c r="MOI13" s="132"/>
      <c r="MOJ13" s="133"/>
      <c r="MOK13" s="132"/>
      <c r="MOM13" s="132"/>
      <c r="MON13" s="133"/>
      <c r="MOO13" s="132"/>
      <c r="MOQ13" s="132"/>
      <c r="MOR13" s="133"/>
      <c r="MOS13" s="132"/>
      <c r="MOU13" s="132"/>
      <c r="MOV13" s="133"/>
      <c r="MOW13" s="132"/>
      <c r="MOY13" s="132"/>
      <c r="MOZ13" s="133"/>
      <c r="MPA13" s="132"/>
      <c r="MPC13" s="132"/>
      <c r="MPD13" s="133"/>
      <c r="MPE13" s="132"/>
      <c r="MPG13" s="132"/>
      <c r="MPH13" s="133"/>
      <c r="MPI13" s="132"/>
      <c r="MPK13" s="132"/>
      <c r="MPL13" s="133"/>
      <c r="MPM13" s="132"/>
      <c r="MPO13" s="132"/>
      <c r="MPP13" s="133"/>
      <c r="MPQ13" s="132"/>
      <c r="MPS13" s="132"/>
      <c r="MPT13" s="133"/>
      <c r="MPU13" s="132"/>
      <c r="MPW13" s="132"/>
      <c r="MPX13" s="133"/>
      <c r="MPY13" s="132"/>
      <c r="MQA13" s="132"/>
      <c r="MQB13" s="133"/>
      <c r="MQC13" s="132"/>
      <c r="MQE13" s="132"/>
      <c r="MQF13" s="133"/>
      <c r="MQG13" s="132"/>
      <c r="MQI13" s="132"/>
      <c r="MQJ13" s="133"/>
      <c r="MQK13" s="132"/>
      <c r="MQM13" s="132"/>
      <c r="MQN13" s="133"/>
      <c r="MQO13" s="132"/>
      <c r="MQQ13" s="132"/>
      <c r="MQR13" s="133"/>
      <c r="MQS13" s="132"/>
      <c r="MQU13" s="132"/>
      <c r="MQV13" s="133"/>
      <c r="MQW13" s="132"/>
      <c r="MQY13" s="132"/>
      <c r="MQZ13" s="133"/>
      <c r="MRA13" s="132"/>
      <c r="MRC13" s="132"/>
      <c r="MRD13" s="133"/>
      <c r="MRE13" s="132"/>
      <c r="MRG13" s="132"/>
      <c r="MRH13" s="133"/>
      <c r="MRI13" s="132"/>
      <c r="MRK13" s="132"/>
      <c r="MRL13" s="133"/>
      <c r="MRM13" s="132"/>
      <c r="MRO13" s="132"/>
      <c r="MRP13" s="133"/>
      <c r="MRQ13" s="132"/>
      <c r="MRS13" s="132"/>
      <c r="MRT13" s="133"/>
      <c r="MRU13" s="132"/>
      <c r="MRW13" s="132"/>
      <c r="MRX13" s="133"/>
      <c r="MRY13" s="132"/>
      <c r="MSA13" s="132"/>
      <c r="MSB13" s="133"/>
      <c r="MSC13" s="132"/>
      <c r="MSE13" s="132"/>
      <c r="MSF13" s="133"/>
      <c r="MSG13" s="132"/>
      <c r="MSI13" s="132"/>
      <c r="MSJ13" s="133"/>
      <c r="MSK13" s="132"/>
      <c r="MSM13" s="132"/>
      <c r="MSN13" s="133"/>
      <c r="MSO13" s="132"/>
      <c r="MSQ13" s="132"/>
      <c r="MSR13" s="133"/>
      <c r="MSS13" s="132"/>
      <c r="MSU13" s="132"/>
      <c r="MSV13" s="133"/>
      <c r="MSW13" s="132"/>
      <c r="MSY13" s="132"/>
      <c r="MSZ13" s="133"/>
      <c r="MTA13" s="132"/>
      <c r="MTC13" s="132"/>
      <c r="MTD13" s="133"/>
      <c r="MTE13" s="132"/>
      <c r="MTG13" s="132"/>
      <c r="MTH13" s="133"/>
      <c r="MTI13" s="132"/>
      <c r="MTK13" s="132"/>
      <c r="MTL13" s="133"/>
      <c r="MTM13" s="132"/>
      <c r="MTO13" s="132"/>
      <c r="MTP13" s="133"/>
      <c r="MTQ13" s="132"/>
      <c r="MTS13" s="132"/>
      <c r="MTT13" s="133"/>
      <c r="MTU13" s="132"/>
      <c r="MTW13" s="132"/>
      <c r="MTX13" s="133"/>
      <c r="MTY13" s="132"/>
      <c r="MUA13" s="132"/>
      <c r="MUB13" s="133"/>
      <c r="MUC13" s="132"/>
      <c r="MUE13" s="132"/>
      <c r="MUF13" s="133"/>
      <c r="MUG13" s="132"/>
      <c r="MUI13" s="132"/>
      <c r="MUJ13" s="133"/>
      <c r="MUK13" s="132"/>
      <c r="MUM13" s="132"/>
      <c r="MUN13" s="133"/>
      <c r="MUO13" s="132"/>
      <c r="MUQ13" s="132"/>
      <c r="MUR13" s="133"/>
      <c r="MUS13" s="132"/>
      <c r="MUU13" s="132"/>
      <c r="MUV13" s="133"/>
      <c r="MUW13" s="132"/>
      <c r="MUY13" s="132"/>
      <c r="MUZ13" s="133"/>
      <c r="MVA13" s="132"/>
      <c r="MVC13" s="132"/>
      <c r="MVD13" s="133"/>
      <c r="MVE13" s="132"/>
      <c r="MVG13" s="132"/>
      <c r="MVH13" s="133"/>
      <c r="MVI13" s="132"/>
      <c r="MVK13" s="132"/>
      <c r="MVL13" s="133"/>
      <c r="MVM13" s="132"/>
      <c r="MVO13" s="132"/>
      <c r="MVP13" s="133"/>
      <c r="MVQ13" s="132"/>
      <c r="MVS13" s="132"/>
      <c r="MVT13" s="133"/>
      <c r="MVU13" s="132"/>
      <c r="MVW13" s="132"/>
      <c r="MVX13" s="133"/>
      <c r="MVY13" s="132"/>
      <c r="MWA13" s="132"/>
      <c r="MWB13" s="133"/>
      <c r="MWC13" s="132"/>
      <c r="MWE13" s="132"/>
      <c r="MWF13" s="133"/>
      <c r="MWG13" s="132"/>
      <c r="MWI13" s="132"/>
      <c r="MWJ13" s="133"/>
      <c r="MWK13" s="132"/>
      <c r="MWM13" s="132"/>
      <c r="MWN13" s="133"/>
      <c r="MWO13" s="132"/>
      <c r="MWQ13" s="132"/>
      <c r="MWR13" s="133"/>
      <c r="MWS13" s="132"/>
      <c r="MWU13" s="132"/>
      <c r="MWV13" s="133"/>
      <c r="MWW13" s="132"/>
      <c r="MWY13" s="132"/>
      <c r="MWZ13" s="133"/>
      <c r="MXA13" s="132"/>
      <c r="MXC13" s="132"/>
      <c r="MXD13" s="133"/>
      <c r="MXE13" s="132"/>
      <c r="MXG13" s="132"/>
      <c r="MXH13" s="133"/>
      <c r="MXI13" s="132"/>
      <c r="MXK13" s="132"/>
      <c r="MXL13" s="133"/>
      <c r="MXM13" s="132"/>
      <c r="MXO13" s="132"/>
      <c r="MXP13" s="133"/>
      <c r="MXQ13" s="132"/>
      <c r="MXS13" s="132"/>
      <c r="MXT13" s="133"/>
      <c r="MXU13" s="132"/>
      <c r="MXW13" s="132"/>
      <c r="MXX13" s="133"/>
      <c r="MXY13" s="132"/>
      <c r="MYA13" s="132"/>
      <c r="MYB13" s="133"/>
      <c r="MYC13" s="132"/>
      <c r="MYE13" s="132"/>
      <c r="MYF13" s="133"/>
      <c r="MYG13" s="132"/>
      <c r="MYI13" s="132"/>
      <c r="MYJ13" s="133"/>
      <c r="MYK13" s="132"/>
      <c r="MYM13" s="132"/>
      <c r="MYN13" s="133"/>
      <c r="MYO13" s="132"/>
      <c r="MYQ13" s="132"/>
      <c r="MYR13" s="133"/>
      <c r="MYS13" s="132"/>
      <c r="MYU13" s="132"/>
      <c r="MYV13" s="133"/>
      <c r="MYW13" s="132"/>
      <c r="MYY13" s="132"/>
      <c r="MYZ13" s="133"/>
      <c r="MZA13" s="132"/>
      <c r="MZC13" s="132"/>
      <c r="MZD13" s="133"/>
      <c r="MZE13" s="132"/>
      <c r="MZG13" s="132"/>
      <c r="MZH13" s="133"/>
      <c r="MZI13" s="132"/>
      <c r="MZK13" s="132"/>
      <c r="MZL13" s="133"/>
      <c r="MZM13" s="132"/>
      <c r="MZO13" s="132"/>
      <c r="MZP13" s="133"/>
      <c r="MZQ13" s="132"/>
      <c r="MZS13" s="132"/>
      <c r="MZT13" s="133"/>
      <c r="MZU13" s="132"/>
      <c r="MZW13" s="132"/>
      <c r="MZX13" s="133"/>
      <c r="MZY13" s="132"/>
      <c r="NAA13" s="132"/>
      <c r="NAB13" s="133"/>
      <c r="NAC13" s="132"/>
      <c r="NAE13" s="132"/>
      <c r="NAF13" s="133"/>
      <c r="NAG13" s="132"/>
      <c r="NAI13" s="132"/>
      <c r="NAJ13" s="133"/>
      <c r="NAK13" s="132"/>
      <c r="NAM13" s="132"/>
      <c r="NAN13" s="133"/>
      <c r="NAO13" s="132"/>
      <c r="NAQ13" s="132"/>
      <c r="NAR13" s="133"/>
      <c r="NAS13" s="132"/>
      <c r="NAU13" s="132"/>
      <c r="NAV13" s="133"/>
      <c r="NAW13" s="132"/>
      <c r="NAY13" s="132"/>
      <c r="NAZ13" s="133"/>
      <c r="NBA13" s="132"/>
      <c r="NBC13" s="132"/>
      <c r="NBD13" s="133"/>
      <c r="NBE13" s="132"/>
      <c r="NBG13" s="132"/>
      <c r="NBH13" s="133"/>
      <c r="NBI13" s="132"/>
      <c r="NBK13" s="132"/>
      <c r="NBL13" s="133"/>
      <c r="NBM13" s="132"/>
      <c r="NBO13" s="132"/>
      <c r="NBP13" s="133"/>
      <c r="NBQ13" s="132"/>
      <c r="NBS13" s="132"/>
      <c r="NBT13" s="133"/>
      <c r="NBU13" s="132"/>
      <c r="NBW13" s="132"/>
      <c r="NBX13" s="133"/>
      <c r="NBY13" s="132"/>
      <c r="NCA13" s="132"/>
      <c r="NCB13" s="133"/>
      <c r="NCC13" s="132"/>
      <c r="NCE13" s="132"/>
      <c r="NCF13" s="133"/>
      <c r="NCG13" s="132"/>
      <c r="NCI13" s="132"/>
      <c r="NCJ13" s="133"/>
      <c r="NCK13" s="132"/>
      <c r="NCM13" s="132"/>
      <c r="NCN13" s="133"/>
      <c r="NCO13" s="132"/>
      <c r="NCQ13" s="132"/>
      <c r="NCR13" s="133"/>
      <c r="NCS13" s="132"/>
      <c r="NCU13" s="132"/>
      <c r="NCV13" s="133"/>
      <c r="NCW13" s="132"/>
      <c r="NCY13" s="132"/>
      <c r="NCZ13" s="133"/>
      <c r="NDA13" s="132"/>
      <c r="NDC13" s="132"/>
      <c r="NDD13" s="133"/>
      <c r="NDE13" s="132"/>
      <c r="NDG13" s="132"/>
      <c r="NDH13" s="133"/>
      <c r="NDI13" s="132"/>
      <c r="NDK13" s="132"/>
      <c r="NDL13" s="133"/>
      <c r="NDM13" s="132"/>
      <c r="NDO13" s="132"/>
      <c r="NDP13" s="133"/>
      <c r="NDQ13" s="132"/>
      <c r="NDS13" s="132"/>
      <c r="NDT13" s="133"/>
      <c r="NDU13" s="132"/>
      <c r="NDW13" s="132"/>
      <c r="NDX13" s="133"/>
      <c r="NDY13" s="132"/>
      <c r="NEA13" s="132"/>
      <c r="NEB13" s="133"/>
      <c r="NEC13" s="132"/>
      <c r="NEE13" s="132"/>
      <c r="NEF13" s="133"/>
      <c r="NEG13" s="132"/>
      <c r="NEI13" s="132"/>
      <c r="NEJ13" s="133"/>
      <c r="NEK13" s="132"/>
      <c r="NEM13" s="132"/>
      <c r="NEN13" s="133"/>
      <c r="NEO13" s="132"/>
      <c r="NEQ13" s="132"/>
      <c r="NER13" s="133"/>
      <c r="NES13" s="132"/>
      <c r="NEU13" s="132"/>
      <c r="NEV13" s="133"/>
      <c r="NEW13" s="132"/>
      <c r="NEY13" s="132"/>
      <c r="NEZ13" s="133"/>
      <c r="NFA13" s="132"/>
      <c r="NFC13" s="132"/>
      <c r="NFD13" s="133"/>
      <c r="NFE13" s="132"/>
      <c r="NFG13" s="132"/>
      <c r="NFH13" s="133"/>
      <c r="NFI13" s="132"/>
      <c r="NFK13" s="132"/>
      <c r="NFL13" s="133"/>
      <c r="NFM13" s="132"/>
      <c r="NFO13" s="132"/>
      <c r="NFP13" s="133"/>
      <c r="NFQ13" s="132"/>
      <c r="NFS13" s="132"/>
      <c r="NFT13" s="133"/>
      <c r="NFU13" s="132"/>
      <c r="NFW13" s="132"/>
      <c r="NFX13" s="133"/>
      <c r="NFY13" s="132"/>
      <c r="NGA13" s="132"/>
      <c r="NGB13" s="133"/>
      <c r="NGC13" s="132"/>
      <c r="NGE13" s="132"/>
      <c r="NGF13" s="133"/>
      <c r="NGG13" s="132"/>
      <c r="NGI13" s="132"/>
      <c r="NGJ13" s="133"/>
      <c r="NGK13" s="132"/>
      <c r="NGM13" s="132"/>
      <c r="NGN13" s="133"/>
      <c r="NGO13" s="132"/>
      <c r="NGQ13" s="132"/>
      <c r="NGR13" s="133"/>
      <c r="NGS13" s="132"/>
      <c r="NGU13" s="132"/>
      <c r="NGV13" s="133"/>
      <c r="NGW13" s="132"/>
      <c r="NGY13" s="132"/>
      <c r="NGZ13" s="133"/>
      <c r="NHA13" s="132"/>
      <c r="NHC13" s="132"/>
      <c r="NHD13" s="133"/>
      <c r="NHE13" s="132"/>
      <c r="NHG13" s="132"/>
      <c r="NHH13" s="133"/>
      <c r="NHI13" s="132"/>
      <c r="NHK13" s="132"/>
      <c r="NHL13" s="133"/>
      <c r="NHM13" s="132"/>
      <c r="NHO13" s="132"/>
      <c r="NHP13" s="133"/>
      <c r="NHQ13" s="132"/>
      <c r="NHS13" s="132"/>
      <c r="NHT13" s="133"/>
      <c r="NHU13" s="132"/>
      <c r="NHW13" s="132"/>
      <c r="NHX13" s="133"/>
      <c r="NHY13" s="132"/>
      <c r="NIA13" s="132"/>
      <c r="NIB13" s="133"/>
      <c r="NIC13" s="132"/>
      <c r="NIE13" s="132"/>
      <c r="NIF13" s="133"/>
      <c r="NIG13" s="132"/>
      <c r="NII13" s="132"/>
      <c r="NIJ13" s="133"/>
      <c r="NIK13" s="132"/>
      <c r="NIM13" s="132"/>
      <c r="NIN13" s="133"/>
      <c r="NIO13" s="132"/>
      <c r="NIQ13" s="132"/>
      <c r="NIR13" s="133"/>
      <c r="NIS13" s="132"/>
      <c r="NIU13" s="132"/>
      <c r="NIV13" s="133"/>
      <c r="NIW13" s="132"/>
      <c r="NIY13" s="132"/>
      <c r="NIZ13" s="133"/>
      <c r="NJA13" s="132"/>
      <c r="NJC13" s="132"/>
      <c r="NJD13" s="133"/>
      <c r="NJE13" s="132"/>
      <c r="NJG13" s="132"/>
      <c r="NJH13" s="133"/>
      <c r="NJI13" s="132"/>
      <c r="NJK13" s="132"/>
      <c r="NJL13" s="133"/>
      <c r="NJM13" s="132"/>
      <c r="NJO13" s="132"/>
      <c r="NJP13" s="133"/>
      <c r="NJQ13" s="132"/>
      <c r="NJS13" s="132"/>
      <c r="NJT13" s="133"/>
      <c r="NJU13" s="132"/>
      <c r="NJW13" s="132"/>
      <c r="NJX13" s="133"/>
      <c r="NJY13" s="132"/>
      <c r="NKA13" s="132"/>
      <c r="NKB13" s="133"/>
      <c r="NKC13" s="132"/>
      <c r="NKE13" s="132"/>
      <c r="NKF13" s="133"/>
      <c r="NKG13" s="132"/>
      <c r="NKI13" s="132"/>
      <c r="NKJ13" s="133"/>
      <c r="NKK13" s="132"/>
      <c r="NKM13" s="132"/>
      <c r="NKN13" s="133"/>
      <c r="NKO13" s="132"/>
      <c r="NKQ13" s="132"/>
      <c r="NKR13" s="133"/>
      <c r="NKS13" s="132"/>
      <c r="NKU13" s="132"/>
      <c r="NKV13" s="133"/>
      <c r="NKW13" s="132"/>
      <c r="NKY13" s="132"/>
      <c r="NKZ13" s="133"/>
      <c r="NLA13" s="132"/>
      <c r="NLC13" s="132"/>
      <c r="NLD13" s="133"/>
      <c r="NLE13" s="132"/>
      <c r="NLG13" s="132"/>
      <c r="NLH13" s="133"/>
      <c r="NLI13" s="132"/>
      <c r="NLK13" s="132"/>
      <c r="NLL13" s="133"/>
      <c r="NLM13" s="132"/>
      <c r="NLO13" s="132"/>
      <c r="NLP13" s="133"/>
      <c r="NLQ13" s="132"/>
      <c r="NLS13" s="132"/>
      <c r="NLT13" s="133"/>
      <c r="NLU13" s="132"/>
      <c r="NLW13" s="132"/>
      <c r="NLX13" s="133"/>
      <c r="NLY13" s="132"/>
      <c r="NMA13" s="132"/>
      <c r="NMB13" s="133"/>
      <c r="NMC13" s="132"/>
      <c r="NME13" s="132"/>
      <c r="NMF13" s="133"/>
      <c r="NMG13" s="132"/>
      <c r="NMI13" s="132"/>
      <c r="NMJ13" s="133"/>
      <c r="NMK13" s="132"/>
      <c r="NMM13" s="132"/>
      <c r="NMN13" s="133"/>
      <c r="NMO13" s="132"/>
      <c r="NMQ13" s="132"/>
      <c r="NMR13" s="133"/>
      <c r="NMS13" s="132"/>
      <c r="NMU13" s="132"/>
      <c r="NMV13" s="133"/>
      <c r="NMW13" s="132"/>
      <c r="NMY13" s="132"/>
      <c r="NMZ13" s="133"/>
      <c r="NNA13" s="132"/>
      <c r="NNC13" s="132"/>
      <c r="NND13" s="133"/>
      <c r="NNE13" s="132"/>
      <c r="NNG13" s="132"/>
      <c r="NNH13" s="133"/>
      <c r="NNI13" s="132"/>
      <c r="NNK13" s="132"/>
      <c r="NNL13" s="133"/>
      <c r="NNM13" s="132"/>
      <c r="NNO13" s="132"/>
      <c r="NNP13" s="133"/>
      <c r="NNQ13" s="132"/>
      <c r="NNS13" s="132"/>
      <c r="NNT13" s="133"/>
      <c r="NNU13" s="132"/>
      <c r="NNW13" s="132"/>
      <c r="NNX13" s="133"/>
      <c r="NNY13" s="132"/>
      <c r="NOA13" s="132"/>
      <c r="NOB13" s="133"/>
      <c r="NOC13" s="132"/>
      <c r="NOE13" s="132"/>
      <c r="NOF13" s="133"/>
      <c r="NOG13" s="132"/>
      <c r="NOI13" s="132"/>
      <c r="NOJ13" s="133"/>
      <c r="NOK13" s="132"/>
      <c r="NOM13" s="132"/>
      <c r="NON13" s="133"/>
      <c r="NOO13" s="132"/>
      <c r="NOQ13" s="132"/>
      <c r="NOR13" s="133"/>
      <c r="NOS13" s="132"/>
      <c r="NOU13" s="132"/>
      <c r="NOV13" s="133"/>
      <c r="NOW13" s="132"/>
      <c r="NOY13" s="132"/>
      <c r="NOZ13" s="133"/>
      <c r="NPA13" s="132"/>
      <c r="NPC13" s="132"/>
      <c r="NPD13" s="133"/>
      <c r="NPE13" s="132"/>
      <c r="NPG13" s="132"/>
      <c r="NPH13" s="133"/>
      <c r="NPI13" s="132"/>
      <c r="NPK13" s="132"/>
      <c r="NPL13" s="133"/>
      <c r="NPM13" s="132"/>
      <c r="NPO13" s="132"/>
      <c r="NPP13" s="133"/>
      <c r="NPQ13" s="132"/>
      <c r="NPS13" s="132"/>
      <c r="NPT13" s="133"/>
      <c r="NPU13" s="132"/>
      <c r="NPW13" s="132"/>
      <c r="NPX13" s="133"/>
      <c r="NPY13" s="132"/>
      <c r="NQA13" s="132"/>
      <c r="NQB13" s="133"/>
      <c r="NQC13" s="132"/>
      <c r="NQE13" s="132"/>
      <c r="NQF13" s="133"/>
      <c r="NQG13" s="132"/>
      <c r="NQI13" s="132"/>
      <c r="NQJ13" s="133"/>
      <c r="NQK13" s="132"/>
      <c r="NQM13" s="132"/>
      <c r="NQN13" s="133"/>
      <c r="NQO13" s="132"/>
      <c r="NQQ13" s="132"/>
      <c r="NQR13" s="133"/>
      <c r="NQS13" s="132"/>
      <c r="NQU13" s="132"/>
      <c r="NQV13" s="133"/>
      <c r="NQW13" s="132"/>
      <c r="NQY13" s="132"/>
      <c r="NQZ13" s="133"/>
      <c r="NRA13" s="132"/>
      <c r="NRC13" s="132"/>
      <c r="NRD13" s="133"/>
      <c r="NRE13" s="132"/>
      <c r="NRG13" s="132"/>
      <c r="NRH13" s="133"/>
      <c r="NRI13" s="132"/>
      <c r="NRK13" s="132"/>
      <c r="NRL13" s="133"/>
      <c r="NRM13" s="132"/>
      <c r="NRO13" s="132"/>
      <c r="NRP13" s="133"/>
      <c r="NRQ13" s="132"/>
      <c r="NRS13" s="132"/>
      <c r="NRT13" s="133"/>
      <c r="NRU13" s="132"/>
      <c r="NRW13" s="132"/>
      <c r="NRX13" s="133"/>
      <c r="NRY13" s="132"/>
      <c r="NSA13" s="132"/>
      <c r="NSB13" s="133"/>
      <c r="NSC13" s="132"/>
      <c r="NSE13" s="132"/>
      <c r="NSF13" s="133"/>
      <c r="NSG13" s="132"/>
      <c r="NSI13" s="132"/>
      <c r="NSJ13" s="133"/>
      <c r="NSK13" s="132"/>
      <c r="NSM13" s="132"/>
      <c r="NSN13" s="133"/>
      <c r="NSO13" s="132"/>
      <c r="NSQ13" s="132"/>
      <c r="NSR13" s="133"/>
      <c r="NSS13" s="132"/>
      <c r="NSU13" s="132"/>
      <c r="NSV13" s="133"/>
      <c r="NSW13" s="132"/>
      <c r="NSY13" s="132"/>
      <c r="NSZ13" s="133"/>
      <c r="NTA13" s="132"/>
      <c r="NTC13" s="132"/>
      <c r="NTD13" s="133"/>
      <c r="NTE13" s="132"/>
      <c r="NTG13" s="132"/>
      <c r="NTH13" s="133"/>
      <c r="NTI13" s="132"/>
      <c r="NTK13" s="132"/>
      <c r="NTL13" s="133"/>
      <c r="NTM13" s="132"/>
      <c r="NTO13" s="132"/>
      <c r="NTP13" s="133"/>
      <c r="NTQ13" s="132"/>
      <c r="NTS13" s="132"/>
      <c r="NTT13" s="133"/>
      <c r="NTU13" s="132"/>
      <c r="NTW13" s="132"/>
      <c r="NTX13" s="133"/>
      <c r="NTY13" s="132"/>
      <c r="NUA13" s="132"/>
      <c r="NUB13" s="133"/>
      <c r="NUC13" s="132"/>
      <c r="NUE13" s="132"/>
      <c r="NUF13" s="133"/>
      <c r="NUG13" s="132"/>
      <c r="NUI13" s="132"/>
      <c r="NUJ13" s="133"/>
      <c r="NUK13" s="132"/>
      <c r="NUM13" s="132"/>
      <c r="NUN13" s="133"/>
      <c r="NUO13" s="132"/>
      <c r="NUQ13" s="132"/>
      <c r="NUR13" s="133"/>
      <c r="NUS13" s="132"/>
      <c r="NUU13" s="132"/>
      <c r="NUV13" s="133"/>
      <c r="NUW13" s="132"/>
      <c r="NUY13" s="132"/>
      <c r="NUZ13" s="133"/>
      <c r="NVA13" s="132"/>
      <c r="NVC13" s="132"/>
      <c r="NVD13" s="133"/>
      <c r="NVE13" s="132"/>
      <c r="NVG13" s="132"/>
      <c r="NVH13" s="133"/>
      <c r="NVI13" s="132"/>
      <c r="NVK13" s="132"/>
      <c r="NVL13" s="133"/>
      <c r="NVM13" s="132"/>
      <c r="NVO13" s="132"/>
      <c r="NVP13" s="133"/>
      <c r="NVQ13" s="132"/>
      <c r="NVS13" s="132"/>
      <c r="NVT13" s="133"/>
      <c r="NVU13" s="132"/>
      <c r="NVW13" s="132"/>
      <c r="NVX13" s="133"/>
      <c r="NVY13" s="132"/>
      <c r="NWA13" s="132"/>
      <c r="NWB13" s="133"/>
      <c r="NWC13" s="132"/>
      <c r="NWE13" s="132"/>
      <c r="NWF13" s="133"/>
      <c r="NWG13" s="132"/>
      <c r="NWI13" s="132"/>
      <c r="NWJ13" s="133"/>
      <c r="NWK13" s="132"/>
      <c r="NWM13" s="132"/>
      <c r="NWN13" s="133"/>
      <c r="NWO13" s="132"/>
      <c r="NWQ13" s="132"/>
      <c r="NWR13" s="133"/>
      <c r="NWS13" s="132"/>
      <c r="NWU13" s="132"/>
      <c r="NWV13" s="133"/>
      <c r="NWW13" s="132"/>
      <c r="NWY13" s="132"/>
      <c r="NWZ13" s="133"/>
      <c r="NXA13" s="132"/>
      <c r="NXC13" s="132"/>
      <c r="NXD13" s="133"/>
      <c r="NXE13" s="132"/>
      <c r="NXG13" s="132"/>
      <c r="NXH13" s="133"/>
      <c r="NXI13" s="132"/>
      <c r="NXK13" s="132"/>
      <c r="NXL13" s="133"/>
      <c r="NXM13" s="132"/>
      <c r="NXO13" s="132"/>
      <c r="NXP13" s="133"/>
      <c r="NXQ13" s="132"/>
      <c r="NXS13" s="132"/>
      <c r="NXT13" s="133"/>
      <c r="NXU13" s="132"/>
      <c r="NXW13" s="132"/>
      <c r="NXX13" s="133"/>
      <c r="NXY13" s="132"/>
      <c r="NYA13" s="132"/>
      <c r="NYB13" s="133"/>
      <c r="NYC13" s="132"/>
      <c r="NYE13" s="132"/>
      <c r="NYF13" s="133"/>
      <c r="NYG13" s="132"/>
      <c r="NYI13" s="132"/>
      <c r="NYJ13" s="133"/>
      <c r="NYK13" s="132"/>
      <c r="NYM13" s="132"/>
      <c r="NYN13" s="133"/>
      <c r="NYO13" s="132"/>
      <c r="NYQ13" s="132"/>
      <c r="NYR13" s="133"/>
      <c r="NYS13" s="132"/>
      <c r="NYU13" s="132"/>
      <c r="NYV13" s="133"/>
      <c r="NYW13" s="132"/>
      <c r="NYY13" s="132"/>
      <c r="NYZ13" s="133"/>
      <c r="NZA13" s="132"/>
      <c r="NZC13" s="132"/>
      <c r="NZD13" s="133"/>
      <c r="NZE13" s="132"/>
      <c r="NZG13" s="132"/>
      <c r="NZH13" s="133"/>
      <c r="NZI13" s="132"/>
      <c r="NZK13" s="132"/>
      <c r="NZL13" s="133"/>
      <c r="NZM13" s="132"/>
      <c r="NZO13" s="132"/>
      <c r="NZP13" s="133"/>
      <c r="NZQ13" s="132"/>
      <c r="NZS13" s="132"/>
      <c r="NZT13" s="133"/>
      <c r="NZU13" s="132"/>
      <c r="NZW13" s="132"/>
      <c r="NZX13" s="133"/>
      <c r="NZY13" s="132"/>
      <c r="OAA13" s="132"/>
      <c r="OAB13" s="133"/>
      <c r="OAC13" s="132"/>
      <c r="OAE13" s="132"/>
      <c r="OAF13" s="133"/>
      <c r="OAG13" s="132"/>
      <c r="OAI13" s="132"/>
      <c r="OAJ13" s="133"/>
      <c r="OAK13" s="132"/>
      <c r="OAM13" s="132"/>
      <c r="OAN13" s="133"/>
      <c r="OAO13" s="132"/>
      <c r="OAQ13" s="132"/>
      <c r="OAR13" s="133"/>
      <c r="OAS13" s="132"/>
      <c r="OAU13" s="132"/>
      <c r="OAV13" s="133"/>
      <c r="OAW13" s="132"/>
      <c r="OAY13" s="132"/>
      <c r="OAZ13" s="133"/>
      <c r="OBA13" s="132"/>
      <c r="OBC13" s="132"/>
      <c r="OBD13" s="133"/>
      <c r="OBE13" s="132"/>
      <c r="OBG13" s="132"/>
      <c r="OBH13" s="133"/>
      <c r="OBI13" s="132"/>
      <c r="OBK13" s="132"/>
      <c r="OBL13" s="133"/>
      <c r="OBM13" s="132"/>
      <c r="OBO13" s="132"/>
      <c r="OBP13" s="133"/>
      <c r="OBQ13" s="132"/>
      <c r="OBS13" s="132"/>
      <c r="OBT13" s="133"/>
      <c r="OBU13" s="132"/>
      <c r="OBW13" s="132"/>
      <c r="OBX13" s="133"/>
      <c r="OBY13" s="132"/>
      <c r="OCA13" s="132"/>
      <c r="OCB13" s="133"/>
      <c r="OCC13" s="132"/>
      <c r="OCE13" s="132"/>
      <c r="OCF13" s="133"/>
      <c r="OCG13" s="132"/>
      <c r="OCI13" s="132"/>
      <c r="OCJ13" s="133"/>
      <c r="OCK13" s="132"/>
      <c r="OCM13" s="132"/>
      <c r="OCN13" s="133"/>
      <c r="OCO13" s="132"/>
      <c r="OCQ13" s="132"/>
      <c r="OCR13" s="133"/>
      <c r="OCS13" s="132"/>
      <c r="OCU13" s="132"/>
      <c r="OCV13" s="133"/>
      <c r="OCW13" s="132"/>
      <c r="OCY13" s="132"/>
      <c r="OCZ13" s="133"/>
      <c r="ODA13" s="132"/>
      <c r="ODC13" s="132"/>
      <c r="ODD13" s="133"/>
      <c r="ODE13" s="132"/>
      <c r="ODG13" s="132"/>
      <c r="ODH13" s="133"/>
      <c r="ODI13" s="132"/>
      <c r="ODK13" s="132"/>
      <c r="ODL13" s="133"/>
      <c r="ODM13" s="132"/>
      <c r="ODO13" s="132"/>
      <c r="ODP13" s="133"/>
      <c r="ODQ13" s="132"/>
      <c r="ODS13" s="132"/>
      <c r="ODT13" s="133"/>
      <c r="ODU13" s="132"/>
      <c r="ODW13" s="132"/>
      <c r="ODX13" s="133"/>
      <c r="ODY13" s="132"/>
      <c r="OEA13" s="132"/>
      <c r="OEB13" s="133"/>
      <c r="OEC13" s="132"/>
      <c r="OEE13" s="132"/>
      <c r="OEF13" s="133"/>
      <c r="OEG13" s="132"/>
      <c r="OEI13" s="132"/>
      <c r="OEJ13" s="133"/>
      <c r="OEK13" s="132"/>
      <c r="OEM13" s="132"/>
      <c r="OEN13" s="133"/>
      <c r="OEO13" s="132"/>
      <c r="OEQ13" s="132"/>
      <c r="OER13" s="133"/>
      <c r="OES13" s="132"/>
      <c r="OEU13" s="132"/>
      <c r="OEV13" s="133"/>
      <c r="OEW13" s="132"/>
      <c r="OEY13" s="132"/>
      <c r="OEZ13" s="133"/>
      <c r="OFA13" s="132"/>
      <c r="OFC13" s="132"/>
      <c r="OFD13" s="133"/>
      <c r="OFE13" s="132"/>
      <c r="OFG13" s="132"/>
      <c r="OFH13" s="133"/>
      <c r="OFI13" s="132"/>
      <c r="OFK13" s="132"/>
      <c r="OFL13" s="133"/>
      <c r="OFM13" s="132"/>
      <c r="OFO13" s="132"/>
      <c r="OFP13" s="133"/>
      <c r="OFQ13" s="132"/>
      <c r="OFS13" s="132"/>
      <c r="OFT13" s="133"/>
      <c r="OFU13" s="132"/>
      <c r="OFW13" s="132"/>
      <c r="OFX13" s="133"/>
      <c r="OFY13" s="132"/>
      <c r="OGA13" s="132"/>
      <c r="OGB13" s="133"/>
      <c r="OGC13" s="132"/>
      <c r="OGE13" s="132"/>
      <c r="OGF13" s="133"/>
      <c r="OGG13" s="132"/>
      <c r="OGI13" s="132"/>
      <c r="OGJ13" s="133"/>
      <c r="OGK13" s="132"/>
      <c r="OGM13" s="132"/>
      <c r="OGN13" s="133"/>
      <c r="OGO13" s="132"/>
      <c r="OGQ13" s="132"/>
      <c r="OGR13" s="133"/>
      <c r="OGS13" s="132"/>
      <c r="OGU13" s="132"/>
      <c r="OGV13" s="133"/>
      <c r="OGW13" s="132"/>
      <c r="OGY13" s="132"/>
      <c r="OGZ13" s="133"/>
      <c r="OHA13" s="132"/>
      <c r="OHC13" s="132"/>
      <c r="OHD13" s="133"/>
      <c r="OHE13" s="132"/>
      <c r="OHG13" s="132"/>
      <c r="OHH13" s="133"/>
      <c r="OHI13" s="132"/>
      <c r="OHK13" s="132"/>
      <c r="OHL13" s="133"/>
      <c r="OHM13" s="132"/>
      <c r="OHO13" s="132"/>
      <c r="OHP13" s="133"/>
      <c r="OHQ13" s="132"/>
      <c r="OHS13" s="132"/>
      <c r="OHT13" s="133"/>
      <c r="OHU13" s="132"/>
      <c r="OHW13" s="132"/>
      <c r="OHX13" s="133"/>
      <c r="OHY13" s="132"/>
      <c r="OIA13" s="132"/>
      <c r="OIB13" s="133"/>
      <c r="OIC13" s="132"/>
      <c r="OIE13" s="132"/>
      <c r="OIF13" s="133"/>
      <c r="OIG13" s="132"/>
      <c r="OII13" s="132"/>
      <c r="OIJ13" s="133"/>
      <c r="OIK13" s="132"/>
      <c r="OIM13" s="132"/>
      <c r="OIN13" s="133"/>
      <c r="OIO13" s="132"/>
      <c r="OIQ13" s="132"/>
      <c r="OIR13" s="133"/>
      <c r="OIS13" s="132"/>
      <c r="OIU13" s="132"/>
      <c r="OIV13" s="133"/>
      <c r="OIW13" s="132"/>
      <c r="OIY13" s="132"/>
      <c r="OIZ13" s="133"/>
      <c r="OJA13" s="132"/>
      <c r="OJC13" s="132"/>
      <c r="OJD13" s="133"/>
      <c r="OJE13" s="132"/>
      <c r="OJG13" s="132"/>
      <c r="OJH13" s="133"/>
      <c r="OJI13" s="132"/>
      <c r="OJK13" s="132"/>
      <c r="OJL13" s="133"/>
      <c r="OJM13" s="132"/>
      <c r="OJO13" s="132"/>
      <c r="OJP13" s="133"/>
      <c r="OJQ13" s="132"/>
      <c r="OJS13" s="132"/>
      <c r="OJT13" s="133"/>
      <c r="OJU13" s="132"/>
      <c r="OJW13" s="132"/>
      <c r="OJX13" s="133"/>
      <c r="OJY13" s="132"/>
      <c r="OKA13" s="132"/>
      <c r="OKB13" s="133"/>
      <c r="OKC13" s="132"/>
      <c r="OKE13" s="132"/>
      <c r="OKF13" s="133"/>
      <c r="OKG13" s="132"/>
      <c r="OKI13" s="132"/>
      <c r="OKJ13" s="133"/>
      <c r="OKK13" s="132"/>
      <c r="OKM13" s="132"/>
      <c r="OKN13" s="133"/>
      <c r="OKO13" s="132"/>
      <c r="OKQ13" s="132"/>
      <c r="OKR13" s="133"/>
      <c r="OKS13" s="132"/>
      <c r="OKU13" s="132"/>
      <c r="OKV13" s="133"/>
      <c r="OKW13" s="132"/>
      <c r="OKY13" s="132"/>
      <c r="OKZ13" s="133"/>
      <c r="OLA13" s="132"/>
      <c r="OLC13" s="132"/>
      <c r="OLD13" s="133"/>
      <c r="OLE13" s="132"/>
      <c r="OLG13" s="132"/>
      <c r="OLH13" s="133"/>
      <c r="OLI13" s="132"/>
      <c r="OLK13" s="132"/>
      <c r="OLL13" s="133"/>
      <c r="OLM13" s="132"/>
      <c r="OLO13" s="132"/>
      <c r="OLP13" s="133"/>
      <c r="OLQ13" s="132"/>
      <c r="OLS13" s="132"/>
      <c r="OLT13" s="133"/>
      <c r="OLU13" s="132"/>
      <c r="OLW13" s="132"/>
      <c r="OLX13" s="133"/>
      <c r="OLY13" s="132"/>
      <c r="OMA13" s="132"/>
      <c r="OMB13" s="133"/>
      <c r="OMC13" s="132"/>
      <c r="OME13" s="132"/>
      <c r="OMF13" s="133"/>
      <c r="OMG13" s="132"/>
      <c r="OMI13" s="132"/>
      <c r="OMJ13" s="133"/>
      <c r="OMK13" s="132"/>
      <c r="OMM13" s="132"/>
      <c r="OMN13" s="133"/>
      <c r="OMO13" s="132"/>
      <c r="OMQ13" s="132"/>
      <c r="OMR13" s="133"/>
      <c r="OMS13" s="132"/>
      <c r="OMU13" s="132"/>
      <c r="OMV13" s="133"/>
      <c r="OMW13" s="132"/>
      <c r="OMY13" s="132"/>
      <c r="OMZ13" s="133"/>
      <c r="ONA13" s="132"/>
      <c r="ONC13" s="132"/>
      <c r="OND13" s="133"/>
      <c r="ONE13" s="132"/>
      <c r="ONG13" s="132"/>
      <c r="ONH13" s="133"/>
      <c r="ONI13" s="132"/>
      <c r="ONK13" s="132"/>
      <c r="ONL13" s="133"/>
      <c r="ONM13" s="132"/>
      <c r="ONO13" s="132"/>
      <c r="ONP13" s="133"/>
      <c r="ONQ13" s="132"/>
      <c r="ONS13" s="132"/>
      <c r="ONT13" s="133"/>
      <c r="ONU13" s="132"/>
      <c r="ONW13" s="132"/>
      <c r="ONX13" s="133"/>
      <c r="ONY13" s="132"/>
      <c r="OOA13" s="132"/>
      <c r="OOB13" s="133"/>
      <c r="OOC13" s="132"/>
      <c r="OOE13" s="132"/>
      <c r="OOF13" s="133"/>
      <c r="OOG13" s="132"/>
      <c r="OOI13" s="132"/>
      <c r="OOJ13" s="133"/>
      <c r="OOK13" s="132"/>
      <c r="OOM13" s="132"/>
      <c r="OON13" s="133"/>
      <c r="OOO13" s="132"/>
      <c r="OOQ13" s="132"/>
      <c r="OOR13" s="133"/>
      <c r="OOS13" s="132"/>
      <c r="OOU13" s="132"/>
      <c r="OOV13" s="133"/>
      <c r="OOW13" s="132"/>
      <c r="OOY13" s="132"/>
      <c r="OOZ13" s="133"/>
      <c r="OPA13" s="132"/>
      <c r="OPC13" s="132"/>
      <c r="OPD13" s="133"/>
      <c r="OPE13" s="132"/>
      <c r="OPG13" s="132"/>
      <c r="OPH13" s="133"/>
      <c r="OPI13" s="132"/>
      <c r="OPK13" s="132"/>
      <c r="OPL13" s="133"/>
      <c r="OPM13" s="132"/>
      <c r="OPO13" s="132"/>
      <c r="OPP13" s="133"/>
      <c r="OPQ13" s="132"/>
      <c r="OPS13" s="132"/>
      <c r="OPT13" s="133"/>
      <c r="OPU13" s="132"/>
      <c r="OPW13" s="132"/>
      <c r="OPX13" s="133"/>
      <c r="OPY13" s="132"/>
      <c r="OQA13" s="132"/>
      <c r="OQB13" s="133"/>
      <c r="OQC13" s="132"/>
      <c r="OQE13" s="132"/>
      <c r="OQF13" s="133"/>
      <c r="OQG13" s="132"/>
      <c r="OQI13" s="132"/>
      <c r="OQJ13" s="133"/>
      <c r="OQK13" s="132"/>
      <c r="OQM13" s="132"/>
      <c r="OQN13" s="133"/>
      <c r="OQO13" s="132"/>
      <c r="OQQ13" s="132"/>
      <c r="OQR13" s="133"/>
      <c r="OQS13" s="132"/>
      <c r="OQU13" s="132"/>
      <c r="OQV13" s="133"/>
      <c r="OQW13" s="132"/>
      <c r="OQY13" s="132"/>
      <c r="OQZ13" s="133"/>
      <c r="ORA13" s="132"/>
      <c r="ORC13" s="132"/>
      <c r="ORD13" s="133"/>
      <c r="ORE13" s="132"/>
      <c r="ORG13" s="132"/>
      <c r="ORH13" s="133"/>
      <c r="ORI13" s="132"/>
      <c r="ORK13" s="132"/>
      <c r="ORL13" s="133"/>
      <c r="ORM13" s="132"/>
      <c r="ORO13" s="132"/>
      <c r="ORP13" s="133"/>
      <c r="ORQ13" s="132"/>
      <c r="ORS13" s="132"/>
      <c r="ORT13" s="133"/>
      <c r="ORU13" s="132"/>
      <c r="ORW13" s="132"/>
      <c r="ORX13" s="133"/>
      <c r="ORY13" s="132"/>
      <c r="OSA13" s="132"/>
      <c r="OSB13" s="133"/>
      <c r="OSC13" s="132"/>
      <c r="OSE13" s="132"/>
      <c r="OSF13" s="133"/>
      <c r="OSG13" s="132"/>
      <c r="OSI13" s="132"/>
      <c r="OSJ13" s="133"/>
      <c r="OSK13" s="132"/>
      <c r="OSM13" s="132"/>
      <c r="OSN13" s="133"/>
      <c r="OSO13" s="132"/>
      <c r="OSQ13" s="132"/>
      <c r="OSR13" s="133"/>
      <c r="OSS13" s="132"/>
      <c r="OSU13" s="132"/>
      <c r="OSV13" s="133"/>
      <c r="OSW13" s="132"/>
      <c r="OSY13" s="132"/>
      <c r="OSZ13" s="133"/>
      <c r="OTA13" s="132"/>
      <c r="OTC13" s="132"/>
      <c r="OTD13" s="133"/>
      <c r="OTE13" s="132"/>
      <c r="OTG13" s="132"/>
      <c r="OTH13" s="133"/>
      <c r="OTI13" s="132"/>
      <c r="OTK13" s="132"/>
      <c r="OTL13" s="133"/>
      <c r="OTM13" s="132"/>
      <c r="OTO13" s="132"/>
      <c r="OTP13" s="133"/>
      <c r="OTQ13" s="132"/>
      <c r="OTS13" s="132"/>
      <c r="OTT13" s="133"/>
      <c r="OTU13" s="132"/>
      <c r="OTW13" s="132"/>
      <c r="OTX13" s="133"/>
      <c r="OTY13" s="132"/>
      <c r="OUA13" s="132"/>
      <c r="OUB13" s="133"/>
      <c r="OUC13" s="132"/>
      <c r="OUE13" s="132"/>
      <c r="OUF13" s="133"/>
      <c r="OUG13" s="132"/>
      <c r="OUI13" s="132"/>
      <c r="OUJ13" s="133"/>
      <c r="OUK13" s="132"/>
      <c r="OUM13" s="132"/>
      <c r="OUN13" s="133"/>
      <c r="OUO13" s="132"/>
      <c r="OUQ13" s="132"/>
      <c r="OUR13" s="133"/>
      <c r="OUS13" s="132"/>
      <c r="OUU13" s="132"/>
      <c r="OUV13" s="133"/>
      <c r="OUW13" s="132"/>
      <c r="OUY13" s="132"/>
      <c r="OUZ13" s="133"/>
      <c r="OVA13" s="132"/>
      <c r="OVC13" s="132"/>
      <c r="OVD13" s="133"/>
      <c r="OVE13" s="132"/>
      <c r="OVG13" s="132"/>
      <c r="OVH13" s="133"/>
      <c r="OVI13" s="132"/>
      <c r="OVK13" s="132"/>
      <c r="OVL13" s="133"/>
      <c r="OVM13" s="132"/>
      <c r="OVO13" s="132"/>
      <c r="OVP13" s="133"/>
      <c r="OVQ13" s="132"/>
      <c r="OVS13" s="132"/>
      <c r="OVT13" s="133"/>
      <c r="OVU13" s="132"/>
      <c r="OVW13" s="132"/>
      <c r="OVX13" s="133"/>
      <c r="OVY13" s="132"/>
      <c r="OWA13" s="132"/>
      <c r="OWB13" s="133"/>
      <c r="OWC13" s="132"/>
      <c r="OWE13" s="132"/>
      <c r="OWF13" s="133"/>
      <c r="OWG13" s="132"/>
      <c r="OWI13" s="132"/>
      <c r="OWJ13" s="133"/>
      <c r="OWK13" s="132"/>
      <c r="OWM13" s="132"/>
      <c r="OWN13" s="133"/>
      <c r="OWO13" s="132"/>
      <c r="OWQ13" s="132"/>
      <c r="OWR13" s="133"/>
      <c r="OWS13" s="132"/>
      <c r="OWU13" s="132"/>
      <c r="OWV13" s="133"/>
      <c r="OWW13" s="132"/>
      <c r="OWY13" s="132"/>
      <c r="OWZ13" s="133"/>
      <c r="OXA13" s="132"/>
      <c r="OXC13" s="132"/>
      <c r="OXD13" s="133"/>
      <c r="OXE13" s="132"/>
      <c r="OXG13" s="132"/>
      <c r="OXH13" s="133"/>
      <c r="OXI13" s="132"/>
      <c r="OXK13" s="132"/>
      <c r="OXL13" s="133"/>
      <c r="OXM13" s="132"/>
      <c r="OXO13" s="132"/>
      <c r="OXP13" s="133"/>
      <c r="OXQ13" s="132"/>
      <c r="OXS13" s="132"/>
      <c r="OXT13" s="133"/>
      <c r="OXU13" s="132"/>
      <c r="OXW13" s="132"/>
      <c r="OXX13" s="133"/>
      <c r="OXY13" s="132"/>
      <c r="OYA13" s="132"/>
      <c r="OYB13" s="133"/>
      <c r="OYC13" s="132"/>
      <c r="OYE13" s="132"/>
      <c r="OYF13" s="133"/>
      <c r="OYG13" s="132"/>
      <c r="OYI13" s="132"/>
      <c r="OYJ13" s="133"/>
      <c r="OYK13" s="132"/>
      <c r="OYM13" s="132"/>
      <c r="OYN13" s="133"/>
      <c r="OYO13" s="132"/>
      <c r="OYQ13" s="132"/>
      <c r="OYR13" s="133"/>
      <c r="OYS13" s="132"/>
      <c r="OYU13" s="132"/>
      <c r="OYV13" s="133"/>
      <c r="OYW13" s="132"/>
      <c r="OYY13" s="132"/>
      <c r="OYZ13" s="133"/>
      <c r="OZA13" s="132"/>
      <c r="OZC13" s="132"/>
      <c r="OZD13" s="133"/>
      <c r="OZE13" s="132"/>
      <c r="OZG13" s="132"/>
      <c r="OZH13" s="133"/>
      <c r="OZI13" s="132"/>
      <c r="OZK13" s="132"/>
      <c r="OZL13" s="133"/>
      <c r="OZM13" s="132"/>
      <c r="OZO13" s="132"/>
      <c r="OZP13" s="133"/>
      <c r="OZQ13" s="132"/>
      <c r="OZS13" s="132"/>
      <c r="OZT13" s="133"/>
      <c r="OZU13" s="132"/>
      <c r="OZW13" s="132"/>
      <c r="OZX13" s="133"/>
      <c r="OZY13" s="132"/>
      <c r="PAA13" s="132"/>
      <c r="PAB13" s="133"/>
      <c r="PAC13" s="132"/>
      <c r="PAE13" s="132"/>
      <c r="PAF13" s="133"/>
      <c r="PAG13" s="132"/>
      <c r="PAI13" s="132"/>
      <c r="PAJ13" s="133"/>
      <c r="PAK13" s="132"/>
      <c r="PAM13" s="132"/>
      <c r="PAN13" s="133"/>
      <c r="PAO13" s="132"/>
      <c r="PAQ13" s="132"/>
      <c r="PAR13" s="133"/>
      <c r="PAS13" s="132"/>
      <c r="PAU13" s="132"/>
      <c r="PAV13" s="133"/>
      <c r="PAW13" s="132"/>
      <c r="PAY13" s="132"/>
      <c r="PAZ13" s="133"/>
      <c r="PBA13" s="132"/>
      <c r="PBC13" s="132"/>
      <c r="PBD13" s="133"/>
      <c r="PBE13" s="132"/>
      <c r="PBG13" s="132"/>
      <c r="PBH13" s="133"/>
      <c r="PBI13" s="132"/>
      <c r="PBK13" s="132"/>
      <c r="PBL13" s="133"/>
      <c r="PBM13" s="132"/>
      <c r="PBO13" s="132"/>
      <c r="PBP13" s="133"/>
      <c r="PBQ13" s="132"/>
      <c r="PBS13" s="132"/>
      <c r="PBT13" s="133"/>
      <c r="PBU13" s="132"/>
      <c r="PBW13" s="132"/>
      <c r="PBX13" s="133"/>
      <c r="PBY13" s="132"/>
      <c r="PCA13" s="132"/>
      <c r="PCB13" s="133"/>
      <c r="PCC13" s="132"/>
      <c r="PCE13" s="132"/>
      <c r="PCF13" s="133"/>
      <c r="PCG13" s="132"/>
      <c r="PCI13" s="132"/>
      <c r="PCJ13" s="133"/>
      <c r="PCK13" s="132"/>
      <c r="PCM13" s="132"/>
      <c r="PCN13" s="133"/>
      <c r="PCO13" s="132"/>
      <c r="PCQ13" s="132"/>
      <c r="PCR13" s="133"/>
      <c r="PCS13" s="132"/>
      <c r="PCU13" s="132"/>
      <c r="PCV13" s="133"/>
      <c r="PCW13" s="132"/>
      <c r="PCY13" s="132"/>
      <c r="PCZ13" s="133"/>
      <c r="PDA13" s="132"/>
      <c r="PDC13" s="132"/>
      <c r="PDD13" s="133"/>
      <c r="PDE13" s="132"/>
      <c r="PDG13" s="132"/>
      <c r="PDH13" s="133"/>
      <c r="PDI13" s="132"/>
      <c r="PDK13" s="132"/>
      <c r="PDL13" s="133"/>
      <c r="PDM13" s="132"/>
      <c r="PDO13" s="132"/>
      <c r="PDP13" s="133"/>
      <c r="PDQ13" s="132"/>
      <c r="PDS13" s="132"/>
      <c r="PDT13" s="133"/>
      <c r="PDU13" s="132"/>
      <c r="PDW13" s="132"/>
      <c r="PDX13" s="133"/>
      <c r="PDY13" s="132"/>
      <c r="PEA13" s="132"/>
      <c r="PEB13" s="133"/>
      <c r="PEC13" s="132"/>
      <c r="PEE13" s="132"/>
      <c r="PEF13" s="133"/>
      <c r="PEG13" s="132"/>
      <c r="PEI13" s="132"/>
      <c r="PEJ13" s="133"/>
      <c r="PEK13" s="132"/>
      <c r="PEM13" s="132"/>
      <c r="PEN13" s="133"/>
      <c r="PEO13" s="132"/>
      <c r="PEQ13" s="132"/>
      <c r="PER13" s="133"/>
      <c r="PES13" s="132"/>
      <c r="PEU13" s="132"/>
      <c r="PEV13" s="133"/>
      <c r="PEW13" s="132"/>
      <c r="PEY13" s="132"/>
      <c r="PEZ13" s="133"/>
      <c r="PFA13" s="132"/>
      <c r="PFC13" s="132"/>
      <c r="PFD13" s="133"/>
      <c r="PFE13" s="132"/>
      <c r="PFG13" s="132"/>
      <c r="PFH13" s="133"/>
      <c r="PFI13" s="132"/>
      <c r="PFK13" s="132"/>
      <c r="PFL13" s="133"/>
      <c r="PFM13" s="132"/>
      <c r="PFO13" s="132"/>
      <c r="PFP13" s="133"/>
      <c r="PFQ13" s="132"/>
      <c r="PFS13" s="132"/>
      <c r="PFT13" s="133"/>
      <c r="PFU13" s="132"/>
      <c r="PFW13" s="132"/>
      <c r="PFX13" s="133"/>
      <c r="PFY13" s="132"/>
      <c r="PGA13" s="132"/>
      <c r="PGB13" s="133"/>
      <c r="PGC13" s="132"/>
      <c r="PGE13" s="132"/>
      <c r="PGF13" s="133"/>
      <c r="PGG13" s="132"/>
      <c r="PGI13" s="132"/>
      <c r="PGJ13" s="133"/>
      <c r="PGK13" s="132"/>
      <c r="PGM13" s="132"/>
      <c r="PGN13" s="133"/>
      <c r="PGO13" s="132"/>
      <c r="PGQ13" s="132"/>
      <c r="PGR13" s="133"/>
      <c r="PGS13" s="132"/>
      <c r="PGU13" s="132"/>
      <c r="PGV13" s="133"/>
      <c r="PGW13" s="132"/>
      <c r="PGY13" s="132"/>
      <c r="PGZ13" s="133"/>
      <c r="PHA13" s="132"/>
      <c r="PHC13" s="132"/>
      <c r="PHD13" s="133"/>
      <c r="PHE13" s="132"/>
      <c r="PHG13" s="132"/>
      <c r="PHH13" s="133"/>
      <c r="PHI13" s="132"/>
      <c r="PHK13" s="132"/>
      <c r="PHL13" s="133"/>
      <c r="PHM13" s="132"/>
      <c r="PHO13" s="132"/>
      <c r="PHP13" s="133"/>
      <c r="PHQ13" s="132"/>
      <c r="PHS13" s="132"/>
      <c r="PHT13" s="133"/>
      <c r="PHU13" s="132"/>
      <c r="PHW13" s="132"/>
      <c r="PHX13" s="133"/>
      <c r="PHY13" s="132"/>
      <c r="PIA13" s="132"/>
      <c r="PIB13" s="133"/>
      <c r="PIC13" s="132"/>
      <c r="PIE13" s="132"/>
      <c r="PIF13" s="133"/>
      <c r="PIG13" s="132"/>
      <c r="PII13" s="132"/>
      <c r="PIJ13" s="133"/>
      <c r="PIK13" s="132"/>
      <c r="PIM13" s="132"/>
      <c r="PIN13" s="133"/>
      <c r="PIO13" s="132"/>
      <c r="PIQ13" s="132"/>
      <c r="PIR13" s="133"/>
      <c r="PIS13" s="132"/>
      <c r="PIU13" s="132"/>
      <c r="PIV13" s="133"/>
      <c r="PIW13" s="132"/>
      <c r="PIY13" s="132"/>
      <c r="PIZ13" s="133"/>
      <c r="PJA13" s="132"/>
      <c r="PJC13" s="132"/>
      <c r="PJD13" s="133"/>
      <c r="PJE13" s="132"/>
      <c r="PJG13" s="132"/>
      <c r="PJH13" s="133"/>
      <c r="PJI13" s="132"/>
      <c r="PJK13" s="132"/>
      <c r="PJL13" s="133"/>
      <c r="PJM13" s="132"/>
      <c r="PJO13" s="132"/>
      <c r="PJP13" s="133"/>
      <c r="PJQ13" s="132"/>
      <c r="PJS13" s="132"/>
      <c r="PJT13" s="133"/>
      <c r="PJU13" s="132"/>
      <c r="PJW13" s="132"/>
      <c r="PJX13" s="133"/>
      <c r="PJY13" s="132"/>
      <c r="PKA13" s="132"/>
      <c r="PKB13" s="133"/>
      <c r="PKC13" s="132"/>
      <c r="PKE13" s="132"/>
      <c r="PKF13" s="133"/>
      <c r="PKG13" s="132"/>
      <c r="PKI13" s="132"/>
      <c r="PKJ13" s="133"/>
      <c r="PKK13" s="132"/>
      <c r="PKM13" s="132"/>
      <c r="PKN13" s="133"/>
      <c r="PKO13" s="132"/>
      <c r="PKQ13" s="132"/>
      <c r="PKR13" s="133"/>
      <c r="PKS13" s="132"/>
      <c r="PKU13" s="132"/>
      <c r="PKV13" s="133"/>
      <c r="PKW13" s="132"/>
      <c r="PKY13" s="132"/>
      <c r="PKZ13" s="133"/>
      <c r="PLA13" s="132"/>
      <c r="PLC13" s="132"/>
      <c r="PLD13" s="133"/>
      <c r="PLE13" s="132"/>
      <c r="PLG13" s="132"/>
      <c r="PLH13" s="133"/>
      <c r="PLI13" s="132"/>
      <c r="PLK13" s="132"/>
      <c r="PLL13" s="133"/>
      <c r="PLM13" s="132"/>
      <c r="PLO13" s="132"/>
      <c r="PLP13" s="133"/>
      <c r="PLQ13" s="132"/>
      <c r="PLS13" s="132"/>
      <c r="PLT13" s="133"/>
      <c r="PLU13" s="132"/>
      <c r="PLW13" s="132"/>
      <c r="PLX13" s="133"/>
      <c r="PLY13" s="132"/>
      <c r="PMA13" s="132"/>
      <c r="PMB13" s="133"/>
      <c r="PMC13" s="132"/>
      <c r="PME13" s="132"/>
      <c r="PMF13" s="133"/>
      <c r="PMG13" s="132"/>
      <c r="PMI13" s="132"/>
      <c r="PMJ13" s="133"/>
      <c r="PMK13" s="132"/>
      <c r="PMM13" s="132"/>
      <c r="PMN13" s="133"/>
      <c r="PMO13" s="132"/>
      <c r="PMQ13" s="132"/>
      <c r="PMR13" s="133"/>
      <c r="PMS13" s="132"/>
      <c r="PMU13" s="132"/>
      <c r="PMV13" s="133"/>
      <c r="PMW13" s="132"/>
      <c r="PMY13" s="132"/>
      <c r="PMZ13" s="133"/>
      <c r="PNA13" s="132"/>
      <c r="PNC13" s="132"/>
      <c r="PND13" s="133"/>
      <c r="PNE13" s="132"/>
      <c r="PNG13" s="132"/>
      <c r="PNH13" s="133"/>
      <c r="PNI13" s="132"/>
      <c r="PNK13" s="132"/>
      <c r="PNL13" s="133"/>
      <c r="PNM13" s="132"/>
      <c r="PNO13" s="132"/>
      <c r="PNP13" s="133"/>
      <c r="PNQ13" s="132"/>
      <c r="PNS13" s="132"/>
      <c r="PNT13" s="133"/>
      <c r="PNU13" s="132"/>
      <c r="PNW13" s="132"/>
      <c r="PNX13" s="133"/>
      <c r="PNY13" s="132"/>
      <c r="POA13" s="132"/>
      <c r="POB13" s="133"/>
      <c r="POC13" s="132"/>
      <c r="POE13" s="132"/>
      <c r="POF13" s="133"/>
      <c r="POG13" s="132"/>
      <c r="POI13" s="132"/>
      <c r="POJ13" s="133"/>
      <c r="POK13" s="132"/>
      <c r="POM13" s="132"/>
      <c r="PON13" s="133"/>
      <c r="POO13" s="132"/>
      <c r="POQ13" s="132"/>
      <c r="POR13" s="133"/>
      <c r="POS13" s="132"/>
      <c r="POU13" s="132"/>
      <c r="POV13" s="133"/>
      <c r="POW13" s="132"/>
      <c r="POY13" s="132"/>
      <c r="POZ13" s="133"/>
      <c r="PPA13" s="132"/>
      <c r="PPC13" s="132"/>
      <c r="PPD13" s="133"/>
      <c r="PPE13" s="132"/>
      <c r="PPG13" s="132"/>
      <c r="PPH13" s="133"/>
      <c r="PPI13" s="132"/>
      <c r="PPK13" s="132"/>
      <c r="PPL13" s="133"/>
      <c r="PPM13" s="132"/>
      <c r="PPO13" s="132"/>
      <c r="PPP13" s="133"/>
      <c r="PPQ13" s="132"/>
      <c r="PPS13" s="132"/>
      <c r="PPT13" s="133"/>
      <c r="PPU13" s="132"/>
      <c r="PPW13" s="132"/>
      <c r="PPX13" s="133"/>
      <c r="PPY13" s="132"/>
      <c r="PQA13" s="132"/>
      <c r="PQB13" s="133"/>
      <c r="PQC13" s="132"/>
      <c r="PQE13" s="132"/>
      <c r="PQF13" s="133"/>
      <c r="PQG13" s="132"/>
      <c r="PQI13" s="132"/>
      <c r="PQJ13" s="133"/>
      <c r="PQK13" s="132"/>
      <c r="PQM13" s="132"/>
      <c r="PQN13" s="133"/>
      <c r="PQO13" s="132"/>
      <c r="PQQ13" s="132"/>
      <c r="PQR13" s="133"/>
      <c r="PQS13" s="132"/>
      <c r="PQU13" s="132"/>
      <c r="PQV13" s="133"/>
      <c r="PQW13" s="132"/>
      <c r="PQY13" s="132"/>
      <c r="PQZ13" s="133"/>
      <c r="PRA13" s="132"/>
      <c r="PRC13" s="132"/>
      <c r="PRD13" s="133"/>
      <c r="PRE13" s="132"/>
      <c r="PRG13" s="132"/>
      <c r="PRH13" s="133"/>
      <c r="PRI13" s="132"/>
      <c r="PRK13" s="132"/>
      <c r="PRL13" s="133"/>
      <c r="PRM13" s="132"/>
      <c r="PRO13" s="132"/>
      <c r="PRP13" s="133"/>
      <c r="PRQ13" s="132"/>
      <c r="PRS13" s="132"/>
      <c r="PRT13" s="133"/>
      <c r="PRU13" s="132"/>
      <c r="PRW13" s="132"/>
      <c r="PRX13" s="133"/>
      <c r="PRY13" s="132"/>
      <c r="PSA13" s="132"/>
      <c r="PSB13" s="133"/>
      <c r="PSC13" s="132"/>
      <c r="PSE13" s="132"/>
      <c r="PSF13" s="133"/>
      <c r="PSG13" s="132"/>
      <c r="PSI13" s="132"/>
      <c r="PSJ13" s="133"/>
      <c r="PSK13" s="132"/>
      <c r="PSM13" s="132"/>
      <c r="PSN13" s="133"/>
      <c r="PSO13" s="132"/>
      <c r="PSQ13" s="132"/>
      <c r="PSR13" s="133"/>
      <c r="PSS13" s="132"/>
      <c r="PSU13" s="132"/>
      <c r="PSV13" s="133"/>
      <c r="PSW13" s="132"/>
      <c r="PSY13" s="132"/>
      <c r="PSZ13" s="133"/>
      <c r="PTA13" s="132"/>
      <c r="PTC13" s="132"/>
      <c r="PTD13" s="133"/>
      <c r="PTE13" s="132"/>
      <c r="PTG13" s="132"/>
      <c r="PTH13" s="133"/>
      <c r="PTI13" s="132"/>
      <c r="PTK13" s="132"/>
      <c r="PTL13" s="133"/>
      <c r="PTM13" s="132"/>
      <c r="PTO13" s="132"/>
      <c r="PTP13" s="133"/>
      <c r="PTQ13" s="132"/>
      <c r="PTS13" s="132"/>
      <c r="PTT13" s="133"/>
      <c r="PTU13" s="132"/>
      <c r="PTW13" s="132"/>
      <c r="PTX13" s="133"/>
      <c r="PTY13" s="132"/>
      <c r="PUA13" s="132"/>
      <c r="PUB13" s="133"/>
      <c r="PUC13" s="132"/>
      <c r="PUE13" s="132"/>
      <c r="PUF13" s="133"/>
      <c r="PUG13" s="132"/>
      <c r="PUI13" s="132"/>
      <c r="PUJ13" s="133"/>
      <c r="PUK13" s="132"/>
      <c r="PUM13" s="132"/>
      <c r="PUN13" s="133"/>
      <c r="PUO13" s="132"/>
      <c r="PUQ13" s="132"/>
      <c r="PUR13" s="133"/>
      <c r="PUS13" s="132"/>
      <c r="PUU13" s="132"/>
      <c r="PUV13" s="133"/>
      <c r="PUW13" s="132"/>
      <c r="PUY13" s="132"/>
      <c r="PUZ13" s="133"/>
      <c r="PVA13" s="132"/>
      <c r="PVC13" s="132"/>
      <c r="PVD13" s="133"/>
      <c r="PVE13" s="132"/>
      <c r="PVG13" s="132"/>
      <c r="PVH13" s="133"/>
      <c r="PVI13" s="132"/>
      <c r="PVK13" s="132"/>
      <c r="PVL13" s="133"/>
      <c r="PVM13" s="132"/>
      <c r="PVO13" s="132"/>
      <c r="PVP13" s="133"/>
      <c r="PVQ13" s="132"/>
      <c r="PVS13" s="132"/>
      <c r="PVT13" s="133"/>
      <c r="PVU13" s="132"/>
      <c r="PVW13" s="132"/>
      <c r="PVX13" s="133"/>
      <c r="PVY13" s="132"/>
      <c r="PWA13" s="132"/>
      <c r="PWB13" s="133"/>
      <c r="PWC13" s="132"/>
      <c r="PWE13" s="132"/>
      <c r="PWF13" s="133"/>
      <c r="PWG13" s="132"/>
      <c r="PWI13" s="132"/>
      <c r="PWJ13" s="133"/>
      <c r="PWK13" s="132"/>
      <c r="PWM13" s="132"/>
      <c r="PWN13" s="133"/>
      <c r="PWO13" s="132"/>
      <c r="PWQ13" s="132"/>
      <c r="PWR13" s="133"/>
      <c r="PWS13" s="132"/>
      <c r="PWU13" s="132"/>
      <c r="PWV13" s="133"/>
      <c r="PWW13" s="132"/>
      <c r="PWY13" s="132"/>
      <c r="PWZ13" s="133"/>
      <c r="PXA13" s="132"/>
      <c r="PXC13" s="132"/>
      <c r="PXD13" s="133"/>
      <c r="PXE13" s="132"/>
      <c r="PXG13" s="132"/>
      <c r="PXH13" s="133"/>
      <c r="PXI13" s="132"/>
      <c r="PXK13" s="132"/>
      <c r="PXL13" s="133"/>
      <c r="PXM13" s="132"/>
      <c r="PXO13" s="132"/>
      <c r="PXP13" s="133"/>
      <c r="PXQ13" s="132"/>
      <c r="PXS13" s="132"/>
      <c r="PXT13" s="133"/>
      <c r="PXU13" s="132"/>
      <c r="PXW13" s="132"/>
      <c r="PXX13" s="133"/>
      <c r="PXY13" s="132"/>
      <c r="PYA13" s="132"/>
      <c r="PYB13" s="133"/>
      <c r="PYC13" s="132"/>
      <c r="PYE13" s="132"/>
      <c r="PYF13" s="133"/>
      <c r="PYG13" s="132"/>
      <c r="PYI13" s="132"/>
      <c r="PYJ13" s="133"/>
      <c r="PYK13" s="132"/>
      <c r="PYM13" s="132"/>
      <c r="PYN13" s="133"/>
      <c r="PYO13" s="132"/>
      <c r="PYQ13" s="132"/>
      <c r="PYR13" s="133"/>
      <c r="PYS13" s="132"/>
      <c r="PYU13" s="132"/>
      <c r="PYV13" s="133"/>
      <c r="PYW13" s="132"/>
      <c r="PYY13" s="132"/>
      <c r="PYZ13" s="133"/>
      <c r="PZA13" s="132"/>
      <c r="PZC13" s="132"/>
      <c r="PZD13" s="133"/>
      <c r="PZE13" s="132"/>
      <c r="PZG13" s="132"/>
      <c r="PZH13" s="133"/>
      <c r="PZI13" s="132"/>
      <c r="PZK13" s="132"/>
      <c r="PZL13" s="133"/>
      <c r="PZM13" s="132"/>
      <c r="PZO13" s="132"/>
      <c r="PZP13" s="133"/>
      <c r="PZQ13" s="132"/>
      <c r="PZS13" s="132"/>
      <c r="PZT13" s="133"/>
      <c r="PZU13" s="132"/>
      <c r="PZW13" s="132"/>
      <c r="PZX13" s="133"/>
      <c r="PZY13" s="132"/>
      <c r="QAA13" s="132"/>
      <c r="QAB13" s="133"/>
      <c r="QAC13" s="132"/>
      <c r="QAE13" s="132"/>
      <c r="QAF13" s="133"/>
      <c r="QAG13" s="132"/>
      <c r="QAI13" s="132"/>
      <c r="QAJ13" s="133"/>
      <c r="QAK13" s="132"/>
      <c r="QAM13" s="132"/>
      <c r="QAN13" s="133"/>
      <c r="QAO13" s="132"/>
      <c r="QAQ13" s="132"/>
      <c r="QAR13" s="133"/>
      <c r="QAS13" s="132"/>
      <c r="QAU13" s="132"/>
      <c r="QAV13" s="133"/>
      <c r="QAW13" s="132"/>
      <c r="QAY13" s="132"/>
      <c r="QAZ13" s="133"/>
      <c r="QBA13" s="132"/>
      <c r="QBC13" s="132"/>
      <c r="QBD13" s="133"/>
      <c r="QBE13" s="132"/>
      <c r="QBG13" s="132"/>
      <c r="QBH13" s="133"/>
      <c r="QBI13" s="132"/>
      <c r="QBK13" s="132"/>
      <c r="QBL13" s="133"/>
      <c r="QBM13" s="132"/>
      <c r="QBO13" s="132"/>
      <c r="QBP13" s="133"/>
      <c r="QBQ13" s="132"/>
      <c r="QBS13" s="132"/>
      <c r="QBT13" s="133"/>
      <c r="QBU13" s="132"/>
      <c r="QBW13" s="132"/>
      <c r="QBX13" s="133"/>
      <c r="QBY13" s="132"/>
      <c r="QCA13" s="132"/>
      <c r="QCB13" s="133"/>
      <c r="QCC13" s="132"/>
      <c r="QCE13" s="132"/>
      <c r="QCF13" s="133"/>
      <c r="QCG13" s="132"/>
      <c r="QCI13" s="132"/>
      <c r="QCJ13" s="133"/>
      <c r="QCK13" s="132"/>
      <c r="QCM13" s="132"/>
      <c r="QCN13" s="133"/>
      <c r="QCO13" s="132"/>
      <c r="QCQ13" s="132"/>
      <c r="QCR13" s="133"/>
      <c r="QCS13" s="132"/>
      <c r="QCU13" s="132"/>
      <c r="QCV13" s="133"/>
      <c r="QCW13" s="132"/>
      <c r="QCY13" s="132"/>
      <c r="QCZ13" s="133"/>
      <c r="QDA13" s="132"/>
      <c r="QDC13" s="132"/>
      <c r="QDD13" s="133"/>
      <c r="QDE13" s="132"/>
      <c r="QDG13" s="132"/>
      <c r="QDH13" s="133"/>
      <c r="QDI13" s="132"/>
      <c r="QDK13" s="132"/>
      <c r="QDL13" s="133"/>
      <c r="QDM13" s="132"/>
      <c r="QDO13" s="132"/>
      <c r="QDP13" s="133"/>
      <c r="QDQ13" s="132"/>
      <c r="QDS13" s="132"/>
      <c r="QDT13" s="133"/>
      <c r="QDU13" s="132"/>
      <c r="QDW13" s="132"/>
      <c r="QDX13" s="133"/>
      <c r="QDY13" s="132"/>
      <c r="QEA13" s="132"/>
      <c r="QEB13" s="133"/>
      <c r="QEC13" s="132"/>
      <c r="QEE13" s="132"/>
      <c r="QEF13" s="133"/>
      <c r="QEG13" s="132"/>
      <c r="QEI13" s="132"/>
      <c r="QEJ13" s="133"/>
      <c r="QEK13" s="132"/>
      <c r="QEM13" s="132"/>
      <c r="QEN13" s="133"/>
      <c r="QEO13" s="132"/>
      <c r="QEQ13" s="132"/>
      <c r="QER13" s="133"/>
      <c r="QES13" s="132"/>
      <c r="QEU13" s="132"/>
      <c r="QEV13" s="133"/>
      <c r="QEW13" s="132"/>
      <c r="QEY13" s="132"/>
      <c r="QEZ13" s="133"/>
      <c r="QFA13" s="132"/>
      <c r="QFC13" s="132"/>
      <c r="QFD13" s="133"/>
      <c r="QFE13" s="132"/>
      <c r="QFG13" s="132"/>
      <c r="QFH13" s="133"/>
      <c r="QFI13" s="132"/>
      <c r="QFK13" s="132"/>
      <c r="QFL13" s="133"/>
      <c r="QFM13" s="132"/>
      <c r="QFO13" s="132"/>
      <c r="QFP13" s="133"/>
      <c r="QFQ13" s="132"/>
      <c r="QFS13" s="132"/>
      <c r="QFT13" s="133"/>
      <c r="QFU13" s="132"/>
      <c r="QFW13" s="132"/>
      <c r="QFX13" s="133"/>
      <c r="QFY13" s="132"/>
      <c r="QGA13" s="132"/>
      <c r="QGB13" s="133"/>
      <c r="QGC13" s="132"/>
      <c r="QGE13" s="132"/>
      <c r="QGF13" s="133"/>
      <c r="QGG13" s="132"/>
      <c r="QGI13" s="132"/>
      <c r="QGJ13" s="133"/>
      <c r="QGK13" s="132"/>
      <c r="QGM13" s="132"/>
      <c r="QGN13" s="133"/>
      <c r="QGO13" s="132"/>
      <c r="QGQ13" s="132"/>
      <c r="QGR13" s="133"/>
      <c r="QGS13" s="132"/>
      <c r="QGU13" s="132"/>
      <c r="QGV13" s="133"/>
      <c r="QGW13" s="132"/>
      <c r="QGY13" s="132"/>
      <c r="QGZ13" s="133"/>
      <c r="QHA13" s="132"/>
      <c r="QHC13" s="132"/>
      <c r="QHD13" s="133"/>
      <c r="QHE13" s="132"/>
      <c r="QHG13" s="132"/>
      <c r="QHH13" s="133"/>
      <c r="QHI13" s="132"/>
      <c r="QHK13" s="132"/>
      <c r="QHL13" s="133"/>
      <c r="QHM13" s="132"/>
      <c r="QHO13" s="132"/>
      <c r="QHP13" s="133"/>
      <c r="QHQ13" s="132"/>
      <c r="QHS13" s="132"/>
      <c r="QHT13" s="133"/>
      <c r="QHU13" s="132"/>
      <c r="QHW13" s="132"/>
      <c r="QHX13" s="133"/>
      <c r="QHY13" s="132"/>
      <c r="QIA13" s="132"/>
      <c r="QIB13" s="133"/>
      <c r="QIC13" s="132"/>
      <c r="QIE13" s="132"/>
      <c r="QIF13" s="133"/>
      <c r="QIG13" s="132"/>
      <c r="QII13" s="132"/>
      <c r="QIJ13" s="133"/>
      <c r="QIK13" s="132"/>
      <c r="QIM13" s="132"/>
      <c r="QIN13" s="133"/>
      <c r="QIO13" s="132"/>
      <c r="QIQ13" s="132"/>
      <c r="QIR13" s="133"/>
      <c r="QIS13" s="132"/>
      <c r="QIU13" s="132"/>
      <c r="QIV13" s="133"/>
      <c r="QIW13" s="132"/>
      <c r="QIY13" s="132"/>
      <c r="QIZ13" s="133"/>
      <c r="QJA13" s="132"/>
      <c r="QJC13" s="132"/>
      <c r="QJD13" s="133"/>
      <c r="QJE13" s="132"/>
      <c r="QJG13" s="132"/>
      <c r="QJH13" s="133"/>
      <c r="QJI13" s="132"/>
      <c r="QJK13" s="132"/>
      <c r="QJL13" s="133"/>
      <c r="QJM13" s="132"/>
      <c r="QJO13" s="132"/>
      <c r="QJP13" s="133"/>
      <c r="QJQ13" s="132"/>
      <c r="QJS13" s="132"/>
      <c r="QJT13" s="133"/>
      <c r="QJU13" s="132"/>
      <c r="QJW13" s="132"/>
      <c r="QJX13" s="133"/>
      <c r="QJY13" s="132"/>
      <c r="QKA13" s="132"/>
      <c r="QKB13" s="133"/>
      <c r="QKC13" s="132"/>
      <c r="QKE13" s="132"/>
      <c r="QKF13" s="133"/>
      <c r="QKG13" s="132"/>
      <c r="QKI13" s="132"/>
      <c r="QKJ13" s="133"/>
      <c r="QKK13" s="132"/>
      <c r="QKM13" s="132"/>
      <c r="QKN13" s="133"/>
      <c r="QKO13" s="132"/>
      <c r="QKQ13" s="132"/>
      <c r="QKR13" s="133"/>
      <c r="QKS13" s="132"/>
      <c r="QKU13" s="132"/>
      <c r="QKV13" s="133"/>
      <c r="QKW13" s="132"/>
      <c r="QKY13" s="132"/>
      <c r="QKZ13" s="133"/>
      <c r="QLA13" s="132"/>
      <c r="QLC13" s="132"/>
      <c r="QLD13" s="133"/>
      <c r="QLE13" s="132"/>
      <c r="QLG13" s="132"/>
      <c r="QLH13" s="133"/>
      <c r="QLI13" s="132"/>
      <c r="QLK13" s="132"/>
      <c r="QLL13" s="133"/>
      <c r="QLM13" s="132"/>
      <c r="QLO13" s="132"/>
      <c r="QLP13" s="133"/>
      <c r="QLQ13" s="132"/>
      <c r="QLS13" s="132"/>
      <c r="QLT13" s="133"/>
      <c r="QLU13" s="132"/>
      <c r="QLW13" s="132"/>
      <c r="QLX13" s="133"/>
      <c r="QLY13" s="132"/>
      <c r="QMA13" s="132"/>
      <c r="QMB13" s="133"/>
      <c r="QMC13" s="132"/>
      <c r="QME13" s="132"/>
      <c r="QMF13" s="133"/>
      <c r="QMG13" s="132"/>
      <c r="QMI13" s="132"/>
      <c r="QMJ13" s="133"/>
      <c r="QMK13" s="132"/>
      <c r="QMM13" s="132"/>
      <c r="QMN13" s="133"/>
      <c r="QMO13" s="132"/>
      <c r="QMQ13" s="132"/>
      <c r="QMR13" s="133"/>
      <c r="QMS13" s="132"/>
      <c r="QMU13" s="132"/>
      <c r="QMV13" s="133"/>
      <c r="QMW13" s="132"/>
      <c r="QMY13" s="132"/>
      <c r="QMZ13" s="133"/>
      <c r="QNA13" s="132"/>
      <c r="QNC13" s="132"/>
      <c r="QND13" s="133"/>
      <c r="QNE13" s="132"/>
      <c r="QNG13" s="132"/>
      <c r="QNH13" s="133"/>
      <c r="QNI13" s="132"/>
      <c r="QNK13" s="132"/>
      <c r="QNL13" s="133"/>
      <c r="QNM13" s="132"/>
      <c r="QNO13" s="132"/>
      <c r="QNP13" s="133"/>
      <c r="QNQ13" s="132"/>
      <c r="QNS13" s="132"/>
      <c r="QNT13" s="133"/>
      <c r="QNU13" s="132"/>
      <c r="QNW13" s="132"/>
      <c r="QNX13" s="133"/>
      <c r="QNY13" s="132"/>
      <c r="QOA13" s="132"/>
      <c r="QOB13" s="133"/>
      <c r="QOC13" s="132"/>
      <c r="QOE13" s="132"/>
      <c r="QOF13" s="133"/>
      <c r="QOG13" s="132"/>
      <c r="QOI13" s="132"/>
      <c r="QOJ13" s="133"/>
      <c r="QOK13" s="132"/>
      <c r="QOM13" s="132"/>
      <c r="QON13" s="133"/>
      <c r="QOO13" s="132"/>
      <c r="QOQ13" s="132"/>
      <c r="QOR13" s="133"/>
      <c r="QOS13" s="132"/>
      <c r="QOU13" s="132"/>
      <c r="QOV13" s="133"/>
      <c r="QOW13" s="132"/>
      <c r="QOY13" s="132"/>
      <c r="QOZ13" s="133"/>
      <c r="QPA13" s="132"/>
      <c r="QPC13" s="132"/>
      <c r="QPD13" s="133"/>
      <c r="QPE13" s="132"/>
      <c r="QPG13" s="132"/>
      <c r="QPH13" s="133"/>
      <c r="QPI13" s="132"/>
      <c r="QPK13" s="132"/>
      <c r="QPL13" s="133"/>
      <c r="QPM13" s="132"/>
      <c r="QPO13" s="132"/>
      <c r="QPP13" s="133"/>
      <c r="QPQ13" s="132"/>
      <c r="QPS13" s="132"/>
      <c r="QPT13" s="133"/>
      <c r="QPU13" s="132"/>
      <c r="QPW13" s="132"/>
      <c r="QPX13" s="133"/>
      <c r="QPY13" s="132"/>
      <c r="QQA13" s="132"/>
      <c r="QQB13" s="133"/>
      <c r="QQC13" s="132"/>
      <c r="QQE13" s="132"/>
      <c r="QQF13" s="133"/>
      <c r="QQG13" s="132"/>
      <c r="QQI13" s="132"/>
      <c r="QQJ13" s="133"/>
      <c r="QQK13" s="132"/>
      <c r="QQM13" s="132"/>
      <c r="QQN13" s="133"/>
      <c r="QQO13" s="132"/>
      <c r="QQQ13" s="132"/>
      <c r="QQR13" s="133"/>
      <c r="QQS13" s="132"/>
      <c r="QQU13" s="132"/>
      <c r="QQV13" s="133"/>
      <c r="QQW13" s="132"/>
      <c r="QQY13" s="132"/>
      <c r="QQZ13" s="133"/>
      <c r="QRA13" s="132"/>
      <c r="QRC13" s="132"/>
      <c r="QRD13" s="133"/>
      <c r="QRE13" s="132"/>
      <c r="QRG13" s="132"/>
      <c r="QRH13" s="133"/>
      <c r="QRI13" s="132"/>
      <c r="QRK13" s="132"/>
      <c r="QRL13" s="133"/>
      <c r="QRM13" s="132"/>
      <c r="QRO13" s="132"/>
      <c r="QRP13" s="133"/>
      <c r="QRQ13" s="132"/>
      <c r="QRS13" s="132"/>
      <c r="QRT13" s="133"/>
      <c r="QRU13" s="132"/>
      <c r="QRW13" s="132"/>
      <c r="QRX13" s="133"/>
      <c r="QRY13" s="132"/>
      <c r="QSA13" s="132"/>
      <c r="QSB13" s="133"/>
      <c r="QSC13" s="132"/>
      <c r="QSE13" s="132"/>
      <c r="QSF13" s="133"/>
      <c r="QSG13" s="132"/>
      <c r="QSI13" s="132"/>
      <c r="QSJ13" s="133"/>
      <c r="QSK13" s="132"/>
      <c r="QSM13" s="132"/>
      <c r="QSN13" s="133"/>
      <c r="QSO13" s="132"/>
      <c r="QSQ13" s="132"/>
      <c r="QSR13" s="133"/>
      <c r="QSS13" s="132"/>
      <c r="QSU13" s="132"/>
      <c r="QSV13" s="133"/>
      <c r="QSW13" s="132"/>
      <c r="QSY13" s="132"/>
      <c r="QSZ13" s="133"/>
      <c r="QTA13" s="132"/>
      <c r="QTC13" s="132"/>
      <c r="QTD13" s="133"/>
      <c r="QTE13" s="132"/>
      <c r="QTG13" s="132"/>
      <c r="QTH13" s="133"/>
      <c r="QTI13" s="132"/>
      <c r="QTK13" s="132"/>
      <c r="QTL13" s="133"/>
      <c r="QTM13" s="132"/>
      <c r="QTO13" s="132"/>
      <c r="QTP13" s="133"/>
      <c r="QTQ13" s="132"/>
      <c r="QTS13" s="132"/>
      <c r="QTT13" s="133"/>
      <c r="QTU13" s="132"/>
      <c r="QTW13" s="132"/>
      <c r="QTX13" s="133"/>
      <c r="QTY13" s="132"/>
      <c r="QUA13" s="132"/>
      <c r="QUB13" s="133"/>
      <c r="QUC13" s="132"/>
      <c r="QUE13" s="132"/>
      <c r="QUF13" s="133"/>
      <c r="QUG13" s="132"/>
      <c r="QUI13" s="132"/>
      <c r="QUJ13" s="133"/>
      <c r="QUK13" s="132"/>
      <c r="QUM13" s="132"/>
      <c r="QUN13" s="133"/>
      <c r="QUO13" s="132"/>
      <c r="QUQ13" s="132"/>
      <c r="QUR13" s="133"/>
      <c r="QUS13" s="132"/>
      <c r="QUU13" s="132"/>
      <c r="QUV13" s="133"/>
      <c r="QUW13" s="132"/>
      <c r="QUY13" s="132"/>
      <c r="QUZ13" s="133"/>
      <c r="QVA13" s="132"/>
      <c r="QVC13" s="132"/>
      <c r="QVD13" s="133"/>
      <c r="QVE13" s="132"/>
      <c r="QVG13" s="132"/>
      <c r="QVH13" s="133"/>
      <c r="QVI13" s="132"/>
      <c r="QVK13" s="132"/>
      <c r="QVL13" s="133"/>
      <c r="QVM13" s="132"/>
      <c r="QVO13" s="132"/>
      <c r="QVP13" s="133"/>
      <c r="QVQ13" s="132"/>
      <c r="QVS13" s="132"/>
      <c r="QVT13" s="133"/>
      <c r="QVU13" s="132"/>
      <c r="QVW13" s="132"/>
      <c r="QVX13" s="133"/>
      <c r="QVY13" s="132"/>
      <c r="QWA13" s="132"/>
      <c r="QWB13" s="133"/>
      <c r="QWC13" s="132"/>
      <c r="QWE13" s="132"/>
      <c r="QWF13" s="133"/>
      <c r="QWG13" s="132"/>
      <c r="QWI13" s="132"/>
      <c r="QWJ13" s="133"/>
      <c r="QWK13" s="132"/>
      <c r="QWM13" s="132"/>
      <c r="QWN13" s="133"/>
      <c r="QWO13" s="132"/>
      <c r="QWQ13" s="132"/>
      <c r="QWR13" s="133"/>
      <c r="QWS13" s="132"/>
      <c r="QWU13" s="132"/>
      <c r="QWV13" s="133"/>
      <c r="QWW13" s="132"/>
      <c r="QWY13" s="132"/>
      <c r="QWZ13" s="133"/>
      <c r="QXA13" s="132"/>
      <c r="QXC13" s="132"/>
      <c r="QXD13" s="133"/>
      <c r="QXE13" s="132"/>
      <c r="QXG13" s="132"/>
      <c r="QXH13" s="133"/>
      <c r="QXI13" s="132"/>
      <c r="QXK13" s="132"/>
      <c r="QXL13" s="133"/>
      <c r="QXM13" s="132"/>
      <c r="QXO13" s="132"/>
      <c r="QXP13" s="133"/>
      <c r="QXQ13" s="132"/>
      <c r="QXS13" s="132"/>
      <c r="QXT13" s="133"/>
      <c r="QXU13" s="132"/>
      <c r="QXW13" s="132"/>
      <c r="QXX13" s="133"/>
      <c r="QXY13" s="132"/>
      <c r="QYA13" s="132"/>
      <c r="QYB13" s="133"/>
      <c r="QYC13" s="132"/>
      <c r="QYE13" s="132"/>
      <c r="QYF13" s="133"/>
      <c r="QYG13" s="132"/>
      <c r="QYI13" s="132"/>
      <c r="QYJ13" s="133"/>
      <c r="QYK13" s="132"/>
      <c r="QYM13" s="132"/>
      <c r="QYN13" s="133"/>
      <c r="QYO13" s="132"/>
      <c r="QYQ13" s="132"/>
      <c r="QYR13" s="133"/>
      <c r="QYS13" s="132"/>
      <c r="QYU13" s="132"/>
      <c r="QYV13" s="133"/>
      <c r="QYW13" s="132"/>
      <c r="QYY13" s="132"/>
      <c r="QYZ13" s="133"/>
      <c r="QZA13" s="132"/>
      <c r="QZC13" s="132"/>
      <c r="QZD13" s="133"/>
      <c r="QZE13" s="132"/>
      <c r="QZG13" s="132"/>
      <c r="QZH13" s="133"/>
      <c r="QZI13" s="132"/>
      <c r="QZK13" s="132"/>
      <c r="QZL13" s="133"/>
      <c r="QZM13" s="132"/>
      <c r="QZO13" s="132"/>
      <c r="QZP13" s="133"/>
      <c r="QZQ13" s="132"/>
      <c r="QZS13" s="132"/>
      <c r="QZT13" s="133"/>
      <c r="QZU13" s="132"/>
      <c r="QZW13" s="132"/>
      <c r="QZX13" s="133"/>
      <c r="QZY13" s="132"/>
      <c r="RAA13" s="132"/>
      <c r="RAB13" s="133"/>
      <c r="RAC13" s="132"/>
      <c r="RAE13" s="132"/>
      <c r="RAF13" s="133"/>
      <c r="RAG13" s="132"/>
      <c r="RAI13" s="132"/>
      <c r="RAJ13" s="133"/>
      <c r="RAK13" s="132"/>
      <c r="RAM13" s="132"/>
      <c r="RAN13" s="133"/>
      <c r="RAO13" s="132"/>
      <c r="RAQ13" s="132"/>
      <c r="RAR13" s="133"/>
      <c r="RAS13" s="132"/>
      <c r="RAU13" s="132"/>
      <c r="RAV13" s="133"/>
      <c r="RAW13" s="132"/>
      <c r="RAY13" s="132"/>
      <c r="RAZ13" s="133"/>
      <c r="RBA13" s="132"/>
      <c r="RBC13" s="132"/>
      <c r="RBD13" s="133"/>
      <c r="RBE13" s="132"/>
      <c r="RBG13" s="132"/>
      <c r="RBH13" s="133"/>
      <c r="RBI13" s="132"/>
      <c r="RBK13" s="132"/>
      <c r="RBL13" s="133"/>
      <c r="RBM13" s="132"/>
      <c r="RBO13" s="132"/>
      <c r="RBP13" s="133"/>
      <c r="RBQ13" s="132"/>
      <c r="RBS13" s="132"/>
      <c r="RBT13" s="133"/>
      <c r="RBU13" s="132"/>
      <c r="RBW13" s="132"/>
      <c r="RBX13" s="133"/>
      <c r="RBY13" s="132"/>
      <c r="RCA13" s="132"/>
      <c r="RCB13" s="133"/>
      <c r="RCC13" s="132"/>
      <c r="RCE13" s="132"/>
      <c r="RCF13" s="133"/>
      <c r="RCG13" s="132"/>
      <c r="RCI13" s="132"/>
      <c r="RCJ13" s="133"/>
      <c r="RCK13" s="132"/>
      <c r="RCM13" s="132"/>
      <c r="RCN13" s="133"/>
      <c r="RCO13" s="132"/>
      <c r="RCQ13" s="132"/>
      <c r="RCR13" s="133"/>
      <c r="RCS13" s="132"/>
      <c r="RCU13" s="132"/>
      <c r="RCV13" s="133"/>
      <c r="RCW13" s="132"/>
      <c r="RCY13" s="132"/>
      <c r="RCZ13" s="133"/>
      <c r="RDA13" s="132"/>
      <c r="RDC13" s="132"/>
      <c r="RDD13" s="133"/>
      <c r="RDE13" s="132"/>
      <c r="RDG13" s="132"/>
      <c r="RDH13" s="133"/>
      <c r="RDI13" s="132"/>
      <c r="RDK13" s="132"/>
      <c r="RDL13" s="133"/>
      <c r="RDM13" s="132"/>
      <c r="RDO13" s="132"/>
      <c r="RDP13" s="133"/>
      <c r="RDQ13" s="132"/>
      <c r="RDS13" s="132"/>
      <c r="RDT13" s="133"/>
      <c r="RDU13" s="132"/>
      <c r="RDW13" s="132"/>
      <c r="RDX13" s="133"/>
      <c r="RDY13" s="132"/>
      <c r="REA13" s="132"/>
      <c r="REB13" s="133"/>
      <c r="REC13" s="132"/>
      <c r="REE13" s="132"/>
      <c r="REF13" s="133"/>
      <c r="REG13" s="132"/>
      <c r="REI13" s="132"/>
      <c r="REJ13" s="133"/>
      <c r="REK13" s="132"/>
      <c r="REM13" s="132"/>
      <c r="REN13" s="133"/>
      <c r="REO13" s="132"/>
      <c r="REQ13" s="132"/>
      <c r="RER13" s="133"/>
      <c r="RES13" s="132"/>
      <c r="REU13" s="132"/>
      <c r="REV13" s="133"/>
      <c r="REW13" s="132"/>
      <c r="REY13" s="132"/>
      <c r="REZ13" s="133"/>
      <c r="RFA13" s="132"/>
      <c r="RFC13" s="132"/>
      <c r="RFD13" s="133"/>
      <c r="RFE13" s="132"/>
      <c r="RFG13" s="132"/>
      <c r="RFH13" s="133"/>
      <c r="RFI13" s="132"/>
      <c r="RFK13" s="132"/>
      <c r="RFL13" s="133"/>
      <c r="RFM13" s="132"/>
      <c r="RFO13" s="132"/>
      <c r="RFP13" s="133"/>
      <c r="RFQ13" s="132"/>
      <c r="RFS13" s="132"/>
      <c r="RFT13" s="133"/>
      <c r="RFU13" s="132"/>
      <c r="RFW13" s="132"/>
      <c r="RFX13" s="133"/>
      <c r="RFY13" s="132"/>
      <c r="RGA13" s="132"/>
      <c r="RGB13" s="133"/>
      <c r="RGC13" s="132"/>
      <c r="RGE13" s="132"/>
      <c r="RGF13" s="133"/>
      <c r="RGG13" s="132"/>
      <c r="RGI13" s="132"/>
      <c r="RGJ13" s="133"/>
      <c r="RGK13" s="132"/>
      <c r="RGM13" s="132"/>
      <c r="RGN13" s="133"/>
      <c r="RGO13" s="132"/>
      <c r="RGQ13" s="132"/>
      <c r="RGR13" s="133"/>
      <c r="RGS13" s="132"/>
      <c r="RGU13" s="132"/>
      <c r="RGV13" s="133"/>
      <c r="RGW13" s="132"/>
      <c r="RGY13" s="132"/>
      <c r="RGZ13" s="133"/>
      <c r="RHA13" s="132"/>
      <c r="RHC13" s="132"/>
      <c r="RHD13" s="133"/>
      <c r="RHE13" s="132"/>
      <c r="RHG13" s="132"/>
      <c r="RHH13" s="133"/>
      <c r="RHI13" s="132"/>
      <c r="RHK13" s="132"/>
      <c r="RHL13" s="133"/>
      <c r="RHM13" s="132"/>
      <c r="RHO13" s="132"/>
      <c r="RHP13" s="133"/>
      <c r="RHQ13" s="132"/>
      <c r="RHS13" s="132"/>
      <c r="RHT13" s="133"/>
      <c r="RHU13" s="132"/>
      <c r="RHW13" s="132"/>
      <c r="RHX13" s="133"/>
      <c r="RHY13" s="132"/>
      <c r="RIA13" s="132"/>
      <c r="RIB13" s="133"/>
      <c r="RIC13" s="132"/>
      <c r="RIE13" s="132"/>
      <c r="RIF13" s="133"/>
      <c r="RIG13" s="132"/>
      <c r="RII13" s="132"/>
      <c r="RIJ13" s="133"/>
      <c r="RIK13" s="132"/>
      <c r="RIM13" s="132"/>
      <c r="RIN13" s="133"/>
      <c r="RIO13" s="132"/>
      <c r="RIQ13" s="132"/>
      <c r="RIR13" s="133"/>
      <c r="RIS13" s="132"/>
      <c r="RIU13" s="132"/>
      <c r="RIV13" s="133"/>
      <c r="RIW13" s="132"/>
      <c r="RIY13" s="132"/>
      <c r="RIZ13" s="133"/>
      <c r="RJA13" s="132"/>
      <c r="RJC13" s="132"/>
      <c r="RJD13" s="133"/>
      <c r="RJE13" s="132"/>
      <c r="RJG13" s="132"/>
      <c r="RJH13" s="133"/>
      <c r="RJI13" s="132"/>
      <c r="RJK13" s="132"/>
      <c r="RJL13" s="133"/>
      <c r="RJM13" s="132"/>
      <c r="RJO13" s="132"/>
      <c r="RJP13" s="133"/>
      <c r="RJQ13" s="132"/>
      <c r="RJS13" s="132"/>
      <c r="RJT13" s="133"/>
      <c r="RJU13" s="132"/>
      <c r="RJW13" s="132"/>
      <c r="RJX13" s="133"/>
      <c r="RJY13" s="132"/>
      <c r="RKA13" s="132"/>
      <c r="RKB13" s="133"/>
      <c r="RKC13" s="132"/>
      <c r="RKE13" s="132"/>
      <c r="RKF13" s="133"/>
      <c r="RKG13" s="132"/>
      <c r="RKI13" s="132"/>
      <c r="RKJ13" s="133"/>
      <c r="RKK13" s="132"/>
      <c r="RKM13" s="132"/>
      <c r="RKN13" s="133"/>
      <c r="RKO13" s="132"/>
      <c r="RKQ13" s="132"/>
      <c r="RKR13" s="133"/>
      <c r="RKS13" s="132"/>
      <c r="RKU13" s="132"/>
      <c r="RKV13" s="133"/>
      <c r="RKW13" s="132"/>
      <c r="RKY13" s="132"/>
      <c r="RKZ13" s="133"/>
      <c r="RLA13" s="132"/>
      <c r="RLC13" s="132"/>
      <c r="RLD13" s="133"/>
      <c r="RLE13" s="132"/>
      <c r="RLG13" s="132"/>
      <c r="RLH13" s="133"/>
      <c r="RLI13" s="132"/>
      <c r="RLK13" s="132"/>
      <c r="RLL13" s="133"/>
      <c r="RLM13" s="132"/>
      <c r="RLO13" s="132"/>
      <c r="RLP13" s="133"/>
      <c r="RLQ13" s="132"/>
      <c r="RLS13" s="132"/>
      <c r="RLT13" s="133"/>
      <c r="RLU13" s="132"/>
      <c r="RLW13" s="132"/>
      <c r="RLX13" s="133"/>
      <c r="RLY13" s="132"/>
      <c r="RMA13" s="132"/>
      <c r="RMB13" s="133"/>
      <c r="RMC13" s="132"/>
      <c r="RME13" s="132"/>
      <c r="RMF13" s="133"/>
      <c r="RMG13" s="132"/>
      <c r="RMI13" s="132"/>
      <c r="RMJ13" s="133"/>
      <c r="RMK13" s="132"/>
      <c r="RMM13" s="132"/>
      <c r="RMN13" s="133"/>
      <c r="RMO13" s="132"/>
      <c r="RMQ13" s="132"/>
      <c r="RMR13" s="133"/>
      <c r="RMS13" s="132"/>
      <c r="RMU13" s="132"/>
      <c r="RMV13" s="133"/>
      <c r="RMW13" s="132"/>
      <c r="RMY13" s="132"/>
      <c r="RMZ13" s="133"/>
      <c r="RNA13" s="132"/>
      <c r="RNC13" s="132"/>
      <c r="RND13" s="133"/>
      <c r="RNE13" s="132"/>
      <c r="RNG13" s="132"/>
      <c r="RNH13" s="133"/>
      <c r="RNI13" s="132"/>
      <c r="RNK13" s="132"/>
      <c r="RNL13" s="133"/>
      <c r="RNM13" s="132"/>
      <c r="RNO13" s="132"/>
      <c r="RNP13" s="133"/>
      <c r="RNQ13" s="132"/>
      <c r="RNS13" s="132"/>
      <c r="RNT13" s="133"/>
      <c r="RNU13" s="132"/>
      <c r="RNW13" s="132"/>
      <c r="RNX13" s="133"/>
      <c r="RNY13" s="132"/>
      <c r="ROA13" s="132"/>
      <c r="ROB13" s="133"/>
      <c r="ROC13" s="132"/>
      <c r="ROE13" s="132"/>
      <c r="ROF13" s="133"/>
      <c r="ROG13" s="132"/>
      <c r="ROI13" s="132"/>
      <c r="ROJ13" s="133"/>
      <c r="ROK13" s="132"/>
      <c r="ROM13" s="132"/>
      <c r="RON13" s="133"/>
      <c r="ROO13" s="132"/>
      <c r="ROQ13" s="132"/>
      <c r="ROR13" s="133"/>
      <c r="ROS13" s="132"/>
      <c r="ROU13" s="132"/>
      <c r="ROV13" s="133"/>
      <c r="ROW13" s="132"/>
      <c r="ROY13" s="132"/>
      <c r="ROZ13" s="133"/>
      <c r="RPA13" s="132"/>
      <c r="RPC13" s="132"/>
      <c r="RPD13" s="133"/>
      <c r="RPE13" s="132"/>
      <c r="RPG13" s="132"/>
      <c r="RPH13" s="133"/>
      <c r="RPI13" s="132"/>
      <c r="RPK13" s="132"/>
      <c r="RPL13" s="133"/>
      <c r="RPM13" s="132"/>
      <c r="RPO13" s="132"/>
      <c r="RPP13" s="133"/>
      <c r="RPQ13" s="132"/>
      <c r="RPS13" s="132"/>
      <c r="RPT13" s="133"/>
      <c r="RPU13" s="132"/>
      <c r="RPW13" s="132"/>
      <c r="RPX13" s="133"/>
      <c r="RPY13" s="132"/>
      <c r="RQA13" s="132"/>
      <c r="RQB13" s="133"/>
      <c r="RQC13" s="132"/>
      <c r="RQE13" s="132"/>
      <c r="RQF13" s="133"/>
      <c r="RQG13" s="132"/>
      <c r="RQI13" s="132"/>
      <c r="RQJ13" s="133"/>
      <c r="RQK13" s="132"/>
      <c r="RQM13" s="132"/>
      <c r="RQN13" s="133"/>
      <c r="RQO13" s="132"/>
      <c r="RQQ13" s="132"/>
      <c r="RQR13" s="133"/>
      <c r="RQS13" s="132"/>
      <c r="RQU13" s="132"/>
      <c r="RQV13" s="133"/>
      <c r="RQW13" s="132"/>
      <c r="RQY13" s="132"/>
      <c r="RQZ13" s="133"/>
      <c r="RRA13" s="132"/>
      <c r="RRC13" s="132"/>
      <c r="RRD13" s="133"/>
      <c r="RRE13" s="132"/>
      <c r="RRG13" s="132"/>
      <c r="RRH13" s="133"/>
      <c r="RRI13" s="132"/>
      <c r="RRK13" s="132"/>
      <c r="RRL13" s="133"/>
      <c r="RRM13" s="132"/>
      <c r="RRO13" s="132"/>
      <c r="RRP13" s="133"/>
      <c r="RRQ13" s="132"/>
      <c r="RRS13" s="132"/>
      <c r="RRT13" s="133"/>
      <c r="RRU13" s="132"/>
      <c r="RRW13" s="132"/>
      <c r="RRX13" s="133"/>
      <c r="RRY13" s="132"/>
      <c r="RSA13" s="132"/>
      <c r="RSB13" s="133"/>
      <c r="RSC13" s="132"/>
      <c r="RSE13" s="132"/>
      <c r="RSF13" s="133"/>
      <c r="RSG13" s="132"/>
      <c r="RSI13" s="132"/>
      <c r="RSJ13" s="133"/>
      <c r="RSK13" s="132"/>
      <c r="RSM13" s="132"/>
      <c r="RSN13" s="133"/>
      <c r="RSO13" s="132"/>
      <c r="RSQ13" s="132"/>
      <c r="RSR13" s="133"/>
      <c r="RSS13" s="132"/>
      <c r="RSU13" s="132"/>
      <c r="RSV13" s="133"/>
      <c r="RSW13" s="132"/>
      <c r="RSY13" s="132"/>
      <c r="RSZ13" s="133"/>
      <c r="RTA13" s="132"/>
      <c r="RTC13" s="132"/>
      <c r="RTD13" s="133"/>
      <c r="RTE13" s="132"/>
      <c r="RTG13" s="132"/>
      <c r="RTH13" s="133"/>
      <c r="RTI13" s="132"/>
      <c r="RTK13" s="132"/>
      <c r="RTL13" s="133"/>
      <c r="RTM13" s="132"/>
      <c r="RTO13" s="132"/>
      <c r="RTP13" s="133"/>
      <c r="RTQ13" s="132"/>
      <c r="RTS13" s="132"/>
      <c r="RTT13" s="133"/>
      <c r="RTU13" s="132"/>
      <c r="RTW13" s="132"/>
      <c r="RTX13" s="133"/>
      <c r="RTY13" s="132"/>
      <c r="RUA13" s="132"/>
      <c r="RUB13" s="133"/>
      <c r="RUC13" s="132"/>
      <c r="RUE13" s="132"/>
      <c r="RUF13" s="133"/>
      <c r="RUG13" s="132"/>
      <c r="RUI13" s="132"/>
      <c r="RUJ13" s="133"/>
      <c r="RUK13" s="132"/>
      <c r="RUM13" s="132"/>
      <c r="RUN13" s="133"/>
      <c r="RUO13" s="132"/>
      <c r="RUQ13" s="132"/>
      <c r="RUR13" s="133"/>
      <c r="RUS13" s="132"/>
      <c r="RUU13" s="132"/>
      <c r="RUV13" s="133"/>
      <c r="RUW13" s="132"/>
      <c r="RUY13" s="132"/>
      <c r="RUZ13" s="133"/>
      <c r="RVA13" s="132"/>
      <c r="RVC13" s="132"/>
      <c r="RVD13" s="133"/>
      <c r="RVE13" s="132"/>
      <c r="RVG13" s="132"/>
      <c r="RVH13" s="133"/>
      <c r="RVI13" s="132"/>
      <c r="RVK13" s="132"/>
      <c r="RVL13" s="133"/>
      <c r="RVM13" s="132"/>
      <c r="RVO13" s="132"/>
      <c r="RVP13" s="133"/>
      <c r="RVQ13" s="132"/>
      <c r="RVS13" s="132"/>
      <c r="RVT13" s="133"/>
      <c r="RVU13" s="132"/>
      <c r="RVW13" s="132"/>
      <c r="RVX13" s="133"/>
      <c r="RVY13" s="132"/>
      <c r="RWA13" s="132"/>
      <c r="RWB13" s="133"/>
      <c r="RWC13" s="132"/>
      <c r="RWE13" s="132"/>
      <c r="RWF13" s="133"/>
      <c r="RWG13" s="132"/>
      <c r="RWI13" s="132"/>
      <c r="RWJ13" s="133"/>
      <c r="RWK13" s="132"/>
      <c r="RWM13" s="132"/>
      <c r="RWN13" s="133"/>
      <c r="RWO13" s="132"/>
      <c r="RWQ13" s="132"/>
      <c r="RWR13" s="133"/>
      <c r="RWS13" s="132"/>
      <c r="RWU13" s="132"/>
      <c r="RWV13" s="133"/>
      <c r="RWW13" s="132"/>
      <c r="RWY13" s="132"/>
      <c r="RWZ13" s="133"/>
      <c r="RXA13" s="132"/>
      <c r="RXC13" s="132"/>
      <c r="RXD13" s="133"/>
      <c r="RXE13" s="132"/>
      <c r="RXG13" s="132"/>
      <c r="RXH13" s="133"/>
      <c r="RXI13" s="132"/>
      <c r="RXK13" s="132"/>
      <c r="RXL13" s="133"/>
      <c r="RXM13" s="132"/>
      <c r="RXO13" s="132"/>
      <c r="RXP13" s="133"/>
      <c r="RXQ13" s="132"/>
      <c r="RXS13" s="132"/>
      <c r="RXT13" s="133"/>
      <c r="RXU13" s="132"/>
      <c r="RXW13" s="132"/>
      <c r="RXX13" s="133"/>
      <c r="RXY13" s="132"/>
      <c r="RYA13" s="132"/>
      <c r="RYB13" s="133"/>
      <c r="RYC13" s="132"/>
      <c r="RYE13" s="132"/>
      <c r="RYF13" s="133"/>
      <c r="RYG13" s="132"/>
      <c r="RYI13" s="132"/>
      <c r="RYJ13" s="133"/>
      <c r="RYK13" s="132"/>
      <c r="RYM13" s="132"/>
      <c r="RYN13" s="133"/>
      <c r="RYO13" s="132"/>
      <c r="RYQ13" s="132"/>
      <c r="RYR13" s="133"/>
      <c r="RYS13" s="132"/>
      <c r="RYU13" s="132"/>
      <c r="RYV13" s="133"/>
      <c r="RYW13" s="132"/>
      <c r="RYY13" s="132"/>
      <c r="RYZ13" s="133"/>
      <c r="RZA13" s="132"/>
      <c r="RZC13" s="132"/>
      <c r="RZD13" s="133"/>
      <c r="RZE13" s="132"/>
      <c r="RZG13" s="132"/>
      <c r="RZH13" s="133"/>
      <c r="RZI13" s="132"/>
      <c r="RZK13" s="132"/>
      <c r="RZL13" s="133"/>
      <c r="RZM13" s="132"/>
      <c r="RZO13" s="132"/>
      <c r="RZP13" s="133"/>
      <c r="RZQ13" s="132"/>
      <c r="RZS13" s="132"/>
      <c r="RZT13" s="133"/>
      <c r="RZU13" s="132"/>
      <c r="RZW13" s="132"/>
      <c r="RZX13" s="133"/>
      <c r="RZY13" s="132"/>
      <c r="SAA13" s="132"/>
      <c r="SAB13" s="133"/>
      <c r="SAC13" s="132"/>
      <c r="SAE13" s="132"/>
      <c r="SAF13" s="133"/>
      <c r="SAG13" s="132"/>
      <c r="SAI13" s="132"/>
      <c r="SAJ13" s="133"/>
      <c r="SAK13" s="132"/>
      <c r="SAM13" s="132"/>
      <c r="SAN13" s="133"/>
      <c r="SAO13" s="132"/>
      <c r="SAQ13" s="132"/>
      <c r="SAR13" s="133"/>
      <c r="SAS13" s="132"/>
      <c r="SAU13" s="132"/>
      <c r="SAV13" s="133"/>
      <c r="SAW13" s="132"/>
      <c r="SAY13" s="132"/>
      <c r="SAZ13" s="133"/>
      <c r="SBA13" s="132"/>
      <c r="SBC13" s="132"/>
      <c r="SBD13" s="133"/>
      <c r="SBE13" s="132"/>
      <c r="SBG13" s="132"/>
      <c r="SBH13" s="133"/>
      <c r="SBI13" s="132"/>
      <c r="SBK13" s="132"/>
      <c r="SBL13" s="133"/>
      <c r="SBM13" s="132"/>
      <c r="SBO13" s="132"/>
      <c r="SBP13" s="133"/>
      <c r="SBQ13" s="132"/>
      <c r="SBS13" s="132"/>
      <c r="SBT13" s="133"/>
      <c r="SBU13" s="132"/>
      <c r="SBW13" s="132"/>
      <c r="SBX13" s="133"/>
      <c r="SBY13" s="132"/>
      <c r="SCA13" s="132"/>
      <c r="SCB13" s="133"/>
      <c r="SCC13" s="132"/>
      <c r="SCE13" s="132"/>
      <c r="SCF13" s="133"/>
      <c r="SCG13" s="132"/>
      <c r="SCI13" s="132"/>
      <c r="SCJ13" s="133"/>
      <c r="SCK13" s="132"/>
      <c r="SCM13" s="132"/>
      <c r="SCN13" s="133"/>
      <c r="SCO13" s="132"/>
      <c r="SCQ13" s="132"/>
      <c r="SCR13" s="133"/>
      <c r="SCS13" s="132"/>
      <c r="SCU13" s="132"/>
      <c r="SCV13" s="133"/>
      <c r="SCW13" s="132"/>
      <c r="SCY13" s="132"/>
      <c r="SCZ13" s="133"/>
      <c r="SDA13" s="132"/>
      <c r="SDC13" s="132"/>
      <c r="SDD13" s="133"/>
      <c r="SDE13" s="132"/>
      <c r="SDG13" s="132"/>
      <c r="SDH13" s="133"/>
      <c r="SDI13" s="132"/>
      <c r="SDK13" s="132"/>
      <c r="SDL13" s="133"/>
      <c r="SDM13" s="132"/>
      <c r="SDO13" s="132"/>
      <c r="SDP13" s="133"/>
      <c r="SDQ13" s="132"/>
      <c r="SDS13" s="132"/>
      <c r="SDT13" s="133"/>
      <c r="SDU13" s="132"/>
      <c r="SDW13" s="132"/>
      <c r="SDX13" s="133"/>
      <c r="SDY13" s="132"/>
      <c r="SEA13" s="132"/>
      <c r="SEB13" s="133"/>
      <c r="SEC13" s="132"/>
      <c r="SEE13" s="132"/>
      <c r="SEF13" s="133"/>
      <c r="SEG13" s="132"/>
      <c r="SEI13" s="132"/>
      <c r="SEJ13" s="133"/>
      <c r="SEK13" s="132"/>
      <c r="SEM13" s="132"/>
      <c r="SEN13" s="133"/>
      <c r="SEO13" s="132"/>
      <c r="SEQ13" s="132"/>
      <c r="SER13" s="133"/>
      <c r="SES13" s="132"/>
      <c r="SEU13" s="132"/>
      <c r="SEV13" s="133"/>
      <c r="SEW13" s="132"/>
      <c r="SEY13" s="132"/>
      <c r="SEZ13" s="133"/>
      <c r="SFA13" s="132"/>
      <c r="SFC13" s="132"/>
      <c r="SFD13" s="133"/>
      <c r="SFE13" s="132"/>
      <c r="SFG13" s="132"/>
      <c r="SFH13" s="133"/>
      <c r="SFI13" s="132"/>
      <c r="SFK13" s="132"/>
      <c r="SFL13" s="133"/>
      <c r="SFM13" s="132"/>
      <c r="SFO13" s="132"/>
      <c r="SFP13" s="133"/>
      <c r="SFQ13" s="132"/>
      <c r="SFS13" s="132"/>
      <c r="SFT13" s="133"/>
      <c r="SFU13" s="132"/>
      <c r="SFW13" s="132"/>
      <c r="SFX13" s="133"/>
      <c r="SFY13" s="132"/>
      <c r="SGA13" s="132"/>
      <c r="SGB13" s="133"/>
      <c r="SGC13" s="132"/>
      <c r="SGE13" s="132"/>
      <c r="SGF13" s="133"/>
      <c r="SGG13" s="132"/>
      <c r="SGI13" s="132"/>
      <c r="SGJ13" s="133"/>
      <c r="SGK13" s="132"/>
      <c r="SGM13" s="132"/>
      <c r="SGN13" s="133"/>
      <c r="SGO13" s="132"/>
      <c r="SGQ13" s="132"/>
      <c r="SGR13" s="133"/>
      <c r="SGS13" s="132"/>
      <c r="SGU13" s="132"/>
      <c r="SGV13" s="133"/>
      <c r="SGW13" s="132"/>
      <c r="SGY13" s="132"/>
      <c r="SGZ13" s="133"/>
      <c r="SHA13" s="132"/>
      <c r="SHC13" s="132"/>
      <c r="SHD13" s="133"/>
      <c r="SHE13" s="132"/>
      <c r="SHG13" s="132"/>
      <c r="SHH13" s="133"/>
      <c r="SHI13" s="132"/>
      <c r="SHK13" s="132"/>
      <c r="SHL13" s="133"/>
      <c r="SHM13" s="132"/>
      <c r="SHO13" s="132"/>
      <c r="SHP13" s="133"/>
      <c r="SHQ13" s="132"/>
      <c r="SHS13" s="132"/>
      <c r="SHT13" s="133"/>
      <c r="SHU13" s="132"/>
      <c r="SHW13" s="132"/>
      <c r="SHX13" s="133"/>
      <c r="SHY13" s="132"/>
      <c r="SIA13" s="132"/>
      <c r="SIB13" s="133"/>
      <c r="SIC13" s="132"/>
      <c r="SIE13" s="132"/>
      <c r="SIF13" s="133"/>
      <c r="SIG13" s="132"/>
      <c r="SII13" s="132"/>
      <c r="SIJ13" s="133"/>
      <c r="SIK13" s="132"/>
      <c r="SIM13" s="132"/>
      <c r="SIN13" s="133"/>
      <c r="SIO13" s="132"/>
      <c r="SIQ13" s="132"/>
      <c r="SIR13" s="133"/>
      <c r="SIS13" s="132"/>
      <c r="SIU13" s="132"/>
      <c r="SIV13" s="133"/>
      <c r="SIW13" s="132"/>
      <c r="SIY13" s="132"/>
      <c r="SIZ13" s="133"/>
      <c r="SJA13" s="132"/>
      <c r="SJC13" s="132"/>
      <c r="SJD13" s="133"/>
      <c r="SJE13" s="132"/>
      <c r="SJG13" s="132"/>
      <c r="SJH13" s="133"/>
      <c r="SJI13" s="132"/>
      <c r="SJK13" s="132"/>
      <c r="SJL13" s="133"/>
      <c r="SJM13" s="132"/>
      <c r="SJO13" s="132"/>
      <c r="SJP13" s="133"/>
      <c r="SJQ13" s="132"/>
      <c r="SJS13" s="132"/>
      <c r="SJT13" s="133"/>
      <c r="SJU13" s="132"/>
      <c r="SJW13" s="132"/>
      <c r="SJX13" s="133"/>
      <c r="SJY13" s="132"/>
      <c r="SKA13" s="132"/>
      <c r="SKB13" s="133"/>
      <c r="SKC13" s="132"/>
      <c r="SKE13" s="132"/>
      <c r="SKF13" s="133"/>
      <c r="SKG13" s="132"/>
      <c r="SKI13" s="132"/>
      <c r="SKJ13" s="133"/>
      <c r="SKK13" s="132"/>
      <c r="SKM13" s="132"/>
      <c r="SKN13" s="133"/>
      <c r="SKO13" s="132"/>
      <c r="SKQ13" s="132"/>
      <c r="SKR13" s="133"/>
      <c r="SKS13" s="132"/>
      <c r="SKU13" s="132"/>
      <c r="SKV13" s="133"/>
      <c r="SKW13" s="132"/>
      <c r="SKY13" s="132"/>
      <c r="SKZ13" s="133"/>
      <c r="SLA13" s="132"/>
      <c r="SLC13" s="132"/>
      <c r="SLD13" s="133"/>
      <c r="SLE13" s="132"/>
      <c r="SLG13" s="132"/>
      <c r="SLH13" s="133"/>
      <c r="SLI13" s="132"/>
      <c r="SLK13" s="132"/>
      <c r="SLL13" s="133"/>
      <c r="SLM13" s="132"/>
      <c r="SLO13" s="132"/>
      <c r="SLP13" s="133"/>
      <c r="SLQ13" s="132"/>
      <c r="SLS13" s="132"/>
      <c r="SLT13" s="133"/>
      <c r="SLU13" s="132"/>
      <c r="SLW13" s="132"/>
      <c r="SLX13" s="133"/>
      <c r="SLY13" s="132"/>
      <c r="SMA13" s="132"/>
      <c r="SMB13" s="133"/>
      <c r="SMC13" s="132"/>
      <c r="SME13" s="132"/>
      <c r="SMF13" s="133"/>
      <c r="SMG13" s="132"/>
      <c r="SMI13" s="132"/>
      <c r="SMJ13" s="133"/>
      <c r="SMK13" s="132"/>
      <c r="SMM13" s="132"/>
      <c r="SMN13" s="133"/>
      <c r="SMO13" s="132"/>
      <c r="SMQ13" s="132"/>
      <c r="SMR13" s="133"/>
      <c r="SMS13" s="132"/>
      <c r="SMU13" s="132"/>
      <c r="SMV13" s="133"/>
      <c r="SMW13" s="132"/>
      <c r="SMY13" s="132"/>
      <c r="SMZ13" s="133"/>
      <c r="SNA13" s="132"/>
      <c r="SNC13" s="132"/>
      <c r="SND13" s="133"/>
      <c r="SNE13" s="132"/>
      <c r="SNG13" s="132"/>
      <c r="SNH13" s="133"/>
      <c r="SNI13" s="132"/>
      <c r="SNK13" s="132"/>
      <c r="SNL13" s="133"/>
      <c r="SNM13" s="132"/>
      <c r="SNO13" s="132"/>
      <c r="SNP13" s="133"/>
      <c r="SNQ13" s="132"/>
      <c r="SNS13" s="132"/>
      <c r="SNT13" s="133"/>
      <c r="SNU13" s="132"/>
      <c r="SNW13" s="132"/>
      <c r="SNX13" s="133"/>
      <c r="SNY13" s="132"/>
      <c r="SOA13" s="132"/>
      <c r="SOB13" s="133"/>
      <c r="SOC13" s="132"/>
      <c r="SOE13" s="132"/>
      <c r="SOF13" s="133"/>
      <c r="SOG13" s="132"/>
      <c r="SOI13" s="132"/>
      <c r="SOJ13" s="133"/>
      <c r="SOK13" s="132"/>
      <c r="SOM13" s="132"/>
      <c r="SON13" s="133"/>
      <c r="SOO13" s="132"/>
      <c r="SOQ13" s="132"/>
      <c r="SOR13" s="133"/>
      <c r="SOS13" s="132"/>
      <c r="SOU13" s="132"/>
      <c r="SOV13" s="133"/>
      <c r="SOW13" s="132"/>
      <c r="SOY13" s="132"/>
      <c r="SOZ13" s="133"/>
      <c r="SPA13" s="132"/>
      <c r="SPC13" s="132"/>
      <c r="SPD13" s="133"/>
      <c r="SPE13" s="132"/>
      <c r="SPG13" s="132"/>
      <c r="SPH13" s="133"/>
      <c r="SPI13" s="132"/>
      <c r="SPK13" s="132"/>
      <c r="SPL13" s="133"/>
      <c r="SPM13" s="132"/>
      <c r="SPO13" s="132"/>
      <c r="SPP13" s="133"/>
      <c r="SPQ13" s="132"/>
      <c r="SPS13" s="132"/>
      <c r="SPT13" s="133"/>
      <c r="SPU13" s="132"/>
      <c r="SPW13" s="132"/>
      <c r="SPX13" s="133"/>
      <c r="SPY13" s="132"/>
      <c r="SQA13" s="132"/>
      <c r="SQB13" s="133"/>
      <c r="SQC13" s="132"/>
      <c r="SQE13" s="132"/>
      <c r="SQF13" s="133"/>
      <c r="SQG13" s="132"/>
      <c r="SQI13" s="132"/>
      <c r="SQJ13" s="133"/>
      <c r="SQK13" s="132"/>
      <c r="SQM13" s="132"/>
      <c r="SQN13" s="133"/>
      <c r="SQO13" s="132"/>
      <c r="SQQ13" s="132"/>
      <c r="SQR13" s="133"/>
      <c r="SQS13" s="132"/>
      <c r="SQU13" s="132"/>
      <c r="SQV13" s="133"/>
      <c r="SQW13" s="132"/>
      <c r="SQY13" s="132"/>
      <c r="SQZ13" s="133"/>
      <c r="SRA13" s="132"/>
      <c r="SRC13" s="132"/>
      <c r="SRD13" s="133"/>
      <c r="SRE13" s="132"/>
      <c r="SRG13" s="132"/>
      <c r="SRH13" s="133"/>
      <c r="SRI13" s="132"/>
      <c r="SRK13" s="132"/>
      <c r="SRL13" s="133"/>
      <c r="SRM13" s="132"/>
      <c r="SRO13" s="132"/>
      <c r="SRP13" s="133"/>
      <c r="SRQ13" s="132"/>
      <c r="SRS13" s="132"/>
      <c r="SRT13" s="133"/>
      <c r="SRU13" s="132"/>
      <c r="SRW13" s="132"/>
      <c r="SRX13" s="133"/>
      <c r="SRY13" s="132"/>
      <c r="SSA13" s="132"/>
      <c r="SSB13" s="133"/>
      <c r="SSC13" s="132"/>
      <c r="SSE13" s="132"/>
      <c r="SSF13" s="133"/>
      <c r="SSG13" s="132"/>
      <c r="SSI13" s="132"/>
      <c r="SSJ13" s="133"/>
      <c r="SSK13" s="132"/>
      <c r="SSM13" s="132"/>
      <c r="SSN13" s="133"/>
      <c r="SSO13" s="132"/>
      <c r="SSQ13" s="132"/>
      <c r="SSR13" s="133"/>
      <c r="SSS13" s="132"/>
      <c r="SSU13" s="132"/>
      <c r="SSV13" s="133"/>
      <c r="SSW13" s="132"/>
      <c r="SSY13" s="132"/>
      <c r="SSZ13" s="133"/>
      <c r="STA13" s="132"/>
      <c r="STC13" s="132"/>
      <c r="STD13" s="133"/>
      <c r="STE13" s="132"/>
      <c r="STG13" s="132"/>
      <c r="STH13" s="133"/>
      <c r="STI13" s="132"/>
      <c r="STK13" s="132"/>
      <c r="STL13" s="133"/>
      <c r="STM13" s="132"/>
      <c r="STO13" s="132"/>
      <c r="STP13" s="133"/>
      <c r="STQ13" s="132"/>
      <c r="STS13" s="132"/>
      <c r="STT13" s="133"/>
      <c r="STU13" s="132"/>
      <c r="STW13" s="132"/>
      <c r="STX13" s="133"/>
      <c r="STY13" s="132"/>
      <c r="SUA13" s="132"/>
      <c r="SUB13" s="133"/>
      <c r="SUC13" s="132"/>
      <c r="SUE13" s="132"/>
      <c r="SUF13" s="133"/>
      <c r="SUG13" s="132"/>
      <c r="SUI13" s="132"/>
      <c r="SUJ13" s="133"/>
      <c r="SUK13" s="132"/>
      <c r="SUM13" s="132"/>
      <c r="SUN13" s="133"/>
      <c r="SUO13" s="132"/>
      <c r="SUQ13" s="132"/>
      <c r="SUR13" s="133"/>
      <c r="SUS13" s="132"/>
      <c r="SUU13" s="132"/>
      <c r="SUV13" s="133"/>
      <c r="SUW13" s="132"/>
      <c r="SUY13" s="132"/>
      <c r="SUZ13" s="133"/>
      <c r="SVA13" s="132"/>
      <c r="SVC13" s="132"/>
      <c r="SVD13" s="133"/>
      <c r="SVE13" s="132"/>
      <c r="SVG13" s="132"/>
      <c r="SVH13" s="133"/>
      <c r="SVI13" s="132"/>
      <c r="SVK13" s="132"/>
      <c r="SVL13" s="133"/>
      <c r="SVM13" s="132"/>
      <c r="SVO13" s="132"/>
      <c r="SVP13" s="133"/>
      <c r="SVQ13" s="132"/>
      <c r="SVS13" s="132"/>
      <c r="SVT13" s="133"/>
      <c r="SVU13" s="132"/>
      <c r="SVW13" s="132"/>
      <c r="SVX13" s="133"/>
      <c r="SVY13" s="132"/>
      <c r="SWA13" s="132"/>
      <c r="SWB13" s="133"/>
      <c r="SWC13" s="132"/>
      <c r="SWE13" s="132"/>
      <c r="SWF13" s="133"/>
      <c r="SWG13" s="132"/>
      <c r="SWI13" s="132"/>
      <c r="SWJ13" s="133"/>
      <c r="SWK13" s="132"/>
      <c r="SWM13" s="132"/>
      <c r="SWN13" s="133"/>
      <c r="SWO13" s="132"/>
      <c r="SWQ13" s="132"/>
      <c r="SWR13" s="133"/>
      <c r="SWS13" s="132"/>
      <c r="SWU13" s="132"/>
      <c r="SWV13" s="133"/>
      <c r="SWW13" s="132"/>
      <c r="SWY13" s="132"/>
      <c r="SWZ13" s="133"/>
      <c r="SXA13" s="132"/>
      <c r="SXC13" s="132"/>
      <c r="SXD13" s="133"/>
      <c r="SXE13" s="132"/>
      <c r="SXG13" s="132"/>
      <c r="SXH13" s="133"/>
      <c r="SXI13" s="132"/>
      <c r="SXK13" s="132"/>
      <c r="SXL13" s="133"/>
      <c r="SXM13" s="132"/>
      <c r="SXO13" s="132"/>
      <c r="SXP13" s="133"/>
      <c r="SXQ13" s="132"/>
      <c r="SXS13" s="132"/>
      <c r="SXT13" s="133"/>
      <c r="SXU13" s="132"/>
      <c r="SXW13" s="132"/>
      <c r="SXX13" s="133"/>
      <c r="SXY13" s="132"/>
      <c r="SYA13" s="132"/>
      <c r="SYB13" s="133"/>
      <c r="SYC13" s="132"/>
      <c r="SYE13" s="132"/>
      <c r="SYF13" s="133"/>
      <c r="SYG13" s="132"/>
      <c r="SYI13" s="132"/>
      <c r="SYJ13" s="133"/>
      <c r="SYK13" s="132"/>
      <c r="SYM13" s="132"/>
      <c r="SYN13" s="133"/>
      <c r="SYO13" s="132"/>
      <c r="SYQ13" s="132"/>
      <c r="SYR13" s="133"/>
      <c r="SYS13" s="132"/>
      <c r="SYU13" s="132"/>
      <c r="SYV13" s="133"/>
      <c r="SYW13" s="132"/>
      <c r="SYY13" s="132"/>
      <c r="SYZ13" s="133"/>
      <c r="SZA13" s="132"/>
      <c r="SZC13" s="132"/>
      <c r="SZD13" s="133"/>
      <c r="SZE13" s="132"/>
      <c r="SZG13" s="132"/>
      <c r="SZH13" s="133"/>
      <c r="SZI13" s="132"/>
      <c r="SZK13" s="132"/>
      <c r="SZL13" s="133"/>
      <c r="SZM13" s="132"/>
      <c r="SZO13" s="132"/>
      <c r="SZP13" s="133"/>
      <c r="SZQ13" s="132"/>
      <c r="SZS13" s="132"/>
      <c r="SZT13" s="133"/>
      <c r="SZU13" s="132"/>
      <c r="SZW13" s="132"/>
      <c r="SZX13" s="133"/>
      <c r="SZY13" s="132"/>
      <c r="TAA13" s="132"/>
      <c r="TAB13" s="133"/>
      <c r="TAC13" s="132"/>
      <c r="TAE13" s="132"/>
      <c r="TAF13" s="133"/>
      <c r="TAG13" s="132"/>
      <c r="TAI13" s="132"/>
      <c r="TAJ13" s="133"/>
      <c r="TAK13" s="132"/>
      <c r="TAM13" s="132"/>
      <c r="TAN13" s="133"/>
      <c r="TAO13" s="132"/>
      <c r="TAQ13" s="132"/>
      <c r="TAR13" s="133"/>
      <c r="TAS13" s="132"/>
      <c r="TAU13" s="132"/>
      <c r="TAV13" s="133"/>
      <c r="TAW13" s="132"/>
      <c r="TAY13" s="132"/>
      <c r="TAZ13" s="133"/>
      <c r="TBA13" s="132"/>
      <c r="TBC13" s="132"/>
      <c r="TBD13" s="133"/>
      <c r="TBE13" s="132"/>
      <c r="TBG13" s="132"/>
      <c r="TBH13" s="133"/>
      <c r="TBI13" s="132"/>
      <c r="TBK13" s="132"/>
      <c r="TBL13" s="133"/>
      <c r="TBM13" s="132"/>
      <c r="TBO13" s="132"/>
      <c r="TBP13" s="133"/>
      <c r="TBQ13" s="132"/>
      <c r="TBS13" s="132"/>
      <c r="TBT13" s="133"/>
      <c r="TBU13" s="132"/>
      <c r="TBW13" s="132"/>
      <c r="TBX13" s="133"/>
      <c r="TBY13" s="132"/>
      <c r="TCA13" s="132"/>
      <c r="TCB13" s="133"/>
      <c r="TCC13" s="132"/>
      <c r="TCE13" s="132"/>
      <c r="TCF13" s="133"/>
      <c r="TCG13" s="132"/>
      <c r="TCI13" s="132"/>
      <c r="TCJ13" s="133"/>
      <c r="TCK13" s="132"/>
      <c r="TCM13" s="132"/>
      <c r="TCN13" s="133"/>
      <c r="TCO13" s="132"/>
      <c r="TCQ13" s="132"/>
      <c r="TCR13" s="133"/>
      <c r="TCS13" s="132"/>
      <c r="TCU13" s="132"/>
      <c r="TCV13" s="133"/>
      <c r="TCW13" s="132"/>
      <c r="TCY13" s="132"/>
      <c r="TCZ13" s="133"/>
      <c r="TDA13" s="132"/>
      <c r="TDC13" s="132"/>
      <c r="TDD13" s="133"/>
      <c r="TDE13" s="132"/>
      <c r="TDG13" s="132"/>
      <c r="TDH13" s="133"/>
      <c r="TDI13" s="132"/>
      <c r="TDK13" s="132"/>
      <c r="TDL13" s="133"/>
      <c r="TDM13" s="132"/>
      <c r="TDO13" s="132"/>
      <c r="TDP13" s="133"/>
      <c r="TDQ13" s="132"/>
      <c r="TDS13" s="132"/>
      <c r="TDT13" s="133"/>
      <c r="TDU13" s="132"/>
      <c r="TDW13" s="132"/>
      <c r="TDX13" s="133"/>
      <c r="TDY13" s="132"/>
      <c r="TEA13" s="132"/>
      <c r="TEB13" s="133"/>
      <c r="TEC13" s="132"/>
      <c r="TEE13" s="132"/>
      <c r="TEF13" s="133"/>
      <c r="TEG13" s="132"/>
      <c r="TEI13" s="132"/>
      <c r="TEJ13" s="133"/>
      <c r="TEK13" s="132"/>
      <c r="TEM13" s="132"/>
      <c r="TEN13" s="133"/>
      <c r="TEO13" s="132"/>
      <c r="TEQ13" s="132"/>
      <c r="TER13" s="133"/>
      <c r="TES13" s="132"/>
      <c r="TEU13" s="132"/>
      <c r="TEV13" s="133"/>
      <c r="TEW13" s="132"/>
      <c r="TEY13" s="132"/>
      <c r="TEZ13" s="133"/>
      <c r="TFA13" s="132"/>
      <c r="TFC13" s="132"/>
      <c r="TFD13" s="133"/>
      <c r="TFE13" s="132"/>
      <c r="TFG13" s="132"/>
      <c r="TFH13" s="133"/>
      <c r="TFI13" s="132"/>
      <c r="TFK13" s="132"/>
      <c r="TFL13" s="133"/>
      <c r="TFM13" s="132"/>
      <c r="TFO13" s="132"/>
      <c r="TFP13" s="133"/>
      <c r="TFQ13" s="132"/>
      <c r="TFS13" s="132"/>
      <c r="TFT13" s="133"/>
      <c r="TFU13" s="132"/>
      <c r="TFW13" s="132"/>
      <c r="TFX13" s="133"/>
      <c r="TFY13" s="132"/>
      <c r="TGA13" s="132"/>
      <c r="TGB13" s="133"/>
      <c r="TGC13" s="132"/>
      <c r="TGE13" s="132"/>
      <c r="TGF13" s="133"/>
      <c r="TGG13" s="132"/>
      <c r="TGI13" s="132"/>
      <c r="TGJ13" s="133"/>
      <c r="TGK13" s="132"/>
      <c r="TGM13" s="132"/>
      <c r="TGN13" s="133"/>
      <c r="TGO13" s="132"/>
      <c r="TGQ13" s="132"/>
      <c r="TGR13" s="133"/>
      <c r="TGS13" s="132"/>
      <c r="TGU13" s="132"/>
      <c r="TGV13" s="133"/>
      <c r="TGW13" s="132"/>
      <c r="TGY13" s="132"/>
      <c r="TGZ13" s="133"/>
      <c r="THA13" s="132"/>
      <c r="THC13" s="132"/>
      <c r="THD13" s="133"/>
      <c r="THE13" s="132"/>
      <c r="THG13" s="132"/>
      <c r="THH13" s="133"/>
      <c r="THI13" s="132"/>
      <c r="THK13" s="132"/>
      <c r="THL13" s="133"/>
      <c r="THM13" s="132"/>
      <c r="THO13" s="132"/>
      <c r="THP13" s="133"/>
      <c r="THQ13" s="132"/>
      <c r="THS13" s="132"/>
      <c r="THT13" s="133"/>
      <c r="THU13" s="132"/>
      <c r="THW13" s="132"/>
      <c r="THX13" s="133"/>
      <c r="THY13" s="132"/>
      <c r="TIA13" s="132"/>
      <c r="TIB13" s="133"/>
      <c r="TIC13" s="132"/>
      <c r="TIE13" s="132"/>
      <c r="TIF13" s="133"/>
      <c r="TIG13" s="132"/>
      <c r="TII13" s="132"/>
      <c r="TIJ13" s="133"/>
      <c r="TIK13" s="132"/>
      <c r="TIM13" s="132"/>
      <c r="TIN13" s="133"/>
      <c r="TIO13" s="132"/>
      <c r="TIQ13" s="132"/>
      <c r="TIR13" s="133"/>
      <c r="TIS13" s="132"/>
      <c r="TIU13" s="132"/>
      <c r="TIV13" s="133"/>
      <c r="TIW13" s="132"/>
      <c r="TIY13" s="132"/>
      <c r="TIZ13" s="133"/>
      <c r="TJA13" s="132"/>
      <c r="TJC13" s="132"/>
      <c r="TJD13" s="133"/>
      <c r="TJE13" s="132"/>
      <c r="TJG13" s="132"/>
      <c r="TJH13" s="133"/>
      <c r="TJI13" s="132"/>
      <c r="TJK13" s="132"/>
      <c r="TJL13" s="133"/>
      <c r="TJM13" s="132"/>
      <c r="TJO13" s="132"/>
      <c r="TJP13" s="133"/>
      <c r="TJQ13" s="132"/>
      <c r="TJS13" s="132"/>
      <c r="TJT13" s="133"/>
      <c r="TJU13" s="132"/>
      <c r="TJW13" s="132"/>
      <c r="TJX13" s="133"/>
      <c r="TJY13" s="132"/>
      <c r="TKA13" s="132"/>
      <c r="TKB13" s="133"/>
      <c r="TKC13" s="132"/>
      <c r="TKE13" s="132"/>
      <c r="TKF13" s="133"/>
      <c r="TKG13" s="132"/>
      <c r="TKI13" s="132"/>
      <c r="TKJ13" s="133"/>
      <c r="TKK13" s="132"/>
      <c r="TKM13" s="132"/>
      <c r="TKN13" s="133"/>
      <c r="TKO13" s="132"/>
      <c r="TKQ13" s="132"/>
      <c r="TKR13" s="133"/>
      <c r="TKS13" s="132"/>
      <c r="TKU13" s="132"/>
      <c r="TKV13" s="133"/>
      <c r="TKW13" s="132"/>
      <c r="TKY13" s="132"/>
      <c r="TKZ13" s="133"/>
      <c r="TLA13" s="132"/>
      <c r="TLC13" s="132"/>
      <c r="TLD13" s="133"/>
      <c r="TLE13" s="132"/>
      <c r="TLG13" s="132"/>
      <c r="TLH13" s="133"/>
      <c r="TLI13" s="132"/>
      <c r="TLK13" s="132"/>
      <c r="TLL13" s="133"/>
      <c r="TLM13" s="132"/>
      <c r="TLO13" s="132"/>
      <c r="TLP13" s="133"/>
      <c r="TLQ13" s="132"/>
      <c r="TLS13" s="132"/>
      <c r="TLT13" s="133"/>
      <c r="TLU13" s="132"/>
      <c r="TLW13" s="132"/>
      <c r="TLX13" s="133"/>
      <c r="TLY13" s="132"/>
      <c r="TMA13" s="132"/>
      <c r="TMB13" s="133"/>
      <c r="TMC13" s="132"/>
      <c r="TME13" s="132"/>
      <c r="TMF13" s="133"/>
      <c r="TMG13" s="132"/>
      <c r="TMI13" s="132"/>
      <c r="TMJ13" s="133"/>
      <c r="TMK13" s="132"/>
      <c r="TMM13" s="132"/>
      <c r="TMN13" s="133"/>
      <c r="TMO13" s="132"/>
      <c r="TMQ13" s="132"/>
      <c r="TMR13" s="133"/>
      <c r="TMS13" s="132"/>
      <c r="TMU13" s="132"/>
      <c r="TMV13" s="133"/>
      <c r="TMW13" s="132"/>
      <c r="TMY13" s="132"/>
      <c r="TMZ13" s="133"/>
      <c r="TNA13" s="132"/>
      <c r="TNC13" s="132"/>
      <c r="TND13" s="133"/>
      <c r="TNE13" s="132"/>
      <c r="TNG13" s="132"/>
      <c r="TNH13" s="133"/>
      <c r="TNI13" s="132"/>
      <c r="TNK13" s="132"/>
      <c r="TNL13" s="133"/>
      <c r="TNM13" s="132"/>
      <c r="TNO13" s="132"/>
      <c r="TNP13" s="133"/>
      <c r="TNQ13" s="132"/>
      <c r="TNS13" s="132"/>
      <c r="TNT13" s="133"/>
      <c r="TNU13" s="132"/>
      <c r="TNW13" s="132"/>
      <c r="TNX13" s="133"/>
      <c r="TNY13" s="132"/>
      <c r="TOA13" s="132"/>
      <c r="TOB13" s="133"/>
      <c r="TOC13" s="132"/>
      <c r="TOE13" s="132"/>
      <c r="TOF13" s="133"/>
      <c r="TOG13" s="132"/>
      <c r="TOI13" s="132"/>
      <c r="TOJ13" s="133"/>
      <c r="TOK13" s="132"/>
      <c r="TOM13" s="132"/>
      <c r="TON13" s="133"/>
      <c r="TOO13" s="132"/>
      <c r="TOQ13" s="132"/>
      <c r="TOR13" s="133"/>
      <c r="TOS13" s="132"/>
      <c r="TOU13" s="132"/>
      <c r="TOV13" s="133"/>
      <c r="TOW13" s="132"/>
      <c r="TOY13" s="132"/>
      <c r="TOZ13" s="133"/>
      <c r="TPA13" s="132"/>
      <c r="TPC13" s="132"/>
      <c r="TPD13" s="133"/>
      <c r="TPE13" s="132"/>
      <c r="TPG13" s="132"/>
      <c r="TPH13" s="133"/>
      <c r="TPI13" s="132"/>
      <c r="TPK13" s="132"/>
      <c r="TPL13" s="133"/>
      <c r="TPM13" s="132"/>
      <c r="TPO13" s="132"/>
      <c r="TPP13" s="133"/>
      <c r="TPQ13" s="132"/>
      <c r="TPS13" s="132"/>
      <c r="TPT13" s="133"/>
      <c r="TPU13" s="132"/>
      <c r="TPW13" s="132"/>
      <c r="TPX13" s="133"/>
      <c r="TPY13" s="132"/>
      <c r="TQA13" s="132"/>
      <c r="TQB13" s="133"/>
      <c r="TQC13" s="132"/>
      <c r="TQE13" s="132"/>
      <c r="TQF13" s="133"/>
      <c r="TQG13" s="132"/>
      <c r="TQI13" s="132"/>
      <c r="TQJ13" s="133"/>
      <c r="TQK13" s="132"/>
      <c r="TQM13" s="132"/>
      <c r="TQN13" s="133"/>
      <c r="TQO13" s="132"/>
      <c r="TQQ13" s="132"/>
      <c r="TQR13" s="133"/>
      <c r="TQS13" s="132"/>
      <c r="TQU13" s="132"/>
      <c r="TQV13" s="133"/>
      <c r="TQW13" s="132"/>
      <c r="TQY13" s="132"/>
      <c r="TQZ13" s="133"/>
      <c r="TRA13" s="132"/>
      <c r="TRC13" s="132"/>
      <c r="TRD13" s="133"/>
      <c r="TRE13" s="132"/>
      <c r="TRG13" s="132"/>
      <c r="TRH13" s="133"/>
      <c r="TRI13" s="132"/>
      <c r="TRK13" s="132"/>
      <c r="TRL13" s="133"/>
      <c r="TRM13" s="132"/>
      <c r="TRO13" s="132"/>
      <c r="TRP13" s="133"/>
      <c r="TRQ13" s="132"/>
      <c r="TRS13" s="132"/>
      <c r="TRT13" s="133"/>
      <c r="TRU13" s="132"/>
      <c r="TRW13" s="132"/>
      <c r="TRX13" s="133"/>
      <c r="TRY13" s="132"/>
      <c r="TSA13" s="132"/>
      <c r="TSB13" s="133"/>
      <c r="TSC13" s="132"/>
      <c r="TSE13" s="132"/>
      <c r="TSF13" s="133"/>
      <c r="TSG13" s="132"/>
      <c r="TSI13" s="132"/>
      <c r="TSJ13" s="133"/>
      <c r="TSK13" s="132"/>
      <c r="TSM13" s="132"/>
      <c r="TSN13" s="133"/>
      <c r="TSO13" s="132"/>
      <c r="TSQ13" s="132"/>
      <c r="TSR13" s="133"/>
      <c r="TSS13" s="132"/>
      <c r="TSU13" s="132"/>
      <c r="TSV13" s="133"/>
      <c r="TSW13" s="132"/>
      <c r="TSY13" s="132"/>
      <c r="TSZ13" s="133"/>
      <c r="TTA13" s="132"/>
      <c r="TTC13" s="132"/>
      <c r="TTD13" s="133"/>
      <c r="TTE13" s="132"/>
      <c r="TTG13" s="132"/>
      <c r="TTH13" s="133"/>
      <c r="TTI13" s="132"/>
      <c r="TTK13" s="132"/>
      <c r="TTL13" s="133"/>
      <c r="TTM13" s="132"/>
      <c r="TTO13" s="132"/>
      <c r="TTP13" s="133"/>
      <c r="TTQ13" s="132"/>
      <c r="TTS13" s="132"/>
      <c r="TTT13" s="133"/>
      <c r="TTU13" s="132"/>
      <c r="TTW13" s="132"/>
      <c r="TTX13" s="133"/>
      <c r="TTY13" s="132"/>
      <c r="TUA13" s="132"/>
      <c r="TUB13" s="133"/>
      <c r="TUC13" s="132"/>
      <c r="TUE13" s="132"/>
      <c r="TUF13" s="133"/>
      <c r="TUG13" s="132"/>
      <c r="TUI13" s="132"/>
      <c r="TUJ13" s="133"/>
      <c r="TUK13" s="132"/>
      <c r="TUM13" s="132"/>
      <c r="TUN13" s="133"/>
      <c r="TUO13" s="132"/>
      <c r="TUQ13" s="132"/>
      <c r="TUR13" s="133"/>
      <c r="TUS13" s="132"/>
      <c r="TUU13" s="132"/>
      <c r="TUV13" s="133"/>
      <c r="TUW13" s="132"/>
      <c r="TUY13" s="132"/>
      <c r="TUZ13" s="133"/>
      <c r="TVA13" s="132"/>
      <c r="TVC13" s="132"/>
      <c r="TVD13" s="133"/>
      <c r="TVE13" s="132"/>
      <c r="TVG13" s="132"/>
      <c r="TVH13" s="133"/>
      <c r="TVI13" s="132"/>
      <c r="TVK13" s="132"/>
      <c r="TVL13" s="133"/>
      <c r="TVM13" s="132"/>
      <c r="TVO13" s="132"/>
      <c r="TVP13" s="133"/>
      <c r="TVQ13" s="132"/>
      <c r="TVS13" s="132"/>
      <c r="TVT13" s="133"/>
      <c r="TVU13" s="132"/>
      <c r="TVW13" s="132"/>
      <c r="TVX13" s="133"/>
      <c r="TVY13" s="132"/>
      <c r="TWA13" s="132"/>
      <c r="TWB13" s="133"/>
      <c r="TWC13" s="132"/>
      <c r="TWE13" s="132"/>
      <c r="TWF13" s="133"/>
      <c r="TWG13" s="132"/>
      <c r="TWI13" s="132"/>
      <c r="TWJ13" s="133"/>
      <c r="TWK13" s="132"/>
      <c r="TWM13" s="132"/>
      <c r="TWN13" s="133"/>
      <c r="TWO13" s="132"/>
      <c r="TWQ13" s="132"/>
      <c r="TWR13" s="133"/>
      <c r="TWS13" s="132"/>
      <c r="TWU13" s="132"/>
      <c r="TWV13" s="133"/>
      <c r="TWW13" s="132"/>
      <c r="TWY13" s="132"/>
      <c r="TWZ13" s="133"/>
      <c r="TXA13" s="132"/>
      <c r="TXC13" s="132"/>
      <c r="TXD13" s="133"/>
      <c r="TXE13" s="132"/>
      <c r="TXG13" s="132"/>
      <c r="TXH13" s="133"/>
      <c r="TXI13" s="132"/>
      <c r="TXK13" s="132"/>
      <c r="TXL13" s="133"/>
      <c r="TXM13" s="132"/>
      <c r="TXO13" s="132"/>
      <c r="TXP13" s="133"/>
      <c r="TXQ13" s="132"/>
      <c r="TXS13" s="132"/>
      <c r="TXT13" s="133"/>
      <c r="TXU13" s="132"/>
      <c r="TXW13" s="132"/>
      <c r="TXX13" s="133"/>
      <c r="TXY13" s="132"/>
      <c r="TYA13" s="132"/>
      <c r="TYB13" s="133"/>
      <c r="TYC13" s="132"/>
      <c r="TYE13" s="132"/>
      <c r="TYF13" s="133"/>
      <c r="TYG13" s="132"/>
      <c r="TYI13" s="132"/>
      <c r="TYJ13" s="133"/>
      <c r="TYK13" s="132"/>
      <c r="TYM13" s="132"/>
      <c r="TYN13" s="133"/>
      <c r="TYO13" s="132"/>
      <c r="TYQ13" s="132"/>
      <c r="TYR13" s="133"/>
      <c r="TYS13" s="132"/>
      <c r="TYU13" s="132"/>
      <c r="TYV13" s="133"/>
      <c r="TYW13" s="132"/>
      <c r="TYY13" s="132"/>
      <c r="TYZ13" s="133"/>
      <c r="TZA13" s="132"/>
      <c r="TZC13" s="132"/>
      <c r="TZD13" s="133"/>
      <c r="TZE13" s="132"/>
      <c r="TZG13" s="132"/>
      <c r="TZH13" s="133"/>
      <c r="TZI13" s="132"/>
      <c r="TZK13" s="132"/>
      <c r="TZL13" s="133"/>
      <c r="TZM13" s="132"/>
      <c r="TZO13" s="132"/>
      <c r="TZP13" s="133"/>
      <c r="TZQ13" s="132"/>
      <c r="TZS13" s="132"/>
      <c r="TZT13" s="133"/>
      <c r="TZU13" s="132"/>
      <c r="TZW13" s="132"/>
      <c r="TZX13" s="133"/>
      <c r="TZY13" s="132"/>
      <c r="UAA13" s="132"/>
      <c r="UAB13" s="133"/>
      <c r="UAC13" s="132"/>
      <c r="UAE13" s="132"/>
      <c r="UAF13" s="133"/>
      <c r="UAG13" s="132"/>
      <c r="UAI13" s="132"/>
      <c r="UAJ13" s="133"/>
      <c r="UAK13" s="132"/>
      <c r="UAM13" s="132"/>
      <c r="UAN13" s="133"/>
      <c r="UAO13" s="132"/>
      <c r="UAQ13" s="132"/>
      <c r="UAR13" s="133"/>
      <c r="UAS13" s="132"/>
      <c r="UAU13" s="132"/>
      <c r="UAV13" s="133"/>
      <c r="UAW13" s="132"/>
      <c r="UAY13" s="132"/>
      <c r="UAZ13" s="133"/>
      <c r="UBA13" s="132"/>
      <c r="UBC13" s="132"/>
      <c r="UBD13" s="133"/>
      <c r="UBE13" s="132"/>
      <c r="UBG13" s="132"/>
      <c r="UBH13" s="133"/>
      <c r="UBI13" s="132"/>
      <c r="UBK13" s="132"/>
      <c r="UBL13" s="133"/>
      <c r="UBM13" s="132"/>
      <c r="UBO13" s="132"/>
      <c r="UBP13" s="133"/>
      <c r="UBQ13" s="132"/>
      <c r="UBS13" s="132"/>
      <c r="UBT13" s="133"/>
      <c r="UBU13" s="132"/>
      <c r="UBW13" s="132"/>
      <c r="UBX13" s="133"/>
      <c r="UBY13" s="132"/>
      <c r="UCA13" s="132"/>
      <c r="UCB13" s="133"/>
      <c r="UCC13" s="132"/>
      <c r="UCE13" s="132"/>
      <c r="UCF13" s="133"/>
      <c r="UCG13" s="132"/>
      <c r="UCI13" s="132"/>
      <c r="UCJ13" s="133"/>
      <c r="UCK13" s="132"/>
      <c r="UCM13" s="132"/>
      <c r="UCN13" s="133"/>
      <c r="UCO13" s="132"/>
      <c r="UCQ13" s="132"/>
      <c r="UCR13" s="133"/>
      <c r="UCS13" s="132"/>
      <c r="UCU13" s="132"/>
      <c r="UCV13" s="133"/>
      <c r="UCW13" s="132"/>
      <c r="UCY13" s="132"/>
      <c r="UCZ13" s="133"/>
      <c r="UDA13" s="132"/>
      <c r="UDC13" s="132"/>
      <c r="UDD13" s="133"/>
      <c r="UDE13" s="132"/>
      <c r="UDG13" s="132"/>
      <c r="UDH13" s="133"/>
      <c r="UDI13" s="132"/>
      <c r="UDK13" s="132"/>
      <c r="UDL13" s="133"/>
      <c r="UDM13" s="132"/>
      <c r="UDO13" s="132"/>
      <c r="UDP13" s="133"/>
      <c r="UDQ13" s="132"/>
      <c r="UDS13" s="132"/>
      <c r="UDT13" s="133"/>
      <c r="UDU13" s="132"/>
      <c r="UDW13" s="132"/>
      <c r="UDX13" s="133"/>
      <c r="UDY13" s="132"/>
      <c r="UEA13" s="132"/>
      <c r="UEB13" s="133"/>
      <c r="UEC13" s="132"/>
      <c r="UEE13" s="132"/>
      <c r="UEF13" s="133"/>
      <c r="UEG13" s="132"/>
      <c r="UEI13" s="132"/>
      <c r="UEJ13" s="133"/>
      <c r="UEK13" s="132"/>
      <c r="UEM13" s="132"/>
      <c r="UEN13" s="133"/>
      <c r="UEO13" s="132"/>
      <c r="UEQ13" s="132"/>
      <c r="UER13" s="133"/>
      <c r="UES13" s="132"/>
      <c r="UEU13" s="132"/>
      <c r="UEV13" s="133"/>
      <c r="UEW13" s="132"/>
      <c r="UEY13" s="132"/>
      <c r="UEZ13" s="133"/>
      <c r="UFA13" s="132"/>
      <c r="UFC13" s="132"/>
      <c r="UFD13" s="133"/>
      <c r="UFE13" s="132"/>
      <c r="UFG13" s="132"/>
      <c r="UFH13" s="133"/>
      <c r="UFI13" s="132"/>
      <c r="UFK13" s="132"/>
      <c r="UFL13" s="133"/>
      <c r="UFM13" s="132"/>
      <c r="UFO13" s="132"/>
      <c r="UFP13" s="133"/>
      <c r="UFQ13" s="132"/>
      <c r="UFS13" s="132"/>
      <c r="UFT13" s="133"/>
      <c r="UFU13" s="132"/>
      <c r="UFW13" s="132"/>
      <c r="UFX13" s="133"/>
      <c r="UFY13" s="132"/>
      <c r="UGA13" s="132"/>
      <c r="UGB13" s="133"/>
      <c r="UGC13" s="132"/>
      <c r="UGE13" s="132"/>
      <c r="UGF13" s="133"/>
      <c r="UGG13" s="132"/>
      <c r="UGI13" s="132"/>
      <c r="UGJ13" s="133"/>
      <c r="UGK13" s="132"/>
      <c r="UGM13" s="132"/>
      <c r="UGN13" s="133"/>
      <c r="UGO13" s="132"/>
      <c r="UGQ13" s="132"/>
      <c r="UGR13" s="133"/>
      <c r="UGS13" s="132"/>
      <c r="UGU13" s="132"/>
      <c r="UGV13" s="133"/>
      <c r="UGW13" s="132"/>
      <c r="UGY13" s="132"/>
      <c r="UGZ13" s="133"/>
      <c r="UHA13" s="132"/>
      <c r="UHC13" s="132"/>
      <c r="UHD13" s="133"/>
      <c r="UHE13" s="132"/>
      <c r="UHG13" s="132"/>
      <c r="UHH13" s="133"/>
      <c r="UHI13" s="132"/>
      <c r="UHK13" s="132"/>
      <c r="UHL13" s="133"/>
      <c r="UHM13" s="132"/>
      <c r="UHO13" s="132"/>
      <c r="UHP13" s="133"/>
      <c r="UHQ13" s="132"/>
      <c r="UHS13" s="132"/>
      <c r="UHT13" s="133"/>
      <c r="UHU13" s="132"/>
      <c r="UHW13" s="132"/>
      <c r="UHX13" s="133"/>
      <c r="UHY13" s="132"/>
      <c r="UIA13" s="132"/>
      <c r="UIB13" s="133"/>
      <c r="UIC13" s="132"/>
      <c r="UIE13" s="132"/>
      <c r="UIF13" s="133"/>
      <c r="UIG13" s="132"/>
      <c r="UII13" s="132"/>
      <c r="UIJ13" s="133"/>
      <c r="UIK13" s="132"/>
      <c r="UIM13" s="132"/>
      <c r="UIN13" s="133"/>
      <c r="UIO13" s="132"/>
      <c r="UIQ13" s="132"/>
      <c r="UIR13" s="133"/>
      <c r="UIS13" s="132"/>
      <c r="UIU13" s="132"/>
      <c r="UIV13" s="133"/>
      <c r="UIW13" s="132"/>
      <c r="UIY13" s="132"/>
      <c r="UIZ13" s="133"/>
      <c r="UJA13" s="132"/>
      <c r="UJC13" s="132"/>
      <c r="UJD13" s="133"/>
      <c r="UJE13" s="132"/>
      <c r="UJG13" s="132"/>
      <c r="UJH13" s="133"/>
      <c r="UJI13" s="132"/>
      <c r="UJK13" s="132"/>
      <c r="UJL13" s="133"/>
      <c r="UJM13" s="132"/>
      <c r="UJO13" s="132"/>
      <c r="UJP13" s="133"/>
      <c r="UJQ13" s="132"/>
      <c r="UJS13" s="132"/>
      <c r="UJT13" s="133"/>
      <c r="UJU13" s="132"/>
      <c r="UJW13" s="132"/>
      <c r="UJX13" s="133"/>
      <c r="UJY13" s="132"/>
      <c r="UKA13" s="132"/>
      <c r="UKB13" s="133"/>
      <c r="UKC13" s="132"/>
      <c r="UKE13" s="132"/>
      <c r="UKF13" s="133"/>
      <c r="UKG13" s="132"/>
      <c r="UKI13" s="132"/>
      <c r="UKJ13" s="133"/>
      <c r="UKK13" s="132"/>
      <c r="UKM13" s="132"/>
      <c r="UKN13" s="133"/>
      <c r="UKO13" s="132"/>
      <c r="UKQ13" s="132"/>
      <c r="UKR13" s="133"/>
      <c r="UKS13" s="132"/>
      <c r="UKU13" s="132"/>
      <c r="UKV13" s="133"/>
      <c r="UKW13" s="132"/>
      <c r="UKY13" s="132"/>
      <c r="UKZ13" s="133"/>
      <c r="ULA13" s="132"/>
      <c r="ULC13" s="132"/>
      <c r="ULD13" s="133"/>
      <c r="ULE13" s="132"/>
      <c r="ULG13" s="132"/>
      <c r="ULH13" s="133"/>
      <c r="ULI13" s="132"/>
      <c r="ULK13" s="132"/>
      <c r="ULL13" s="133"/>
      <c r="ULM13" s="132"/>
      <c r="ULO13" s="132"/>
      <c r="ULP13" s="133"/>
      <c r="ULQ13" s="132"/>
      <c r="ULS13" s="132"/>
      <c r="ULT13" s="133"/>
      <c r="ULU13" s="132"/>
      <c r="ULW13" s="132"/>
      <c r="ULX13" s="133"/>
      <c r="ULY13" s="132"/>
      <c r="UMA13" s="132"/>
      <c r="UMB13" s="133"/>
      <c r="UMC13" s="132"/>
      <c r="UME13" s="132"/>
      <c r="UMF13" s="133"/>
      <c r="UMG13" s="132"/>
      <c r="UMI13" s="132"/>
      <c r="UMJ13" s="133"/>
      <c r="UMK13" s="132"/>
      <c r="UMM13" s="132"/>
      <c r="UMN13" s="133"/>
      <c r="UMO13" s="132"/>
      <c r="UMQ13" s="132"/>
      <c r="UMR13" s="133"/>
      <c r="UMS13" s="132"/>
      <c r="UMU13" s="132"/>
      <c r="UMV13" s="133"/>
      <c r="UMW13" s="132"/>
      <c r="UMY13" s="132"/>
      <c r="UMZ13" s="133"/>
      <c r="UNA13" s="132"/>
      <c r="UNC13" s="132"/>
      <c r="UND13" s="133"/>
      <c r="UNE13" s="132"/>
      <c r="UNG13" s="132"/>
      <c r="UNH13" s="133"/>
      <c r="UNI13" s="132"/>
      <c r="UNK13" s="132"/>
      <c r="UNL13" s="133"/>
      <c r="UNM13" s="132"/>
      <c r="UNO13" s="132"/>
      <c r="UNP13" s="133"/>
      <c r="UNQ13" s="132"/>
      <c r="UNS13" s="132"/>
      <c r="UNT13" s="133"/>
      <c r="UNU13" s="132"/>
      <c r="UNW13" s="132"/>
      <c r="UNX13" s="133"/>
      <c r="UNY13" s="132"/>
      <c r="UOA13" s="132"/>
      <c r="UOB13" s="133"/>
      <c r="UOC13" s="132"/>
      <c r="UOE13" s="132"/>
      <c r="UOF13" s="133"/>
      <c r="UOG13" s="132"/>
      <c r="UOI13" s="132"/>
      <c r="UOJ13" s="133"/>
      <c r="UOK13" s="132"/>
      <c r="UOM13" s="132"/>
      <c r="UON13" s="133"/>
      <c r="UOO13" s="132"/>
      <c r="UOQ13" s="132"/>
      <c r="UOR13" s="133"/>
      <c r="UOS13" s="132"/>
      <c r="UOU13" s="132"/>
      <c r="UOV13" s="133"/>
      <c r="UOW13" s="132"/>
      <c r="UOY13" s="132"/>
      <c r="UOZ13" s="133"/>
      <c r="UPA13" s="132"/>
      <c r="UPC13" s="132"/>
      <c r="UPD13" s="133"/>
      <c r="UPE13" s="132"/>
      <c r="UPG13" s="132"/>
      <c r="UPH13" s="133"/>
      <c r="UPI13" s="132"/>
      <c r="UPK13" s="132"/>
      <c r="UPL13" s="133"/>
      <c r="UPM13" s="132"/>
      <c r="UPO13" s="132"/>
      <c r="UPP13" s="133"/>
      <c r="UPQ13" s="132"/>
      <c r="UPS13" s="132"/>
      <c r="UPT13" s="133"/>
      <c r="UPU13" s="132"/>
      <c r="UPW13" s="132"/>
      <c r="UPX13" s="133"/>
      <c r="UPY13" s="132"/>
      <c r="UQA13" s="132"/>
      <c r="UQB13" s="133"/>
      <c r="UQC13" s="132"/>
      <c r="UQE13" s="132"/>
      <c r="UQF13" s="133"/>
      <c r="UQG13" s="132"/>
      <c r="UQI13" s="132"/>
      <c r="UQJ13" s="133"/>
      <c r="UQK13" s="132"/>
      <c r="UQM13" s="132"/>
      <c r="UQN13" s="133"/>
      <c r="UQO13" s="132"/>
      <c r="UQQ13" s="132"/>
      <c r="UQR13" s="133"/>
      <c r="UQS13" s="132"/>
      <c r="UQU13" s="132"/>
      <c r="UQV13" s="133"/>
      <c r="UQW13" s="132"/>
      <c r="UQY13" s="132"/>
      <c r="UQZ13" s="133"/>
      <c r="URA13" s="132"/>
      <c r="URC13" s="132"/>
      <c r="URD13" s="133"/>
      <c r="URE13" s="132"/>
      <c r="URG13" s="132"/>
      <c r="URH13" s="133"/>
      <c r="URI13" s="132"/>
      <c r="URK13" s="132"/>
      <c r="URL13" s="133"/>
      <c r="URM13" s="132"/>
      <c r="URO13" s="132"/>
      <c r="URP13" s="133"/>
      <c r="URQ13" s="132"/>
      <c r="URS13" s="132"/>
      <c r="URT13" s="133"/>
      <c r="URU13" s="132"/>
      <c r="URW13" s="132"/>
      <c r="URX13" s="133"/>
      <c r="URY13" s="132"/>
      <c r="USA13" s="132"/>
      <c r="USB13" s="133"/>
      <c r="USC13" s="132"/>
      <c r="USE13" s="132"/>
      <c r="USF13" s="133"/>
      <c r="USG13" s="132"/>
      <c r="USI13" s="132"/>
      <c r="USJ13" s="133"/>
      <c r="USK13" s="132"/>
      <c r="USM13" s="132"/>
      <c r="USN13" s="133"/>
      <c r="USO13" s="132"/>
      <c r="USQ13" s="132"/>
      <c r="USR13" s="133"/>
      <c r="USS13" s="132"/>
      <c r="USU13" s="132"/>
      <c r="USV13" s="133"/>
      <c r="USW13" s="132"/>
      <c r="USY13" s="132"/>
      <c r="USZ13" s="133"/>
      <c r="UTA13" s="132"/>
      <c r="UTC13" s="132"/>
      <c r="UTD13" s="133"/>
      <c r="UTE13" s="132"/>
      <c r="UTG13" s="132"/>
      <c r="UTH13" s="133"/>
      <c r="UTI13" s="132"/>
      <c r="UTK13" s="132"/>
      <c r="UTL13" s="133"/>
      <c r="UTM13" s="132"/>
      <c r="UTO13" s="132"/>
      <c r="UTP13" s="133"/>
      <c r="UTQ13" s="132"/>
      <c r="UTS13" s="132"/>
      <c r="UTT13" s="133"/>
      <c r="UTU13" s="132"/>
      <c r="UTW13" s="132"/>
      <c r="UTX13" s="133"/>
      <c r="UTY13" s="132"/>
      <c r="UUA13" s="132"/>
      <c r="UUB13" s="133"/>
      <c r="UUC13" s="132"/>
      <c r="UUE13" s="132"/>
      <c r="UUF13" s="133"/>
      <c r="UUG13" s="132"/>
      <c r="UUI13" s="132"/>
      <c r="UUJ13" s="133"/>
      <c r="UUK13" s="132"/>
      <c r="UUM13" s="132"/>
      <c r="UUN13" s="133"/>
      <c r="UUO13" s="132"/>
      <c r="UUQ13" s="132"/>
      <c r="UUR13" s="133"/>
      <c r="UUS13" s="132"/>
      <c r="UUU13" s="132"/>
      <c r="UUV13" s="133"/>
      <c r="UUW13" s="132"/>
      <c r="UUY13" s="132"/>
      <c r="UUZ13" s="133"/>
      <c r="UVA13" s="132"/>
      <c r="UVC13" s="132"/>
      <c r="UVD13" s="133"/>
      <c r="UVE13" s="132"/>
      <c r="UVG13" s="132"/>
      <c r="UVH13" s="133"/>
      <c r="UVI13" s="132"/>
      <c r="UVK13" s="132"/>
      <c r="UVL13" s="133"/>
      <c r="UVM13" s="132"/>
      <c r="UVO13" s="132"/>
      <c r="UVP13" s="133"/>
      <c r="UVQ13" s="132"/>
      <c r="UVS13" s="132"/>
      <c r="UVT13" s="133"/>
      <c r="UVU13" s="132"/>
      <c r="UVW13" s="132"/>
      <c r="UVX13" s="133"/>
      <c r="UVY13" s="132"/>
      <c r="UWA13" s="132"/>
      <c r="UWB13" s="133"/>
      <c r="UWC13" s="132"/>
      <c r="UWE13" s="132"/>
      <c r="UWF13" s="133"/>
      <c r="UWG13" s="132"/>
      <c r="UWI13" s="132"/>
      <c r="UWJ13" s="133"/>
      <c r="UWK13" s="132"/>
      <c r="UWM13" s="132"/>
      <c r="UWN13" s="133"/>
      <c r="UWO13" s="132"/>
      <c r="UWQ13" s="132"/>
      <c r="UWR13" s="133"/>
      <c r="UWS13" s="132"/>
      <c r="UWU13" s="132"/>
      <c r="UWV13" s="133"/>
      <c r="UWW13" s="132"/>
      <c r="UWY13" s="132"/>
      <c r="UWZ13" s="133"/>
      <c r="UXA13" s="132"/>
      <c r="UXC13" s="132"/>
      <c r="UXD13" s="133"/>
      <c r="UXE13" s="132"/>
      <c r="UXG13" s="132"/>
      <c r="UXH13" s="133"/>
      <c r="UXI13" s="132"/>
      <c r="UXK13" s="132"/>
      <c r="UXL13" s="133"/>
      <c r="UXM13" s="132"/>
      <c r="UXO13" s="132"/>
      <c r="UXP13" s="133"/>
      <c r="UXQ13" s="132"/>
      <c r="UXS13" s="132"/>
      <c r="UXT13" s="133"/>
      <c r="UXU13" s="132"/>
      <c r="UXW13" s="132"/>
      <c r="UXX13" s="133"/>
      <c r="UXY13" s="132"/>
      <c r="UYA13" s="132"/>
      <c r="UYB13" s="133"/>
      <c r="UYC13" s="132"/>
      <c r="UYE13" s="132"/>
      <c r="UYF13" s="133"/>
      <c r="UYG13" s="132"/>
      <c r="UYI13" s="132"/>
      <c r="UYJ13" s="133"/>
      <c r="UYK13" s="132"/>
      <c r="UYM13" s="132"/>
      <c r="UYN13" s="133"/>
      <c r="UYO13" s="132"/>
      <c r="UYQ13" s="132"/>
      <c r="UYR13" s="133"/>
      <c r="UYS13" s="132"/>
      <c r="UYU13" s="132"/>
      <c r="UYV13" s="133"/>
      <c r="UYW13" s="132"/>
      <c r="UYY13" s="132"/>
      <c r="UYZ13" s="133"/>
      <c r="UZA13" s="132"/>
      <c r="UZC13" s="132"/>
      <c r="UZD13" s="133"/>
      <c r="UZE13" s="132"/>
      <c r="UZG13" s="132"/>
      <c r="UZH13" s="133"/>
      <c r="UZI13" s="132"/>
      <c r="UZK13" s="132"/>
      <c r="UZL13" s="133"/>
      <c r="UZM13" s="132"/>
      <c r="UZO13" s="132"/>
      <c r="UZP13" s="133"/>
      <c r="UZQ13" s="132"/>
      <c r="UZS13" s="132"/>
      <c r="UZT13" s="133"/>
      <c r="UZU13" s="132"/>
      <c r="UZW13" s="132"/>
      <c r="UZX13" s="133"/>
      <c r="UZY13" s="132"/>
      <c r="VAA13" s="132"/>
      <c r="VAB13" s="133"/>
      <c r="VAC13" s="132"/>
      <c r="VAE13" s="132"/>
      <c r="VAF13" s="133"/>
      <c r="VAG13" s="132"/>
      <c r="VAI13" s="132"/>
      <c r="VAJ13" s="133"/>
      <c r="VAK13" s="132"/>
      <c r="VAM13" s="132"/>
      <c r="VAN13" s="133"/>
      <c r="VAO13" s="132"/>
      <c r="VAQ13" s="132"/>
      <c r="VAR13" s="133"/>
      <c r="VAS13" s="132"/>
      <c r="VAU13" s="132"/>
      <c r="VAV13" s="133"/>
      <c r="VAW13" s="132"/>
      <c r="VAY13" s="132"/>
      <c r="VAZ13" s="133"/>
      <c r="VBA13" s="132"/>
      <c r="VBC13" s="132"/>
      <c r="VBD13" s="133"/>
      <c r="VBE13" s="132"/>
      <c r="VBG13" s="132"/>
      <c r="VBH13" s="133"/>
      <c r="VBI13" s="132"/>
      <c r="VBK13" s="132"/>
      <c r="VBL13" s="133"/>
      <c r="VBM13" s="132"/>
      <c r="VBO13" s="132"/>
      <c r="VBP13" s="133"/>
      <c r="VBQ13" s="132"/>
      <c r="VBS13" s="132"/>
      <c r="VBT13" s="133"/>
      <c r="VBU13" s="132"/>
      <c r="VBW13" s="132"/>
      <c r="VBX13" s="133"/>
      <c r="VBY13" s="132"/>
      <c r="VCA13" s="132"/>
      <c r="VCB13" s="133"/>
      <c r="VCC13" s="132"/>
      <c r="VCE13" s="132"/>
      <c r="VCF13" s="133"/>
      <c r="VCG13" s="132"/>
      <c r="VCI13" s="132"/>
      <c r="VCJ13" s="133"/>
      <c r="VCK13" s="132"/>
      <c r="VCM13" s="132"/>
      <c r="VCN13" s="133"/>
      <c r="VCO13" s="132"/>
      <c r="VCQ13" s="132"/>
      <c r="VCR13" s="133"/>
      <c r="VCS13" s="132"/>
      <c r="VCU13" s="132"/>
      <c r="VCV13" s="133"/>
      <c r="VCW13" s="132"/>
      <c r="VCY13" s="132"/>
      <c r="VCZ13" s="133"/>
      <c r="VDA13" s="132"/>
      <c r="VDC13" s="132"/>
      <c r="VDD13" s="133"/>
      <c r="VDE13" s="132"/>
      <c r="VDG13" s="132"/>
      <c r="VDH13" s="133"/>
      <c r="VDI13" s="132"/>
      <c r="VDK13" s="132"/>
      <c r="VDL13" s="133"/>
      <c r="VDM13" s="132"/>
      <c r="VDO13" s="132"/>
      <c r="VDP13" s="133"/>
      <c r="VDQ13" s="132"/>
      <c r="VDS13" s="132"/>
      <c r="VDT13" s="133"/>
      <c r="VDU13" s="132"/>
      <c r="VDW13" s="132"/>
      <c r="VDX13" s="133"/>
      <c r="VDY13" s="132"/>
      <c r="VEA13" s="132"/>
      <c r="VEB13" s="133"/>
      <c r="VEC13" s="132"/>
      <c r="VEE13" s="132"/>
      <c r="VEF13" s="133"/>
      <c r="VEG13" s="132"/>
      <c r="VEI13" s="132"/>
      <c r="VEJ13" s="133"/>
      <c r="VEK13" s="132"/>
      <c r="VEM13" s="132"/>
      <c r="VEN13" s="133"/>
      <c r="VEO13" s="132"/>
      <c r="VEQ13" s="132"/>
      <c r="VER13" s="133"/>
      <c r="VES13" s="132"/>
      <c r="VEU13" s="132"/>
      <c r="VEV13" s="133"/>
      <c r="VEW13" s="132"/>
      <c r="VEY13" s="132"/>
      <c r="VEZ13" s="133"/>
      <c r="VFA13" s="132"/>
      <c r="VFC13" s="132"/>
      <c r="VFD13" s="133"/>
      <c r="VFE13" s="132"/>
      <c r="VFG13" s="132"/>
      <c r="VFH13" s="133"/>
      <c r="VFI13" s="132"/>
      <c r="VFK13" s="132"/>
      <c r="VFL13" s="133"/>
      <c r="VFM13" s="132"/>
      <c r="VFO13" s="132"/>
      <c r="VFP13" s="133"/>
      <c r="VFQ13" s="132"/>
      <c r="VFS13" s="132"/>
      <c r="VFT13" s="133"/>
      <c r="VFU13" s="132"/>
      <c r="VFW13" s="132"/>
      <c r="VFX13" s="133"/>
      <c r="VFY13" s="132"/>
      <c r="VGA13" s="132"/>
      <c r="VGB13" s="133"/>
      <c r="VGC13" s="132"/>
      <c r="VGE13" s="132"/>
      <c r="VGF13" s="133"/>
      <c r="VGG13" s="132"/>
      <c r="VGI13" s="132"/>
      <c r="VGJ13" s="133"/>
      <c r="VGK13" s="132"/>
      <c r="VGM13" s="132"/>
      <c r="VGN13" s="133"/>
      <c r="VGO13" s="132"/>
      <c r="VGQ13" s="132"/>
      <c r="VGR13" s="133"/>
      <c r="VGS13" s="132"/>
      <c r="VGU13" s="132"/>
      <c r="VGV13" s="133"/>
      <c r="VGW13" s="132"/>
      <c r="VGY13" s="132"/>
      <c r="VGZ13" s="133"/>
      <c r="VHA13" s="132"/>
      <c r="VHC13" s="132"/>
      <c r="VHD13" s="133"/>
      <c r="VHE13" s="132"/>
      <c r="VHG13" s="132"/>
      <c r="VHH13" s="133"/>
      <c r="VHI13" s="132"/>
      <c r="VHK13" s="132"/>
      <c r="VHL13" s="133"/>
      <c r="VHM13" s="132"/>
      <c r="VHO13" s="132"/>
      <c r="VHP13" s="133"/>
      <c r="VHQ13" s="132"/>
      <c r="VHS13" s="132"/>
      <c r="VHT13" s="133"/>
      <c r="VHU13" s="132"/>
      <c r="VHW13" s="132"/>
      <c r="VHX13" s="133"/>
      <c r="VHY13" s="132"/>
      <c r="VIA13" s="132"/>
      <c r="VIB13" s="133"/>
      <c r="VIC13" s="132"/>
      <c r="VIE13" s="132"/>
      <c r="VIF13" s="133"/>
      <c r="VIG13" s="132"/>
      <c r="VII13" s="132"/>
      <c r="VIJ13" s="133"/>
      <c r="VIK13" s="132"/>
      <c r="VIM13" s="132"/>
      <c r="VIN13" s="133"/>
      <c r="VIO13" s="132"/>
      <c r="VIQ13" s="132"/>
      <c r="VIR13" s="133"/>
      <c r="VIS13" s="132"/>
      <c r="VIU13" s="132"/>
      <c r="VIV13" s="133"/>
      <c r="VIW13" s="132"/>
      <c r="VIY13" s="132"/>
      <c r="VIZ13" s="133"/>
      <c r="VJA13" s="132"/>
      <c r="VJC13" s="132"/>
      <c r="VJD13" s="133"/>
      <c r="VJE13" s="132"/>
      <c r="VJG13" s="132"/>
      <c r="VJH13" s="133"/>
      <c r="VJI13" s="132"/>
      <c r="VJK13" s="132"/>
      <c r="VJL13" s="133"/>
      <c r="VJM13" s="132"/>
      <c r="VJO13" s="132"/>
      <c r="VJP13" s="133"/>
      <c r="VJQ13" s="132"/>
      <c r="VJS13" s="132"/>
      <c r="VJT13" s="133"/>
      <c r="VJU13" s="132"/>
      <c r="VJW13" s="132"/>
      <c r="VJX13" s="133"/>
      <c r="VJY13" s="132"/>
      <c r="VKA13" s="132"/>
      <c r="VKB13" s="133"/>
      <c r="VKC13" s="132"/>
      <c r="VKE13" s="132"/>
      <c r="VKF13" s="133"/>
      <c r="VKG13" s="132"/>
      <c r="VKI13" s="132"/>
      <c r="VKJ13" s="133"/>
      <c r="VKK13" s="132"/>
      <c r="VKM13" s="132"/>
      <c r="VKN13" s="133"/>
      <c r="VKO13" s="132"/>
      <c r="VKQ13" s="132"/>
      <c r="VKR13" s="133"/>
      <c r="VKS13" s="132"/>
      <c r="VKU13" s="132"/>
      <c r="VKV13" s="133"/>
      <c r="VKW13" s="132"/>
      <c r="VKY13" s="132"/>
      <c r="VKZ13" s="133"/>
      <c r="VLA13" s="132"/>
      <c r="VLC13" s="132"/>
      <c r="VLD13" s="133"/>
      <c r="VLE13" s="132"/>
      <c r="VLG13" s="132"/>
      <c r="VLH13" s="133"/>
      <c r="VLI13" s="132"/>
      <c r="VLK13" s="132"/>
      <c r="VLL13" s="133"/>
      <c r="VLM13" s="132"/>
      <c r="VLO13" s="132"/>
      <c r="VLP13" s="133"/>
      <c r="VLQ13" s="132"/>
      <c r="VLS13" s="132"/>
      <c r="VLT13" s="133"/>
      <c r="VLU13" s="132"/>
      <c r="VLW13" s="132"/>
      <c r="VLX13" s="133"/>
      <c r="VLY13" s="132"/>
      <c r="VMA13" s="132"/>
      <c r="VMB13" s="133"/>
      <c r="VMC13" s="132"/>
      <c r="VME13" s="132"/>
      <c r="VMF13" s="133"/>
      <c r="VMG13" s="132"/>
      <c r="VMI13" s="132"/>
      <c r="VMJ13" s="133"/>
      <c r="VMK13" s="132"/>
      <c r="VMM13" s="132"/>
      <c r="VMN13" s="133"/>
      <c r="VMO13" s="132"/>
      <c r="VMQ13" s="132"/>
      <c r="VMR13" s="133"/>
      <c r="VMS13" s="132"/>
      <c r="VMU13" s="132"/>
      <c r="VMV13" s="133"/>
      <c r="VMW13" s="132"/>
      <c r="VMY13" s="132"/>
      <c r="VMZ13" s="133"/>
      <c r="VNA13" s="132"/>
      <c r="VNC13" s="132"/>
      <c r="VND13" s="133"/>
      <c r="VNE13" s="132"/>
      <c r="VNG13" s="132"/>
      <c r="VNH13" s="133"/>
      <c r="VNI13" s="132"/>
      <c r="VNK13" s="132"/>
      <c r="VNL13" s="133"/>
      <c r="VNM13" s="132"/>
      <c r="VNO13" s="132"/>
      <c r="VNP13" s="133"/>
      <c r="VNQ13" s="132"/>
      <c r="VNS13" s="132"/>
      <c r="VNT13" s="133"/>
      <c r="VNU13" s="132"/>
      <c r="VNW13" s="132"/>
      <c r="VNX13" s="133"/>
      <c r="VNY13" s="132"/>
      <c r="VOA13" s="132"/>
      <c r="VOB13" s="133"/>
      <c r="VOC13" s="132"/>
      <c r="VOE13" s="132"/>
      <c r="VOF13" s="133"/>
      <c r="VOG13" s="132"/>
      <c r="VOI13" s="132"/>
      <c r="VOJ13" s="133"/>
      <c r="VOK13" s="132"/>
      <c r="VOM13" s="132"/>
      <c r="VON13" s="133"/>
      <c r="VOO13" s="132"/>
      <c r="VOQ13" s="132"/>
      <c r="VOR13" s="133"/>
      <c r="VOS13" s="132"/>
      <c r="VOU13" s="132"/>
      <c r="VOV13" s="133"/>
      <c r="VOW13" s="132"/>
      <c r="VOY13" s="132"/>
      <c r="VOZ13" s="133"/>
      <c r="VPA13" s="132"/>
      <c r="VPC13" s="132"/>
      <c r="VPD13" s="133"/>
      <c r="VPE13" s="132"/>
      <c r="VPG13" s="132"/>
      <c r="VPH13" s="133"/>
      <c r="VPI13" s="132"/>
      <c r="VPK13" s="132"/>
      <c r="VPL13" s="133"/>
      <c r="VPM13" s="132"/>
      <c r="VPO13" s="132"/>
      <c r="VPP13" s="133"/>
      <c r="VPQ13" s="132"/>
      <c r="VPS13" s="132"/>
      <c r="VPT13" s="133"/>
      <c r="VPU13" s="132"/>
      <c r="VPW13" s="132"/>
      <c r="VPX13" s="133"/>
      <c r="VPY13" s="132"/>
      <c r="VQA13" s="132"/>
      <c r="VQB13" s="133"/>
      <c r="VQC13" s="132"/>
      <c r="VQE13" s="132"/>
      <c r="VQF13" s="133"/>
      <c r="VQG13" s="132"/>
      <c r="VQI13" s="132"/>
      <c r="VQJ13" s="133"/>
      <c r="VQK13" s="132"/>
      <c r="VQM13" s="132"/>
      <c r="VQN13" s="133"/>
      <c r="VQO13" s="132"/>
      <c r="VQQ13" s="132"/>
      <c r="VQR13" s="133"/>
      <c r="VQS13" s="132"/>
      <c r="VQU13" s="132"/>
      <c r="VQV13" s="133"/>
      <c r="VQW13" s="132"/>
      <c r="VQY13" s="132"/>
      <c r="VQZ13" s="133"/>
      <c r="VRA13" s="132"/>
      <c r="VRC13" s="132"/>
      <c r="VRD13" s="133"/>
      <c r="VRE13" s="132"/>
      <c r="VRG13" s="132"/>
      <c r="VRH13" s="133"/>
      <c r="VRI13" s="132"/>
      <c r="VRK13" s="132"/>
      <c r="VRL13" s="133"/>
      <c r="VRM13" s="132"/>
      <c r="VRO13" s="132"/>
      <c r="VRP13" s="133"/>
      <c r="VRQ13" s="132"/>
      <c r="VRS13" s="132"/>
      <c r="VRT13" s="133"/>
      <c r="VRU13" s="132"/>
      <c r="VRW13" s="132"/>
      <c r="VRX13" s="133"/>
      <c r="VRY13" s="132"/>
      <c r="VSA13" s="132"/>
      <c r="VSB13" s="133"/>
      <c r="VSC13" s="132"/>
      <c r="VSE13" s="132"/>
      <c r="VSF13" s="133"/>
      <c r="VSG13" s="132"/>
      <c r="VSI13" s="132"/>
      <c r="VSJ13" s="133"/>
      <c r="VSK13" s="132"/>
      <c r="VSM13" s="132"/>
      <c r="VSN13" s="133"/>
      <c r="VSO13" s="132"/>
      <c r="VSQ13" s="132"/>
      <c r="VSR13" s="133"/>
      <c r="VSS13" s="132"/>
      <c r="VSU13" s="132"/>
      <c r="VSV13" s="133"/>
      <c r="VSW13" s="132"/>
      <c r="VSY13" s="132"/>
      <c r="VSZ13" s="133"/>
      <c r="VTA13" s="132"/>
      <c r="VTC13" s="132"/>
      <c r="VTD13" s="133"/>
      <c r="VTE13" s="132"/>
      <c r="VTG13" s="132"/>
      <c r="VTH13" s="133"/>
      <c r="VTI13" s="132"/>
      <c r="VTK13" s="132"/>
      <c r="VTL13" s="133"/>
      <c r="VTM13" s="132"/>
      <c r="VTO13" s="132"/>
      <c r="VTP13" s="133"/>
      <c r="VTQ13" s="132"/>
      <c r="VTS13" s="132"/>
      <c r="VTT13" s="133"/>
      <c r="VTU13" s="132"/>
      <c r="VTW13" s="132"/>
      <c r="VTX13" s="133"/>
      <c r="VTY13" s="132"/>
      <c r="VUA13" s="132"/>
      <c r="VUB13" s="133"/>
      <c r="VUC13" s="132"/>
      <c r="VUE13" s="132"/>
      <c r="VUF13" s="133"/>
      <c r="VUG13" s="132"/>
      <c r="VUI13" s="132"/>
      <c r="VUJ13" s="133"/>
      <c r="VUK13" s="132"/>
      <c r="VUM13" s="132"/>
      <c r="VUN13" s="133"/>
      <c r="VUO13" s="132"/>
      <c r="VUQ13" s="132"/>
      <c r="VUR13" s="133"/>
      <c r="VUS13" s="132"/>
      <c r="VUU13" s="132"/>
      <c r="VUV13" s="133"/>
      <c r="VUW13" s="132"/>
      <c r="VUY13" s="132"/>
      <c r="VUZ13" s="133"/>
      <c r="VVA13" s="132"/>
      <c r="VVC13" s="132"/>
      <c r="VVD13" s="133"/>
      <c r="VVE13" s="132"/>
      <c r="VVG13" s="132"/>
      <c r="VVH13" s="133"/>
      <c r="VVI13" s="132"/>
      <c r="VVK13" s="132"/>
      <c r="VVL13" s="133"/>
      <c r="VVM13" s="132"/>
      <c r="VVO13" s="132"/>
      <c r="VVP13" s="133"/>
      <c r="VVQ13" s="132"/>
      <c r="VVS13" s="132"/>
      <c r="VVT13" s="133"/>
      <c r="VVU13" s="132"/>
      <c r="VVW13" s="132"/>
      <c r="VVX13" s="133"/>
      <c r="VVY13" s="132"/>
      <c r="VWA13" s="132"/>
      <c r="VWB13" s="133"/>
      <c r="VWC13" s="132"/>
      <c r="VWE13" s="132"/>
      <c r="VWF13" s="133"/>
      <c r="VWG13" s="132"/>
      <c r="VWI13" s="132"/>
      <c r="VWJ13" s="133"/>
      <c r="VWK13" s="132"/>
      <c r="VWM13" s="132"/>
      <c r="VWN13" s="133"/>
      <c r="VWO13" s="132"/>
      <c r="VWQ13" s="132"/>
      <c r="VWR13" s="133"/>
      <c r="VWS13" s="132"/>
      <c r="VWU13" s="132"/>
      <c r="VWV13" s="133"/>
      <c r="VWW13" s="132"/>
      <c r="VWY13" s="132"/>
      <c r="VWZ13" s="133"/>
      <c r="VXA13" s="132"/>
      <c r="VXC13" s="132"/>
      <c r="VXD13" s="133"/>
      <c r="VXE13" s="132"/>
      <c r="VXG13" s="132"/>
      <c r="VXH13" s="133"/>
      <c r="VXI13" s="132"/>
      <c r="VXK13" s="132"/>
      <c r="VXL13" s="133"/>
      <c r="VXM13" s="132"/>
      <c r="VXO13" s="132"/>
      <c r="VXP13" s="133"/>
      <c r="VXQ13" s="132"/>
      <c r="VXS13" s="132"/>
      <c r="VXT13" s="133"/>
      <c r="VXU13" s="132"/>
      <c r="VXW13" s="132"/>
      <c r="VXX13" s="133"/>
      <c r="VXY13" s="132"/>
      <c r="VYA13" s="132"/>
      <c r="VYB13" s="133"/>
      <c r="VYC13" s="132"/>
      <c r="VYE13" s="132"/>
      <c r="VYF13" s="133"/>
      <c r="VYG13" s="132"/>
      <c r="VYI13" s="132"/>
      <c r="VYJ13" s="133"/>
      <c r="VYK13" s="132"/>
      <c r="VYM13" s="132"/>
      <c r="VYN13" s="133"/>
      <c r="VYO13" s="132"/>
      <c r="VYQ13" s="132"/>
      <c r="VYR13" s="133"/>
      <c r="VYS13" s="132"/>
      <c r="VYU13" s="132"/>
      <c r="VYV13" s="133"/>
      <c r="VYW13" s="132"/>
      <c r="VYY13" s="132"/>
      <c r="VYZ13" s="133"/>
      <c r="VZA13" s="132"/>
      <c r="VZC13" s="132"/>
      <c r="VZD13" s="133"/>
      <c r="VZE13" s="132"/>
      <c r="VZG13" s="132"/>
      <c r="VZH13" s="133"/>
      <c r="VZI13" s="132"/>
      <c r="VZK13" s="132"/>
      <c r="VZL13" s="133"/>
      <c r="VZM13" s="132"/>
      <c r="VZO13" s="132"/>
      <c r="VZP13" s="133"/>
      <c r="VZQ13" s="132"/>
      <c r="VZS13" s="132"/>
      <c r="VZT13" s="133"/>
      <c r="VZU13" s="132"/>
      <c r="VZW13" s="132"/>
      <c r="VZX13" s="133"/>
      <c r="VZY13" s="132"/>
      <c r="WAA13" s="132"/>
      <c r="WAB13" s="133"/>
      <c r="WAC13" s="132"/>
      <c r="WAE13" s="132"/>
      <c r="WAF13" s="133"/>
      <c r="WAG13" s="132"/>
      <c r="WAI13" s="132"/>
      <c r="WAJ13" s="133"/>
      <c r="WAK13" s="132"/>
      <c r="WAM13" s="132"/>
      <c r="WAN13" s="133"/>
      <c r="WAO13" s="132"/>
      <c r="WAQ13" s="132"/>
      <c r="WAR13" s="133"/>
      <c r="WAS13" s="132"/>
      <c r="WAU13" s="132"/>
      <c r="WAV13" s="133"/>
      <c r="WAW13" s="132"/>
      <c r="WAY13" s="132"/>
      <c r="WAZ13" s="133"/>
      <c r="WBA13" s="132"/>
      <c r="WBC13" s="132"/>
      <c r="WBD13" s="133"/>
      <c r="WBE13" s="132"/>
      <c r="WBG13" s="132"/>
      <c r="WBH13" s="133"/>
      <c r="WBI13" s="132"/>
      <c r="WBK13" s="132"/>
      <c r="WBL13" s="133"/>
      <c r="WBM13" s="132"/>
      <c r="WBO13" s="132"/>
      <c r="WBP13" s="133"/>
      <c r="WBQ13" s="132"/>
      <c r="WBS13" s="132"/>
      <c r="WBT13" s="133"/>
      <c r="WBU13" s="132"/>
      <c r="WBW13" s="132"/>
      <c r="WBX13" s="133"/>
      <c r="WBY13" s="132"/>
      <c r="WCA13" s="132"/>
      <c r="WCB13" s="133"/>
      <c r="WCC13" s="132"/>
      <c r="WCE13" s="132"/>
      <c r="WCF13" s="133"/>
      <c r="WCG13" s="132"/>
      <c r="WCI13" s="132"/>
      <c r="WCJ13" s="133"/>
      <c r="WCK13" s="132"/>
      <c r="WCM13" s="132"/>
      <c r="WCN13" s="133"/>
      <c r="WCO13" s="132"/>
      <c r="WCQ13" s="132"/>
      <c r="WCR13" s="133"/>
      <c r="WCS13" s="132"/>
      <c r="WCU13" s="132"/>
      <c r="WCV13" s="133"/>
      <c r="WCW13" s="132"/>
      <c r="WCY13" s="132"/>
      <c r="WCZ13" s="133"/>
      <c r="WDA13" s="132"/>
      <c r="WDC13" s="132"/>
      <c r="WDD13" s="133"/>
      <c r="WDE13" s="132"/>
      <c r="WDG13" s="132"/>
      <c r="WDH13" s="133"/>
      <c r="WDI13" s="132"/>
      <c r="WDK13" s="132"/>
      <c r="WDL13" s="133"/>
      <c r="WDM13" s="132"/>
      <c r="WDO13" s="132"/>
      <c r="WDP13" s="133"/>
      <c r="WDQ13" s="132"/>
      <c r="WDS13" s="132"/>
      <c r="WDT13" s="133"/>
      <c r="WDU13" s="132"/>
      <c r="WDW13" s="132"/>
      <c r="WDX13" s="133"/>
      <c r="WDY13" s="132"/>
      <c r="WEA13" s="132"/>
      <c r="WEB13" s="133"/>
      <c r="WEC13" s="132"/>
      <c r="WEE13" s="132"/>
      <c r="WEF13" s="133"/>
      <c r="WEG13" s="132"/>
      <c r="WEI13" s="132"/>
      <c r="WEJ13" s="133"/>
      <c r="WEK13" s="132"/>
      <c r="WEM13" s="132"/>
      <c r="WEN13" s="133"/>
      <c r="WEO13" s="132"/>
      <c r="WEQ13" s="132"/>
      <c r="WER13" s="133"/>
      <c r="WES13" s="132"/>
      <c r="WEU13" s="132"/>
      <c r="WEV13" s="133"/>
      <c r="WEW13" s="132"/>
      <c r="WEY13" s="132"/>
      <c r="WEZ13" s="133"/>
      <c r="WFA13" s="132"/>
      <c r="WFC13" s="132"/>
      <c r="WFD13" s="133"/>
      <c r="WFE13" s="132"/>
      <c r="WFG13" s="132"/>
      <c r="WFH13" s="133"/>
      <c r="WFI13" s="132"/>
      <c r="WFK13" s="132"/>
      <c r="WFL13" s="133"/>
      <c r="WFM13" s="132"/>
      <c r="WFO13" s="132"/>
      <c r="WFP13" s="133"/>
      <c r="WFQ13" s="132"/>
      <c r="WFS13" s="132"/>
      <c r="WFT13" s="133"/>
      <c r="WFU13" s="132"/>
      <c r="WFW13" s="132"/>
      <c r="WFX13" s="133"/>
      <c r="WFY13" s="132"/>
      <c r="WGA13" s="132"/>
      <c r="WGB13" s="133"/>
      <c r="WGC13" s="132"/>
      <c r="WGE13" s="132"/>
      <c r="WGF13" s="133"/>
      <c r="WGG13" s="132"/>
      <c r="WGI13" s="132"/>
      <c r="WGJ13" s="133"/>
      <c r="WGK13" s="132"/>
      <c r="WGM13" s="132"/>
      <c r="WGN13" s="133"/>
      <c r="WGO13" s="132"/>
      <c r="WGQ13" s="132"/>
      <c r="WGR13" s="133"/>
      <c r="WGS13" s="132"/>
      <c r="WGU13" s="132"/>
      <c r="WGV13" s="133"/>
      <c r="WGW13" s="132"/>
      <c r="WGY13" s="132"/>
      <c r="WGZ13" s="133"/>
      <c r="WHA13" s="132"/>
      <c r="WHC13" s="132"/>
      <c r="WHD13" s="133"/>
      <c r="WHE13" s="132"/>
      <c r="WHG13" s="132"/>
      <c r="WHH13" s="133"/>
      <c r="WHI13" s="132"/>
      <c r="WHK13" s="132"/>
      <c r="WHL13" s="133"/>
      <c r="WHM13" s="132"/>
      <c r="WHO13" s="132"/>
      <c r="WHP13" s="133"/>
      <c r="WHQ13" s="132"/>
      <c r="WHS13" s="132"/>
      <c r="WHT13" s="133"/>
      <c r="WHU13" s="132"/>
      <c r="WHW13" s="132"/>
      <c r="WHX13" s="133"/>
      <c r="WHY13" s="132"/>
      <c r="WIA13" s="132"/>
      <c r="WIB13" s="133"/>
      <c r="WIC13" s="132"/>
      <c r="WIE13" s="132"/>
      <c r="WIF13" s="133"/>
      <c r="WIG13" s="132"/>
      <c r="WII13" s="132"/>
      <c r="WIJ13" s="133"/>
      <c r="WIK13" s="132"/>
      <c r="WIM13" s="132"/>
      <c r="WIN13" s="133"/>
      <c r="WIO13" s="132"/>
      <c r="WIQ13" s="132"/>
      <c r="WIR13" s="133"/>
      <c r="WIS13" s="132"/>
      <c r="WIU13" s="132"/>
      <c r="WIV13" s="133"/>
      <c r="WIW13" s="132"/>
      <c r="WIY13" s="132"/>
      <c r="WIZ13" s="133"/>
      <c r="WJA13" s="132"/>
      <c r="WJC13" s="132"/>
      <c r="WJD13" s="133"/>
      <c r="WJE13" s="132"/>
      <c r="WJG13" s="132"/>
      <c r="WJH13" s="133"/>
      <c r="WJI13" s="132"/>
      <c r="WJK13" s="132"/>
      <c r="WJL13" s="133"/>
      <c r="WJM13" s="132"/>
      <c r="WJO13" s="132"/>
      <c r="WJP13" s="133"/>
      <c r="WJQ13" s="132"/>
      <c r="WJS13" s="132"/>
      <c r="WJT13" s="133"/>
      <c r="WJU13" s="132"/>
      <c r="WJW13" s="132"/>
      <c r="WJX13" s="133"/>
      <c r="WJY13" s="132"/>
      <c r="WKA13" s="132"/>
      <c r="WKB13" s="133"/>
      <c r="WKC13" s="132"/>
      <c r="WKE13" s="132"/>
      <c r="WKF13" s="133"/>
      <c r="WKG13" s="132"/>
      <c r="WKI13" s="132"/>
      <c r="WKJ13" s="133"/>
      <c r="WKK13" s="132"/>
      <c r="WKM13" s="132"/>
      <c r="WKN13" s="133"/>
      <c r="WKO13" s="132"/>
      <c r="WKQ13" s="132"/>
      <c r="WKR13" s="133"/>
      <c r="WKS13" s="132"/>
      <c r="WKU13" s="132"/>
      <c r="WKV13" s="133"/>
      <c r="WKW13" s="132"/>
      <c r="WKY13" s="132"/>
      <c r="WKZ13" s="133"/>
      <c r="WLA13" s="132"/>
      <c r="WLC13" s="132"/>
      <c r="WLD13" s="133"/>
      <c r="WLE13" s="132"/>
      <c r="WLG13" s="132"/>
      <c r="WLH13" s="133"/>
      <c r="WLI13" s="132"/>
      <c r="WLK13" s="132"/>
      <c r="WLL13" s="133"/>
      <c r="WLM13" s="132"/>
      <c r="WLO13" s="132"/>
      <c r="WLP13" s="133"/>
      <c r="WLQ13" s="132"/>
      <c r="WLS13" s="132"/>
      <c r="WLT13" s="133"/>
      <c r="WLU13" s="132"/>
      <c r="WLW13" s="132"/>
      <c r="WLX13" s="133"/>
      <c r="WLY13" s="132"/>
      <c r="WMA13" s="132"/>
      <c r="WMB13" s="133"/>
      <c r="WMC13" s="132"/>
      <c r="WME13" s="132"/>
      <c r="WMF13" s="133"/>
      <c r="WMG13" s="132"/>
      <c r="WMI13" s="132"/>
      <c r="WMJ13" s="133"/>
      <c r="WMK13" s="132"/>
      <c r="WMM13" s="132"/>
      <c r="WMN13" s="133"/>
      <c r="WMO13" s="132"/>
      <c r="WMQ13" s="132"/>
      <c r="WMR13" s="133"/>
      <c r="WMS13" s="132"/>
      <c r="WMU13" s="132"/>
      <c r="WMV13" s="133"/>
      <c r="WMW13" s="132"/>
      <c r="WMY13" s="132"/>
      <c r="WMZ13" s="133"/>
      <c r="WNA13" s="132"/>
      <c r="WNC13" s="132"/>
      <c r="WND13" s="133"/>
      <c r="WNE13" s="132"/>
      <c r="WNG13" s="132"/>
      <c r="WNH13" s="133"/>
      <c r="WNI13" s="132"/>
      <c r="WNK13" s="132"/>
      <c r="WNL13" s="133"/>
      <c r="WNM13" s="132"/>
      <c r="WNO13" s="132"/>
      <c r="WNP13" s="133"/>
      <c r="WNQ13" s="132"/>
      <c r="WNS13" s="132"/>
      <c r="WNT13" s="133"/>
      <c r="WNU13" s="132"/>
      <c r="WNW13" s="132"/>
      <c r="WNX13" s="133"/>
      <c r="WNY13" s="132"/>
      <c r="WOA13" s="132"/>
      <c r="WOB13" s="133"/>
      <c r="WOC13" s="132"/>
      <c r="WOE13" s="132"/>
      <c r="WOF13" s="133"/>
      <c r="WOG13" s="132"/>
      <c r="WOI13" s="132"/>
      <c r="WOJ13" s="133"/>
      <c r="WOK13" s="132"/>
      <c r="WOM13" s="132"/>
      <c r="WON13" s="133"/>
      <c r="WOO13" s="132"/>
      <c r="WOQ13" s="132"/>
      <c r="WOR13" s="133"/>
      <c r="WOS13" s="132"/>
      <c r="WOU13" s="132"/>
      <c r="WOV13" s="133"/>
      <c r="WOW13" s="132"/>
      <c r="WOY13" s="132"/>
      <c r="WOZ13" s="133"/>
      <c r="WPA13" s="132"/>
      <c r="WPC13" s="132"/>
      <c r="WPD13" s="133"/>
      <c r="WPE13" s="132"/>
      <c r="WPG13" s="132"/>
      <c r="WPH13" s="133"/>
      <c r="WPI13" s="132"/>
      <c r="WPK13" s="132"/>
      <c r="WPL13" s="133"/>
      <c r="WPM13" s="132"/>
      <c r="WPO13" s="132"/>
      <c r="WPP13" s="133"/>
      <c r="WPQ13" s="132"/>
      <c r="WPS13" s="132"/>
      <c r="WPT13" s="133"/>
      <c r="WPU13" s="132"/>
      <c r="WPW13" s="132"/>
      <c r="WPX13" s="133"/>
      <c r="WPY13" s="132"/>
      <c r="WQA13" s="132"/>
      <c r="WQB13" s="133"/>
      <c r="WQC13" s="132"/>
      <c r="WQE13" s="132"/>
      <c r="WQF13" s="133"/>
      <c r="WQG13" s="132"/>
      <c r="WQI13" s="132"/>
      <c r="WQJ13" s="133"/>
      <c r="WQK13" s="132"/>
      <c r="WQM13" s="132"/>
      <c r="WQN13" s="133"/>
      <c r="WQO13" s="132"/>
      <c r="WQQ13" s="132"/>
      <c r="WQR13" s="133"/>
      <c r="WQS13" s="132"/>
      <c r="WQU13" s="132"/>
      <c r="WQV13" s="133"/>
      <c r="WQW13" s="132"/>
      <c r="WQY13" s="132"/>
      <c r="WQZ13" s="133"/>
      <c r="WRA13" s="132"/>
      <c r="WRC13" s="132"/>
      <c r="WRD13" s="133"/>
      <c r="WRE13" s="132"/>
      <c r="WRG13" s="132"/>
      <c r="WRH13" s="133"/>
      <c r="WRI13" s="132"/>
      <c r="WRK13" s="132"/>
      <c r="WRL13" s="133"/>
      <c r="WRM13" s="132"/>
      <c r="WRO13" s="132"/>
      <c r="WRP13" s="133"/>
      <c r="WRQ13" s="132"/>
      <c r="WRS13" s="132"/>
      <c r="WRT13" s="133"/>
      <c r="WRU13" s="132"/>
      <c r="WRW13" s="132"/>
      <c r="WRX13" s="133"/>
      <c r="WRY13" s="132"/>
      <c r="WSA13" s="132"/>
      <c r="WSB13" s="133"/>
      <c r="WSC13" s="132"/>
      <c r="WSE13" s="132"/>
      <c r="WSF13" s="133"/>
      <c r="WSG13" s="132"/>
      <c r="WSI13" s="132"/>
      <c r="WSJ13" s="133"/>
      <c r="WSK13" s="132"/>
      <c r="WSM13" s="132"/>
      <c r="WSN13" s="133"/>
      <c r="WSO13" s="132"/>
      <c r="WSQ13" s="132"/>
      <c r="WSR13" s="133"/>
      <c r="WSS13" s="132"/>
      <c r="WSU13" s="132"/>
      <c r="WSV13" s="133"/>
      <c r="WSW13" s="132"/>
      <c r="WSY13" s="132"/>
      <c r="WSZ13" s="133"/>
      <c r="WTA13" s="132"/>
      <c r="WTC13" s="132"/>
      <c r="WTD13" s="133"/>
      <c r="WTE13" s="132"/>
      <c r="WTG13" s="132"/>
      <c r="WTH13" s="133"/>
      <c r="WTI13" s="132"/>
      <c r="WTK13" s="132"/>
      <c r="WTL13" s="133"/>
      <c r="WTM13" s="132"/>
      <c r="WTO13" s="132"/>
      <c r="WTP13" s="133"/>
      <c r="WTQ13" s="132"/>
      <c r="WTS13" s="132"/>
      <c r="WTT13" s="133"/>
      <c r="WTU13" s="132"/>
      <c r="WTW13" s="132"/>
      <c r="WTX13" s="133"/>
      <c r="WTY13" s="132"/>
      <c r="WUA13" s="132"/>
      <c r="WUB13" s="133"/>
      <c r="WUC13" s="132"/>
      <c r="WUE13" s="132"/>
      <c r="WUF13" s="133"/>
      <c r="WUG13" s="132"/>
      <c r="WUI13" s="132"/>
      <c r="WUJ13" s="133"/>
      <c r="WUK13" s="132"/>
      <c r="WUM13" s="132"/>
      <c r="WUN13" s="133"/>
      <c r="WUO13" s="132"/>
      <c r="WUQ13" s="132"/>
      <c r="WUR13" s="133"/>
      <c r="WUS13" s="132"/>
      <c r="WUU13" s="132"/>
      <c r="WUV13" s="133"/>
      <c r="WUW13" s="132"/>
      <c r="WUY13" s="132"/>
      <c r="WUZ13" s="133"/>
      <c r="WVA13" s="132"/>
      <c r="WVC13" s="132"/>
      <c r="WVD13" s="133"/>
      <c r="WVE13" s="132"/>
      <c r="WVG13" s="132"/>
      <c r="WVH13" s="133"/>
      <c r="WVI13" s="132"/>
      <c r="WVK13" s="132"/>
      <c r="WVL13" s="133"/>
      <c r="WVM13" s="132"/>
      <c r="WVO13" s="132"/>
      <c r="WVP13" s="133"/>
      <c r="WVQ13" s="132"/>
      <c r="WVS13" s="132"/>
      <c r="WVT13" s="133"/>
      <c r="WVU13" s="132"/>
      <c r="WVW13" s="132"/>
      <c r="WVX13" s="133"/>
      <c r="WVY13" s="132"/>
      <c r="WWA13" s="132"/>
      <c r="WWB13" s="133"/>
      <c r="WWC13" s="132"/>
      <c r="WWE13" s="132"/>
      <c r="WWF13" s="133"/>
      <c r="WWG13" s="132"/>
      <c r="WWI13" s="132"/>
      <c r="WWJ13" s="133"/>
      <c r="WWK13" s="132"/>
      <c r="WWM13" s="132"/>
      <c r="WWN13" s="133"/>
      <c r="WWO13" s="132"/>
      <c r="WWQ13" s="132"/>
      <c r="WWR13" s="133"/>
      <c r="WWS13" s="132"/>
      <c r="WWU13" s="132"/>
      <c r="WWV13" s="133"/>
      <c r="WWW13" s="132"/>
      <c r="WWY13" s="132"/>
      <c r="WWZ13" s="133"/>
      <c r="WXA13" s="132"/>
      <c r="WXC13" s="132"/>
      <c r="WXD13" s="133"/>
      <c r="WXE13" s="132"/>
      <c r="WXG13" s="132"/>
      <c r="WXH13" s="133"/>
      <c r="WXI13" s="132"/>
      <c r="WXK13" s="132"/>
      <c r="WXL13" s="133"/>
      <c r="WXM13" s="132"/>
      <c r="WXO13" s="132"/>
      <c r="WXP13" s="133"/>
      <c r="WXQ13" s="132"/>
      <c r="WXS13" s="132"/>
      <c r="WXT13" s="133"/>
      <c r="WXU13" s="132"/>
      <c r="WXW13" s="132"/>
      <c r="WXX13" s="133"/>
      <c r="WXY13" s="132"/>
      <c r="WYA13" s="132"/>
      <c r="WYB13" s="133"/>
      <c r="WYC13" s="132"/>
      <c r="WYE13" s="132"/>
      <c r="WYF13" s="133"/>
      <c r="WYG13" s="132"/>
      <c r="WYI13" s="132"/>
      <c r="WYJ13" s="133"/>
      <c r="WYK13" s="132"/>
      <c r="WYM13" s="132"/>
      <c r="WYN13" s="133"/>
      <c r="WYO13" s="132"/>
      <c r="WYQ13" s="132"/>
      <c r="WYR13" s="133"/>
      <c r="WYS13" s="132"/>
      <c r="WYU13" s="132"/>
      <c r="WYV13" s="133"/>
      <c r="WYW13" s="132"/>
      <c r="WYY13" s="132"/>
      <c r="WYZ13" s="133"/>
      <c r="WZA13" s="132"/>
      <c r="WZC13" s="132"/>
      <c r="WZD13" s="133"/>
      <c r="WZE13" s="132"/>
      <c r="WZG13" s="132"/>
      <c r="WZH13" s="133"/>
      <c r="WZI13" s="132"/>
      <c r="WZK13" s="132"/>
      <c r="WZL13" s="133"/>
      <c r="WZM13" s="132"/>
      <c r="WZO13" s="132"/>
      <c r="WZP13" s="133"/>
      <c r="WZQ13" s="132"/>
      <c r="WZS13" s="132"/>
      <c r="WZT13" s="133"/>
      <c r="WZU13" s="132"/>
      <c r="WZW13" s="132"/>
      <c r="WZX13" s="133"/>
      <c r="WZY13" s="132"/>
      <c r="XAA13" s="132"/>
      <c r="XAB13" s="133"/>
      <c r="XAC13" s="132"/>
      <c r="XAE13" s="132"/>
      <c r="XAF13" s="133"/>
      <c r="XAG13" s="132"/>
    </row>
    <row r="14" spans="1:16257" s="110" customFormat="1" ht="21" customHeight="1" x14ac:dyDescent="0.2">
      <c r="A14" s="127" t="s">
        <v>47</v>
      </c>
      <c r="B14" s="67"/>
      <c r="C14" s="134" t="s">
        <v>48</v>
      </c>
      <c r="D14" s="41"/>
      <c r="E14" s="132"/>
      <c r="G14" s="132"/>
      <c r="H14" s="133"/>
      <c r="I14" s="132"/>
      <c r="K14" s="132"/>
      <c r="L14" s="133"/>
      <c r="M14" s="132"/>
      <c r="O14" s="132"/>
      <c r="P14" s="133"/>
      <c r="Q14" s="132"/>
      <c r="S14" s="132"/>
      <c r="T14" s="133"/>
      <c r="U14" s="132"/>
      <c r="W14" s="132"/>
      <c r="X14" s="133"/>
      <c r="Y14" s="132"/>
      <c r="AA14" s="132"/>
      <c r="AB14" s="133"/>
      <c r="AC14" s="132"/>
      <c r="AE14" s="132"/>
      <c r="AF14" s="133"/>
      <c r="AG14" s="132"/>
      <c r="AI14" s="132"/>
      <c r="AJ14" s="133"/>
      <c r="AK14" s="132"/>
      <c r="AM14" s="132"/>
      <c r="AN14" s="133"/>
      <c r="AO14" s="132"/>
      <c r="AQ14" s="132"/>
      <c r="AR14" s="133"/>
      <c r="AS14" s="132"/>
      <c r="AU14" s="132"/>
      <c r="AV14" s="133"/>
      <c r="AW14" s="132"/>
      <c r="AY14" s="132"/>
      <c r="AZ14" s="133"/>
      <c r="BA14" s="132"/>
      <c r="BC14" s="132"/>
      <c r="BD14" s="133"/>
      <c r="BE14" s="132"/>
      <c r="BG14" s="132"/>
      <c r="BH14" s="133"/>
      <c r="BI14" s="132"/>
      <c r="BK14" s="132"/>
      <c r="BL14" s="133"/>
      <c r="BM14" s="132"/>
      <c r="BO14" s="132"/>
      <c r="BP14" s="133"/>
      <c r="BQ14" s="132"/>
      <c r="BS14" s="132"/>
      <c r="BT14" s="133"/>
      <c r="BU14" s="132"/>
      <c r="BW14" s="132"/>
      <c r="BX14" s="133"/>
      <c r="BY14" s="132"/>
      <c r="CA14" s="132"/>
      <c r="CB14" s="133"/>
      <c r="CC14" s="132"/>
      <c r="CE14" s="132"/>
      <c r="CF14" s="133"/>
      <c r="CG14" s="132"/>
      <c r="CI14" s="132"/>
      <c r="CJ14" s="133"/>
      <c r="CK14" s="132"/>
      <c r="CM14" s="132"/>
      <c r="CN14" s="133"/>
      <c r="CO14" s="132"/>
      <c r="CQ14" s="132"/>
      <c r="CR14" s="133"/>
      <c r="CS14" s="132"/>
      <c r="CU14" s="132"/>
      <c r="CV14" s="133"/>
      <c r="CW14" s="132"/>
      <c r="CY14" s="132"/>
      <c r="CZ14" s="133"/>
      <c r="DA14" s="132"/>
      <c r="DC14" s="132"/>
      <c r="DD14" s="133"/>
      <c r="DE14" s="132"/>
      <c r="DG14" s="132"/>
      <c r="DH14" s="133"/>
      <c r="DI14" s="132"/>
      <c r="DK14" s="132"/>
      <c r="DL14" s="133"/>
      <c r="DM14" s="132"/>
      <c r="DO14" s="132"/>
      <c r="DP14" s="133"/>
      <c r="DQ14" s="132"/>
      <c r="DS14" s="132"/>
      <c r="DT14" s="133"/>
      <c r="DU14" s="132"/>
      <c r="DW14" s="132"/>
      <c r="DX14" s="133"/>
      <c r="DY14" s="132"/>
      <c r="EA14" s="132"/>
      <c r="EB14" s="133"/>
      <c r="EC14" s="132"/>
      <c r="EE14" s="132"/>
      <c r="EF14" s="133"/>
      <c r="EG14" s="132"/>
      <c r="EI14" s="132"/>
      <c r="EJ14" s="133"/>
      <c r="EK14" s="132"/>
      <c r="EM14" s="132"/>
      <c r="EN14" s="133"/>
      <c r="EO14" s="132"/>
      <c r="EQ14" s="132"/>
      <c r="ER14" s="133"/>
      <c r="ES14" s="132"/>
      <c r="EU14" s="132"/>
      <c r="EV14" s="133"/>
      <c r="EW14" s="132"/>
      <c r="EY14" s="132"/>
      <c r="EZ14" s="133"/>
      <c r="FA14" s="132"/>
      <c r="FC14" s="132"/>
      <c r="FD14" s="133"/>
      <c r="FE14" s="132"/>
      <c r="FG14" s="132"/>
      <c r="FH14" s="133"/>
      <c r="FI14" s="132"/>
      <c r="FK14" s="132"/>
      <c r="FL14" s="133"/>
      <c r="FM14" s="132"/>
      <c r="FO14" s="132"/>
      <c r="FP14" s="133"/>
      <c r="FQ14" s="132"/>
      <c r="FS14" s="132"/>
      <c r="FT14" s="133"/>
      <c r="FU14" s="132"/>
      <c r="FW14" s="132"/>
      <c r="FX14" s="133"/>
      <c r="FY14" s="132"/>
      <c r="GA14" s="132"/>
      <c r="GB14" s="133"/>
      <c r="GC14" s="132"/>
      <c r="GE14" s="132"/>
      <c r="GF14" s="133"/>
      <c r="GG14" s="132"/>
      <c r="GI14" s="132"/>
      <c r="GJ14" s="133"/>
      <c r="GK14" s="132"/>
      <c r="GM14" s="132"/>
      <c r="GN14" s="133"/>
      <c r="GO14" s="132"/>
      <c r="GQ14" s="132"/>
      <c r="GR14" s="133"/>
      <c r="GS14" s="132"/>
      <c r="GU14" s="132"/>
      <c r="GV14" s="133"/>
      <c r="GW14" s="132"/>
      <c r="GY14" s="132"/>
      <c r="GZ14" s="133"/>
      <c r="HA14" s="132"/>
      <c r="HC14" s="132"/>
      <c r="HD14" s="133"/>
      <c r="HE14" s="132"/>
      <c r="HG14" s="132"/>
      <c r="HH14" s="133"/>
      <c r="HI14" s="132"/>
      <c r="HK14" s="132"/>
      <c r="HL14" s="133"/>
      <c r="HM14" s="132"/>
      <c r="HO14" s="132"/>
      <c r="HP14" s="133"/>
      <c r="HQ14" s="132"/>
      <c r="HS14" s="132"/>
      <c r="HT14" s="133"/>
      <c r="HU14" s="132"/>
      <c r="HW14" s="132"/>
      <c r="HX14" s="133"/>
      <c r="HY14" s="132"/>
      <c r="IA14" s="132"/>
      <c r="IB14" s="133"/>
      <c r="IC14" s="132"/>
      <c r="IE14" s="132"/>
      <c r="IF14" s="133"/>
      <c r="IG14" s="132"/>
      <c r="II14" s="132"/>
      <c r="IJ14" s="133"/>
      <c r="IK14" s="132"/>
      <c r="IM14" s="132"/>
      <c r="IN14" s="133"/>
      <c r="IO14" s="132"/>
      <c r="IQ14" s="132"/>
      <c r="IR14" s="133"/>
      <c r="IS14" s="132"/>
      <c r="IU14" s="132"/>
      <c r="IV14" s="133"/>
      <c r="IW14" s="132"/>
      <c r="IY14" s="132"/>
      <c r="IZ14" s="133"/>
      <c r="JA14" s="132"/>
      <c r="JC14" s="132"/>
      <c r="JD14" s="133"/>
      <c r="JE14" s="132"/>
      <c r="JG14" s="132"/>
      <c r="JH14" s="133"/>
      <c r="JI14" s="132"/>
      <c r="JK14" s="132"/>
      <c r="JL14" s="133"/>
      <c r="JM14" s="132"/>
      <c r="JO14" s="132"/>
      <c r="JP14" s="133"/>
      <c r="JQ14" s="132"/>
      <c r="JS14" s="132"/>
      <c r="JT14" s="133"/>
      <c r="JU14" s="132"/>
      <c r="JW14" s="132"/>
      <c r="JX14" s="133"/>
      <c r="JY14" s="132"/>
      <c r="KA14" s="132"/>
      <c r="KB14" s="133"/>
      <c r="KC14" s="132"/>
      <c r="KE14" s="132"/>
      <c r="KF14" s="133"/>
      <c r="KG14" s="132"/>
      <c r="KI14" s="132"/>
      <c r="KJ14" s="133"/>
      <c r="KK14" s="132"/>
      <c r="KM14" s="132"/>
      <c r="KN14" s="133"/>
      <c r="KO14" s="132"/>
      <c r="KQ14" s="132"/>
      <c r="KR14" s="133"/>
      <c r="KS14" s="132"/>
      <c r="KU14" s="132"/>
      <c r="KV14" s="133"/>
      <c r="KW14" s="132"/>
      <c r="KY14" s="132"/>
      <c r="KZ14" s="133"/>
      <c r="LA14" s="132"/>
      <c r="LC14" s="132"/>
      <c r="LD14" s="133"/>
      <c r="LE14" s="132"/>
      <c r="LG14" s="132"/>
      <c r="LH14" s="133"/>
      <c r="LI14" s="132"/>
      <c r="LK14" s="132"/>
      <c r="LL14" s="133"/>
      <c r="LM14" s="132"/>
      <c r="LO14" s="132"/>
      <c r="LP14" s="133"/>
      <c r="LQ14" s="132"/>
      <c r="LS14" s="132"/>
      <c r="LT14" s="133"/>
      <c r="LU14" s="132"/>
      <c r="LW14" s="132"/>
      <c r="LX14" s="133"/>
      <c r="LY14" s="132"/>
      <c r="MA14" s="132"/>
      <c r="MB14" s="133"/>
      <c r="MC14" s="132"/>
      <c r="ME14" s="132"/>
      <c r="MF14" s="133"/>
      <c r="MG14" s="132"/>
      <c r="MI14" s="132"/>
      <c r="MJ14" s="133"/>
      <c r="MK14" s="132"/>
      <c r="MM14" s="132"/>
      <c r="MN14" s="133"/>
      <c r="MO14" s="132"/>
      <c r="MQ14" s="132"/>
      <c r="MR14" s="133"/>
      <c r="MS14" s="132"/>
      <c r="MU14" s="132"/>
      <c r="MV14" s="133"/>
      <c r="MW14" s="132"/>
      <c r="MY14" s="132"/>
      <c r="MZ14" s="133"/>
      <c r="NA14" s="132"/>
      <c r="NC14" s="132"/>
      <c r="ND14" s="133"/>
      <c r="NE14" s="132"/>
      <c r="NG14" s="132"/>
      <c r="NH14" s="133"/>
      <c r="NI14" s="132"/>
      <c r="NK14" s="132"/>
      <c r="NL14" s="133"/>
      <c r="NM14" s="132"/>
      <c r="NO14" s="132"/>
      <c r="NP14" s="133"/>
      <c r="NQ14" s="132"/>
      <c r="NS14" s="132"/>
      <c r="NT14" s="133"/>
      <c r="NU14" s="132"/>
      <c r="NW14" s="132"/>
      <c r="NX14" s="133"/>
      <c r="NY14" s="132"/>
      <c r="OA14" s="132"/>
      <c r="OB14" s="133"/>
      <c r="OC14" s="132"/>
      <c r="OE14" s="132"/>
      <c r="OF14" s="133"/>
      <c r="OG14" s="132"/>
      <c r="OI14" s="132"/>
      <c r="OJ14" s="133"/>
      <c r="OK14" s="132"/>
      <c r="OM14" s="132"/>
      <c r="ON14" s="133"/>
      <c r="OO14" s="132"/>
      <c r="OQ14" s="132"/>
      <c r="OR14" s="133"/>
      <c r="OS14" s="132"/>
      <c r="OU14" s="132"/>
      <c r="OV14" s="133"/>
      <c r="OW14" s="132"/>
      <c r="OY14" s="132"/>
      <c r="OZ14" s="133"/>
      <c r="PA14" s="132"/>
      <c r="PC14" s="132"/>
      <c r="PD14" s="133"/>
      <c r="PE14" s="132"/>
      <c r="PG14" s="132"/>
      <c r="PH14" s="133"/>
      <c r="PI14" s="132"/>
      <c r="PK14" s="132"/>
      <c r="PL14" s="133"/>
      <c r="PM14" s="132"/>
      <c r="PO14" s="132"/>
      <c r="PP14" s="133"/>
      <c r="PQ14" s="132"/>
      <c r="PS14" s="132"/>
      <c r="PT14" s="133"/>
      <c r="PU14" s="132"/>
      <c r="PW14" s="132"/>
      <c r="PX14" s="133"/>
      <c r="PY14" s="132"/>
      <c r="QA14" s="132"/>
      <c r="QB14" s="133"/>
      <c r="QC14" s="132"/>
      <c r="QE14" s="132"/>
      <c r="QF14" s="133"/>
      <c r="QG14" s="132"/>
      <c r="QI14" s="132"/>
      <c r="QJ14" s="133"/>
      <c r="QK14" s="132"/>
      <c r="QM14" s="132"/>
      <c r="QN14" s="133"/>
      <c r="QO14" s="132"/>
      <c r="QQ14" s="132"/>
      <c r="QR14" s="133"/>
      <c r="QS14" s="132"/>
      <c r="QU14" s="132"/>
      <c r="QV14" s="133"/>
      <c r="QW14" s="132"/>
      <c r="QY14" s="132"/>
      <c r="QZ14" s="133"/>
      <c r="RA14" s="132"/>
      <c r="RC14" s="132"/>
      <c r="RD14" s="133"/>
      <c r="RE14" s="132"/>
      <c r="RG14" s="132"/>
      <c r="RH14" s="133"/>
      <c r="RI14" s="132"/>
      <c r="RK14" s="132"/>
      <c r="RL14" s="133"/>
      <c r="RM14" s="132"/>
      <c r="RO14" s="132"/>
      <c r="RP14" s="133"/>
      <c r="RQ14" s="132"/>
      <c r="RS14" s="132"/>
      <c r="RT14" s="133"/>
      <c r="RU14" s="132"/>
      <c r="RW14" s="132"/>
      <c r="RX14" s="133"/>
      <c r="RY14" s="132"/>
      <c r="SA14" s="132"/>
      <c r="SB14" s="133"/>
      <c r="SC14" s="132"/>
      <c r="SE14" s="132"/>
      <c r="SF14" s="133"/>
      <c r="SG14" s="132"/>
      <c r="SI14" s="132"/>
      <c r="SJ14" s="133"/>
      <c r="SK14" s="132"/>
      <c r="SM14" s="132"/>
      <c r="SN14" s="133"/>
      <c r="SO14" s="132"/>
      <c r="SQ14" s="132"/>
      <c r="SR14" s="133"/>
      <c r="SS14" s="132"/>
      <c r="SU14" s="132"/>
      <c r="SV14" s="133"/>
      <c r="SW14" s="132"/>
      <c r="SY14" s="132"/>
      <c r="SZ14" s="133"/>
      <c r="TA14" s="132"/>
      <c r="TC14" s="132"/>
      <c r="TD14" s="133"/>
      <c r="TE14" s="132"/>
      <c r="TG14" s="132"/>
      <c r="TH14" s="133"/>
      <c r="TI14" s="132"/>
      <c r="TK14" s="132"/>
      <c r="TL14" s="133"/>
      <c r="TM14" s="132"/>
      <c r="TO14" s="132"/>
      <c r="TP14" s="133"/>
      <c r="TQ14" s="132"/>
      <c r="TS14" s="132"/>
      <c r="TT14" s="133"/>
      <c r="TU14" s="132"/>
      <c r="TW14" s="132"/>
      <c r="TX14" s="133"/>
      <c r="TY14" s="132"/>
      <c r="UA14" s="132"/>
      <c r="UB14" s="133"/>
      <c r="UC14" s="132"/>
      <c r="UE14" s="132"/>
      <c r="UF14" s="133"/>
      <c r="UG14" s="132"/>
      <c r="UI14" s="132"/>
      <c r="UJ14" s="133"/>
      <c r="UK14" s="132"/>
      <c r="UM14" s="132"/>
      <c r="UN14" s="133"/>
      <c r="UO14" s="132"/>
      <c r="UQ14" s="132"/>
      <c r="UR14" s="133"/>
      <c r="US14" s="132"/>
      <c r="UU14" s="132"/>
      <c r="UV14" s="133"/>
      <c r="UW14" s="132"/>
      <c r="UY14" s="132"/>
      <c r="UZ14" s="133"/>
      <c r="VA14" s="132"/>
      <c r="VC14" s="132"/>
      <c r="VD14" s="133"/>
      <c r="VE14" s="132"/>
      <c r="VG14" s="132"/>
      <c r="VH14" s="133"/>
      <c r="VI14" s="132"/>
      <c r="VK14" s="132"/>
      <c r="VL14" s="133"/>
      <c r="VM14" s="132"/>
      <c r="VO14" s="132"/>
      <c r="VP14" s="133"/>
      <c r="VQ14" s="132"/>
      <c r="VS14" s="132"/>
      <c r="VT14" s="133"/>
      <c r="VU14" s="132"/>
      <c r="VW14" s="132"/>
      <c r="VX14" s="133"/>
      <c r="VY14" s="132"/>
      <c r="WA14" s="132"/>
      <c r="WB14" s="133"/>
      <c r="WC14" s="132"/>
      <c r="WE14" s="132"/>
      <c r="WF14" s="133"/>
      <c r="WG14" s="132"/>
      <c r="WI14" s="132"/>
      <c r="WJ14" s="133"/>
      <c r="WK14" s="132"/>
      <c r="WM14" s="132"/>
      <c r="WN14" s="133"/>
      <c r="WO14" s="132"/>
      <c r="WQ14" s="132"/>
      <c r="WR14" s="133"/>
      <c r="WS14" s="132"/>
      <c r="WU14" s="132"/>
      <c r="WV14" s="133"/>
      <c r="WW14" s="132"/>
      <c r="WY14" s="132"/>
      <c r="WZ14" s="133"/>
      <c r="XA14" s="132"/>
      <c r="XC14" s="132"/>
      <c r="XD14" s="133"/>
      <c r="XE14" s="132"/>
      <c r="XG14" s="132"/>
      <c r="XH14" s="133"/>
      <c r="XI14" s="132"/>
      <c r="XK14" s="132"/>
      <c r="XL14" s="133"/>
      <c r="XM14" s="132"/>
      <c r="XO14" s="132"/>
      <c r="XP14" s="133"/>
      <c r="XQ14" s="132"/>
      <c r="XS14" s="132"/>
      <c r="XT14" s="133"/>
      <c r="XU14" s="132"/>
      <c r="XW14" s="132"/>
      <c r="XX14" s="133"/>
      <c r="XY14" s="132"/>
      <c r="YA14" s="132"/>
      <c r="YB14" s="133"/>
      <c r="YC14" s="132"/>
      <c r="YE14" s="132"/>
      <c r="YF14" s="133"/>
      <c r="YG14" s="132"/>
      <c r="YI14" s="132"/>
      <c r="YJ14" s="133"/>
      <c r="YK14" s="132"/>
      <c r="YM14" s="132"/>
      <c r="YN14" s="133"/>
      <c r="YO14" s="132"/>
      <c r="YQ14" s="132"/>
      <c r="YR14" s="133"/>
      <c r="YS14" s="132"/>
      <c r="YU14" s="132"/>
      <c r="YV14" s="133"/>
      <c r="YW14" s="132"/>
      <c r="YY14" s="132"/>
      <c r="YZ14" s="133"/>
      <c r="ZA14" s="132"/>
      <c r="ZC14" s="132"/>
      <c r="ZD14" s="133"/>
      <c r="ZE14" s="132"/>
      <c r="ZG14" s="132"/>
      <c r="ZH14" s="133"/>
      <c r="ZI14" s="132"/>
      <c r="ZK14" s="132"/>
      <c r="ZL14" s="133"/>
      <c r="ZM14" s="132"/>
      <c r="ZO14" s="132"/>
      <c r="ZP14" s="133"/>
      <c r="ZQ14" s="132"/>
      <c r="ZS14" s="132"/>
      <c r="ZT14" s="133"/>
      <c r="ZU14" s="132"/>
      <c r="ZW14" s="132"/>
      <c r="ZX14" s="133"/>
      <c r="ZY14" s="132"/>
      <c r="AAA14" s="132"/>
      <c r="AAB14" s="133"/>
      <c r="AAC14" s="132"/>
      <c r="AAE14" s="132"/>
      <c r="AAF14" s="133"/>
      <c r="AAG14" s="132"/>
      <c r="AAI14" s="132"/>
      <c r="AAJ14" s="133"/>
      <c r="AAK14" s="132"/>
      <c r="AAM14" s="132"/>
      <c r="AAN14" s="133"/>
      <c r="AAO14" s="132"/>
      <c r="AAQ14" s="132"/>
      <c r="AAR14" s="133"/>
      <c r="AAS14" s="132"/>
      <c r="AAU14" s="132"/>
      <c r="AAV14" s="133"/>
      <c r="AAW14" s="132"/>
      <c r="AAY14" s="132"/>
      <c r="AAZ14" s="133"/>
      <c r="ABA14" s="132"/>
      <c r="ABC14" s="132"/>
      <c r="ABD14" s="133"/>
      <c r="ABE14" s="132"/>
      <c r="ABG14" s="132"/>
      <c r="ABH14" s="133"/>
      <c r="ABI14" s="132"/>
      <c r="ABK14" s="132"/>
      <c r="ABL14" s="133"/>
      <c r="ABM14" s="132"/>
      <c r="ABO14" s="132"/>
      <c r="ABP14" s="133"/>
      <c r="ABQ14" s="132"/>
      <c r="ABS14" s="132"/>
      <c r="ABT14" s="133"/>
      <c r="ABU14" s="132"/>
      <c r="ABW14" s="132"/>
      <c r="ABX14" s="133"/>
      <c r="ABY14" s="132"/>
      <c r="ACA14" s="132"/>
      <c r="ACB14" s="133"/>
      <c r="ACC14" s="132"/>
      <c r="ACE14" s="132"/>
      <c r="ACF14" s="133"/>
      <c r="ACG14" s="132"/>
      <c r="ACI14" s="132"/>
      <c r="ACJ14" s="133"/>
      <c r="ACK14" s="132"/>
      <c r="ACM14" s="132"/>
      <c r="ACN14" s="133"/>
      <c r="ACO14" s="132"/>
      <c r="ACQ14" s="132"/>
      <c r="ACR14" s="133"/>
      <c r="ACS14" s="132"/>
      <c r="ACU14" s="132"/>
      <c r="ACV14" s="133"/>
      <c r="ACW14" s="132"/>
      <c r="ACY14" s="132"/>
      <c r="ACZ14" s="133"/>
      <c r="ADA14" s="132"/>
      <c r="ADC14" s="132"/>
      <c r="ADD14" s="133"/>
      <c r="ADE14" s="132"/>
      <c r="ADG14" s="132"/>
      <c r="ADH14" s="133"/>
      <c r="ADI14" s="132"/>
      <c r="ADK14" s="132"/>
      <c r="ADL14" s="133"/>
      <c r="ADM14" s="132"/>
      <c r="ADO14" s="132"/>
      <c r="ADP14" s="133"/>
      <c r="ADQ14" s="132"/>
      <c r="ADS14" s="132"/>
      <c r="ADT14" s="133"/>
      <c r="ADU14" s="132"/>
      <c r="ADW14" s="132"/>
      <c r="ADX14" s="133"/>
      <c r="ADY14" s="132"/>
      <c r="AEA14" s="132"/>
      <c r="AEB14" s="133"/>
      <c r="AEC14" s="132"/>
      <c r="AEE14" s="132"/>
      <c r="AEF14" s="133"/>
      <c r="AEG14" s="132"/>
      <c r="AEI14" s="132"/>
      <c r="AEJ14" s="133"/>
      <c r="AEK14" s="132"/>
      <c r="AEM14" s="132"/>
      <c r="AEN14" s="133"/>
      <c r="AEO14" s="132"/>
      <c r="AEQ14" s="132"/>
      <c r="AER14" s="133"/>
      <c r="AES14" s="132"/>
      <c r="AEU14" s="132"/>
      <c r="AEV14" s="133"/>
      <c r="AEW14" s="132"/>
      <c r="AEY14" s="132"/>
      <c r="AEZ14" s="133"/>
      <c r="AFA14" s="132"/>
      <c r="AFC14" s="132"/>
      <c r="AFD14" s="133"/>
      <c r="AFE14" s="132"/>
      <c r="AFG14" s="132"/>
      <c r="AFH14" s="133"/>
      <c r="AFI14" s="132"/>
      <c r="AFK14" s="132"/>
      <c r="AFL14" s="133"/>
      <c r="AFM14" s="132"/>
      <c r="AFO14" s="132"/>
      <c r="AFP14" s="133"/>
      <c r="AFQ14" s="132"/>
      <c r="AFS14" s="132"/>
      <c r="AFT14" s="133"/>
      <c r="AFU14" s="132"/>
      <c r="AFW14" s="132"/>
      <c r="AFX14" s="133"/>
      <c r="AFY14" s="132"/>
      <c r="AGA14" s="132"/>
      <c r="AGB14" s="133"/>
      <c r="AGC14" s="132"/>
      <c r="AGE14" s="132"/>
      <c r="AGF14" s="133"/>
      <c r="AGG14" s="132"/>
      <c r="AGI14" s="132"/>
      <c r="AGJ14" s="133"/>
      <c r="AGK14" s="132"/>
      <c r="AGM14" s="132"/>
      <c r="AGN14" s="133"/>
      <c r="AGO14" s="132"/>
      <c r="AGQ14" s="132"/>
      <c r="AGR14" s="133"/>
      <c r="AGS14" s="132"/>
      <c r="AGU14" s="132"/>
      <c r="AGV14" s="133"/>
      <c r="AGW14" s="132"/>
      <c r="AGY14" s="132"/>
      <c r="AGZ14" s="133"/>
      <c r="AHA14" s="132"/>
      <c r="AHC14" s="132"/>
      <c r="AHD14" s="133"/>
      <c r="AHE14" s="132"/>
      <c r="AHG14" s="132"/>
      <c r="AHH14" s="133"/>
      <c r="AHI14" s="132"/>
      <c r="AHK14" s="132"/>
      <c r="AHL14" s="133"/>
      <c r="AHM14" s="132"/>
      <c r="AHO14" s="132"/>
      <c r="AHP14" s="133"/>
      <c r="AHQ14" s="132"/>
      <c r="AHS14" s="132"/>
      <c r="AHT14" s="133"/>
      <c r="AHU14" s="132"/>
      <c r="AHW14" s="132"/>
      <c r="AHX14" s="133"/>
      <c r="AHY14" s="132"/>
      <c r="AIA14" s="132"/>
      <c r="AIB14" s="133"/>
      <c r="AIC14" s="132"/>
      <c r="AIE14" s="132"/>
      <c r="AIF14" s="133"/>
      <c r="AIG14" s="132"/>
      <c r="AII14" s="132"/>
      <c r="AIJ14" s="133"/>
      <c r="AIK14" s="132"/>
      <c r="AIM14" s="132"/>
      <c r="AIN14" s="133"/>
      <c r="AIO14" s="132"/>
      <c r="AIQ14" s="132"/>
      <c r="AIR14" s="133"/>
      <c r="AIS14" s="132"/>
      <c r="AIU14" s="132"/>
      <c r="AIV14" s="133"/>
      <c r="AIW14" s="132"/>
      <c r="AIY14" s="132"/>
      <c r="AIZ14" s="133"/>
      <c r="AJA14" s="132"/>
      <c r="AJC14" s="132"/>
      <c r="AJD14" s="133"/>
      <c r="AJE14" s="132"/>
      <c r="AJG14" s="132"/>
      <c r="AJH14" s="133"/>
      <c r="AJI14" s="132"/>
      <c r="AJK14" s="132"/>
      <c r="AJL14" s="133"/>
      <c r="AJM14" s="132"/>
      <c r="AJO14" s="132"/>
      <c r="AJP14" s="133"/>
      <c r="AJQ14" s="132"/>
      <c r="AJS14" s="132"/>
      <c r="AJT14" s="133"/>
      <c r="AJU14" s="132"/>
      <c r="AJW14" s="132"/>
      <c r="AJX14" s="133"/>
      <c r="AJY14" s="132"/>
      <c r="AKA14" s="132"/>
      <c r="AKB14" s="133"/>
      <c r="AKC14" s="132"/>
      <c r="AKE14" s="132"/>
      <c r="AKF14" s="133"/>
      <c r="AKG14" s="132"/>
      <c r="AKI14" s="132"/>
      <c r="AKJ14" s="133"/>
      <c r="AKK14" s="132"/>
      <c r="AKM14" s="132"/>
      <c r="AKN14" s="133"/>
      <c r="AKO14" s="132"/>
      <c r="AKQ14" s="132"/>
      <c r="AKR14" s="133"/>
      <c r="AKS14" s="132"/>
      <c r="AKU14" s="132"/>
      <c r="AKV14" s="133"/>
      <c r="AKW14" s="132"/>
      <c r="AKY14" s="132"/>
      <c r="AKZ14" s="133"/>
      <c r="ALA14" s="132"/>
      <c r="ALC14" s="132"/>
      <c r="ALD14" s="133"/>
      <c r="ALE14" s="132"/>
      <c r="ALG14" s="132"/>
      <c r="ALH14" s="133"/>
      <c r="ALI14" s="132"/>
      <c r="ALK14" s="132"/>
      <c r="ALL14" s="133"/>
      <c r="ALM14" s="132"/>
      <c r="ALO14" s="132"/>
      <c r="ALP14" s="133"/>
      <c r="ALQ14" s="132"/>
      <c r="ALS14" s="132"/>
      <c r="ALT14" s="133"/>
      <c r="ALU14" s="132"/>
      <c r="ALW14" s="132"/>
      <c r="ALX14" s="133"/>
      <c r="ALY14" s="132"/>
      <c r="AMA14" s="132"/>
      <c r="AMB14" s="133"/>
      <c r="AMC14" s="132"/>
      <c r="AME14" s="132"/>
      <c r="AMF14" s="133"/>
      <c r="AMG14" s="132"/>
      <c r="AMI14" s="132"/>
      <c r="AMJ14" s="133"/>
      <c r="AMK14" s="132"/>
      <c r="AMM14" s="132"/>
      <c r="AMN14" s="133"/>
      <c r="AMO14" s="132"/>
      <c r="AMQ14" s="132"/>
      <c r="AMR14" s="133"/>
      <c r="AMS14" s="132"/>
      <c r="AMU14" s="132"/>
      <c r="AMV14" s="133"/>
      <c r="AMW14" s="132"/>
      <c r="AMY14" s="132"/>
      <c r="AMZ14" s="133"/>
      <c r="ANA14" s="132"/>
      <c r="ANC14" s="132"/>
      <c r="AND14" s="133"/>
      <c r="ANE14" s="132"/>
      <c r="ANG14" s="132"/>
      <c r="ANH14" s="133"/>
      <c r="ANI14" s="132"/>
      <c r="ANK14" s="132"/>
      <c r="ANL14" s="133"/>
      <c r="ANM14" s="132"/>
      <c r="ANO14" s="132"/>
      <c r="ANP14" s="133"/>
      <c r="ANQ14" s="132"/>
      <c r="ANS14" s="132"/>
      <c r="ANT14" s="133"/>
      <c r="ANU14" s="132"/>
      <c r="ANW14" s="132"/>
      <c r="ANX14" s="133"/>
      <c r="ANY14" s="132"/>
      <c r="AOA14" s="132"/>
      <c r="AOB14" s="133"/>
      <c r="AOC14" s="132"/>
      <c r="AOE14" s="132"/>
      <c r="AOF14" s="133"/>
      <c r="AOG14" s="132"/>
      <c r="AOI14" s="132"/>
      <c r="AOJ14" s="133"/>
      <c r="AOK14" s="132"/>
      <c r="AOM14" s="132"/>
      <c r="AON14" s="133"/>
      <c r="AOO14" s="132"/>
      <c r="AOQ14" s="132"/>
      <c r="AOR14" s="133"/>
      <c r="AOS14" s="132"/>
      <c r="AOU14" s="132"/>
      <c r="AOV14" s="133"/>
      <c r="AOW14" s="132"/>
      <c r="AOY14" s="132"/>
      <c r="AOZ14" s="133"/>
      <c r="APA14" s="132"/>
      <c r="APC14" s="132"/>
      <c r="APD14" s="133"/>
      <c r="APE14" s="132"/>
      <c r="APG14" s="132"/>
      <c r="APH14" s="133"/>
      <c r="API14" s="132"/>
      <c r="APK14" s="132"/>
      <c r="APL14" s="133"/>
      <c r="APM14" s="132"/>
      <c r="APO14" s="132"/>
      <c r="APP14" s="133"/>
      <c r="APQ14" s="132"/>
      <c r="APS14" s="132"/>
      <c r="APT14" s="133"/>
      <c r="APU14" s="132"/>
      <c r="APW14" s="132"/>
      <c r="APX14" s="133"/>
      <c r="APY14" s="132"/>
      <c r="AQA14" s="132"/>
      <c r="AQB14" s="133"/>
      <c r="AQC14" s="132"/>
      <c r="AQE14" s="132"/>
      <c r="AQF14" s="133"/>
      <c r="AQG14" s="132"/>
      <c r="AQI14" s="132"/>
      <c r="AQJ14" s="133"/>
      <c r="AQK14" s="132"/>
      <c r="AQM14" s="132"/>
      <c r="AQN14" s="133"/>
      <c r="AQO14" s="132"/>
      <c r="AQQ14" s="132"/>
      <c r="AQR14" s="133"/>
      <c r="AQS14" s="132"/>
      <c r="AQU14" s="132"/>
      <c r="AQV14" s="133"/>
      <c r="AQW14" s="132"/>
      <c r="AQY14" s="132"/>
      <c r="AQZ14" s="133"/>
      <c r="ARA14" s="132"/>
      <c r="ARC14" s="132"/>
      <c r="ARD14" s="133"/>
      <c r="ARE14" s="132"/>
      <c r="ARG14" s="132"/>
      <c r="ARH14" s="133"/>
      <c r="ARI14" s="132"/>
      <c r="ARK14" s="132"/>
      <c r="ARL14" s="133"/>
      <c r="ARM14" s="132"/>
      <c r="ARO14" s="132"/>
      <c r="ARP14" s="133"/>
      <c r="ARQ14" s="132"/>
      <c r="ARS14" s="132"/>
      <c r="ART14" s="133"/>
      <c r="ARU14" s="132"/>
      <c r="ARW14" s="132"/>
      <c r="ARX14" s="133"/>
      <c r="ARY14" s="132"/>
      <c r="ASA14" s="132"/>
      <c r="ASB14" s="133"/>
      <c r="ASC14" s="132"/>
      <c r="ASE14" s="132"/>
      <c r="ASF14" s="133"/>
      <c r="ASG14" s="132"/>
      <c r="ASI14" s="132"/>
      <c r="ASJ14" s="133"/>
      <c r="ASK14" s="132"/>
      <c r="ASM14" s="132"/>
      <c r="ASN14" s="133"/>
      <c r="ASO14" s="132"/>
      <c r="ASQ14" s="132"/>
      <c r="ASR14" s="133"/>
      <c r="ASS14" s="132"/>
      <c r="ASU14" s="132"/>
      <c r="ASV14" s="133"/>
      <c r="ASW14" s="132"/>
      <c r="ASY14" s="132"/>
      <c r="ASZ14" s="133"/>
      <c r="ATA14" s="132"/>
      <c r="ATC14" s="132"/>
      <c r="ATD14" s="133"/>
      <c r="ATE14" s="132"/>
      <c r="ATG14" s="132"/>
      <c r="ATH14" s="133"/>
      <c r="ATI14" s="132"/>
      <c r="ATK14" s="132"/>
      <c r="ATL14" s="133"/>
      <c r="ATM14" s="132"/>
      <c r="ATO14" s="132"/>
      <c r="ATP14" s="133"/>
      <c r="ATQ14" s="132"/>
      <c r="ATS14" s="132"/>
      <c r="ATT14" s="133"/>
      <c r="ATU14" s="132"/>
      <c r="ATW14" s="132"/>
      <c r="ATX14" s="133"/>
      <c r="ATY14" s="132"/>
      <c r="AUA14" s="132"/>
      <c r="AUB14" s="133"/>
      <c r="AUC14" s="132"/>
      <c r="AUE14" s="132"/>
      <c r="AUF14" s="133"/>
      <c r="AUG14" s="132"/>
      <c r="AUI14" s="132"/>
      <c r="AUJ14" s="133"/>
      <c r="AUK14" s="132"/>
      <c r="AUM14" s="132"/>
      <c r="AUN14" s="133"/>
      <c r="AUO14" s="132"/>
      <c r="AUQ14" s="132"/>
      <c r="AUR14" s="133"/>
      <c r="AUS14" s="132"/>
      <c r="AUU14" s="132"/>
      <c r="AUV14" s="133"/>
      <c r="AUW14" s="132"/>
      <c r="AUY14" s="132"/>
      <c r="AUZ14" s="133"/>
      <c r="AVA14" s="132"/>
      <c r="AVC14" s="132"/>
      <c r="AVD14" s="133"/>
      <c r="AVE14" s="132"/>
      <c r="AVG14" s="132"/>
      <c r="AVH14" s="133"/>
      <c r="AVI14" s="132"/>
      <c r="AVK14" s="132"/>
      <c r="AVL14" s="133"/>
      <c r="AVM14" s="132"/>
      <c r="AVO14" s="132"/>
      <c r="AVP14" s="133"/>
      <c r="AVQ14" s="132"/>
      <c r="AVS14" s="132"/>
      <c r="AVT14" s="133"/>
      <c r="AVU14" s="132"/>
      <c r="AVW14" s="132"/>
      <c r="AVX14" s="133"/>
      <c r="AVY14" s="132"/>
      <c r="AWA14" s="132"/>
      <c r="AWB14" s="133"/>
      <c r="AWC14" s="132"/>
      <c r="AWE14" s="132"/>
      <c r="AWF14" s="133"/>
      <c r="AWG14" s="132"/>
      <c r="AWI14" s="132"/>
      <c r="AWJ14" s="133"/>
      <c r="AWK14" s="132"/>
      <c r="AWM14" s="132"/>
      <c r="AWN14" s="133"/>
      <c r="AWO14" s="132"/>
      <c r="AWQ14" s="132"/>
      <c r="AWR14" s="133"/>
      <c r="AWS14" s="132"/>
      <c r="AWU14" s="132"/>
      <c r="AWV14" s="133"/>
      <c r="AWW14" s="132"/>
      <c r="AWY14" s="132"/>
      <c r="AWZ14" s="133"/>
      <c r="AXA14" s="132"/>
      <c r="AXC14" s="132"/>
      <c r="AXD14" s="133"/>
      <c r="AXE14" s="132"/>
      <c r="AXG14" s="132"/>
      <c r="AXH14" s="133"/>
      <c r="AXI14" s="132"/>
      <c r="AXK14" s="132"/>
      <c r="AXL14" s="133"/>
      <c r="AXM14" s="132"/>
      <c r="AXO14" s="132"/>
      <c r="AXP14" s="133"/>
      <c r="AXQ14" s="132"/>
      <c r="AXS14" s="132"/>
      <c r="AXT14" s="133"/>
      <c r="AXU14" s="132"/>
      <c r="AXW14" s="132"/>
      <c r="AXX14" s="133"/>
      <c r="AXY14" s="132"/>
      <c r="AYA14" s="132"/>
      <c r="AYB14" s="133"/>
      <c r="AYC14" s="132"/>
      <c r="AYE14" s="132"/>
      <c r="AYF14" s="133"/>
      <c r="AYG14" s="132"/>
      <c r="AYI14" s="132"/>
      <c r="AYJ14" s="133"/>
      <c r="AYK14" s="132"/>
      <c r="AYM14" s="132"/>
      <c r="AYN14" s="133"/>
      <c r="AYO14" s="132"/>
      <c r="AYQ14" s="132"/>
      <c r="AYR14" s="133"/>
      <c r="AYS14" s="132"/>
      <c r="AYU14" s="132"/>
      <c r="AYV14" s="133"/>
      <c r="AYW14" s="132"/>
      <c r="AYY14" s="132"/>
      <c r="AYZ14" s="133"/>
      <c r="AZA14" s="132"/>
      <c r="AZC14" s="132"/>
      <c r="AZD14" s="133"/>
      <c r="AZE14" s="132"/>
      <c r="AZG14" s="132"/>
      <c r="AZH14" s="133"/>
      <c r="AZI14" s="132"/>
      <c r="AZK14" s="132"/>
      <c r="AZL14" s="133"/>
      <c r="AZM14" s="132"/>
      <c r="AZO14" s="132"/>
      <c r="AZP14" s="133"/>
      <c r="AZQ14" s="132"/>
      <c r="AZS14" s="132"/>
      <c r="AZT14" s="133"/>
      <c r="AZU14" s="132"/>
      <c r="AZW14" s="132"/>
      <c r="AZX14" s="133"/>
      <c r="AZY14" s="132"/>
      <c r="BAA14" s="132"/>
      <c r="BAB14" s="133"/>
      <c r="BAC14" s="132"/>
      <c r="BAE14" s="132"/>
      <c r="BAF14" s="133"/>
      <c r="BAG14" s="132"/>
      <c r="BAI14" s="132"/>
      <c r="BAJ14" s="133"/>
      <c r="BAK14" s="132"/>
      <c r="BAM14" s="132"/>
      <c r="BAN14" s="133"/>
      <c r="BAO14" s="132"/>
      <c r="BAQ14" s="132"/>
      <c r="BAR14" s="133"/>
      <c r="BAS14" s="132"/>
      <c r="BAU14" s="132"/>
      <c r="BAV14" s="133"/>
      <c r="BAW14" s="132"/>
      <c r="BAY14" s="132"/>
      <c r="BAZ14" s="133"/>
      <c r="BBA14" s="132"/>
      <c r="BBC14" s="132"/>
      <c r="BBD14" s="133"/>
      <c r="BBE14" s="132"/>
      <c r="BBG14" s="132"/>
      <c r="BBH14" s="133"/>
      <c r="BBI14" s="132"/>
      <c r="BBK14" s="132"/>
      <c r="BBL14" s="133"/>
      <c r="BBM14" s="132"/>
      <c r="BBO14" s="132"/>
      <c r="BBP14" s="133"/>
      <c r="BBQ14" s="132"/>
      <c r="BBS14" s="132"/>
      <c r="BBT14" s="133"/>
      <c r="BBU14" s="132"/>
      <c r="BBW14" s="132"/>
      <c r="BBX14" s="133"/>
      <c r="BBY14" s="132"/>
      <c r="BCA14" s="132"/>
      <c r="BCB14" s="133"/>
      <c r="BCC14" s="132"/>
      <c r="BCE14" s="132"/>
      <c r="BCF14" s="133"/>
      <c r="BCG14" s="132"/>
      <c r="BCI14" s="132"/>
      <c r="BCJ14" s="133"/>
      <c r="BCK14" s="132"/>
      <c r="BCM14" s="132"/>
      <c r="BCN14" s="133"/>
      <c r="BCO14" s="132"/>
      <c r="BCQ14" s="132"/>
      <c r="BCR14" s="133"/>
      <c r="BCS14" s="132"/>
      <c r="BCU14" s="132"/>
      <c r="BCV14" s="133"/>
      <c r="BCW14" s="132"/>
      <c r="BCY14" s="132"/>
      <c r="BCZ14" s="133"/>
      <c r="BDA14" s="132"/>
      <c r="BDC14" s="132"/>
      <c r="BDD14" s="133"/>
      <c r="BDE14" s="132"/>
      <c r="BDG14" s="132"/>
      <c r="BDH14" s="133"/>
      <c r="BDI14" s="132"/>
      <c r="BDK14" s="132"/>
      <c r="BDL14" s="133"/>
      <c r="BDM14" s="132"/>
      <c r="BDO14" s="132"/>
      <c r="BDP14" s="133"/>
      <c r="BDQ14" s="132"/>
      <c r="BDS14" s="132"/>
      <c r="BDT14" s="133"/>
      <c r="BDU14" s="132"/>
      <c r="BDW14" s="132"/>
      <c r="BDX14" s="133"/>
      <c r="BDY14" s="132"/>
      <c r="BEA14" s="132"/>
      <c r="BEB14" s="133"/>
      <c r="BEC14" s="132"/>
      <c r="BEE14" s="132"/>
      <c r="BEF14" s="133"/>
      <c r="BEG14" s="132"/>
      <c r="BEI14" s="132"/>
      <c r="BEJ14" s="133"/>
      <c r="BEK14" s="132"/>
      <c r="BEM14" s="132"/>
      <c r="BEN14" s="133"/>
      <c r="BEO14" s="132"/>
      <c r="BEQ14" s="132"/>
      <c r="BER14" s="133"/>
      <c r="BES14" s="132"/>
      <c r="BEU14" s="132"/>
      <c r="BEV14" s="133"/>
      <c r="BEW14" s="132"/>
      <c r="BEY14" s="132"/>
      <c r="BEZ14" s="133"/>
      <c r="BFA14" s="132"/>
      <c r="BFC14" s="132"/>
      <c r="BFD14" s="133"/>
      <c r="BFE14" s="132"/>
      <c r="BFG14" s="132"/>
      <c r="BFH14" s="133"/>
      <c r="BFI14" s="132"/>
      <c r="BFK14" s="132"/>
      <c r="BFL14" s="133"/>
      <c r="BFM14" s="132"/>
      <c r="BFO14" s="132"/>
      <c r="BFP14" s="133"/>
      <c r="BFQ14" s="132"/>
      <c r="BFS14" s="132"/>
      <c r="BFT14" s="133"/>
      <c r="BFU14" s="132"/>
      <c r="BFW14" s="132"/>
      <c r="BFX14" s="133"/>
      <c r="BFY14" s="132"/>
      <c r="BGA14" s="132"/>
      <c r="BGB14" s="133"/>
      <c r="BGC14" s="132"/>
      <c r="BGE14" s="132"/>
      <c r="BGF14" s="133"/>
      <c r="BGG14" s="132"/>
      <c r="BGI14" s="132"/>
      <c r="BGJ14" s="133"/>
      <c r="BGK14" s="132"/>
      <c r="BGM14" s="132"/>
      <c r="BGN14" s="133"/>
      <c r="BGO14" s="132"/>
      <c r="BGQ14" s="132"/>
      <c r="BGR14" s="133"/>
      <c r="BGS14" s="132"/>
      <c r="BGU14" s="132"/>
      <c r="BGV14" s="133"/>
      <c r="BGW14" s="132"/>
      <c r="BGY14" s="132"/>
      <c r="BGZ14" s="133"/>
      <c r="BHA14" s="132"/>
      <c r="BHC14" s="132"/>
      <c r="BHD14" s="133"/>
      <c r="BHE14" s="132"/>
      <c r="BHG14" s="132"/>
      <c r="BHH14" s="133"/>
      <c r="BHI14" s="132"/>
      <c r="BHK14" s="132"/>
      <c r="BHL14" s="133"/>
      <c r="BHM14" s="132"/>
      <c r="BHO14" s="132"/>
      <c r="BHP14" s="133"/>
      <c r="BHQ14" s="132"/>
      <c r="BHS14" s="132"/>
      <c r="BHT14" s="133"/>
      <c r="BHU14" s="132"/>
      <c r="BHW14" s="132"/>
      <c r="BHX14" s="133"/>
      <c r="BHY14" s="132"/>
      <c r="BIA14" s="132"/>
      <c r="BIB14" s="133"/>
      <c r="BIC14" s="132"/>
      <c r="BIE14" s="132"/>
      <c r="BIF14" s="133"/>
      <c r="BIG14" s="132"/>
      <c r="BII14" s="132"/>
      <c r="BIJ14" s="133"/>
      <c r="BIK14" s="132"/>
      <c r="BIM14" s="132"/>
      <c r="BIN14" s="133"/>
      <c r="BIO14" s="132"/>
      <c r="BIQ14" s="132"/>
      <c r="BIR14" s="133"/>
      <c r="BIS14" s="132"/>
      <c r="BIU14" s="132"/>
      <c r="BIV14" s="133"/>
      <c r="BIW14" s="132"/>
      <c r="BIY14" s="132"/>
      <c r="BIZ14" s="133"/>
      <c r="BJA14" s="132"/>
      <c r="BJC14" s="132"/>
      <c r="BJD14" s="133"/>
      <c r="BJE14" s="132"/>
      <c r="BJG14" s="132"/>
      <c r="BJH14" s="133"/>
      <c r="BJI14" s="132"/>
      <c r="BJK14" s="132"/>
      <c r="BJL14" s="133"/>
      <c r="BJM14" s="132"/>
      <c r="BJO14" s="132"/>
      <c r="BJP14" s="133"/>
      <c r="BJQ14" s="132"/>
      <c r="BJS14" s="132"/>
      <c r="BJT14" s="133"/>
      <c r="BJU14" s="132"/>
      <c r="BJW14" s="132"/>
      <c r="BJX14" s="133"/>
      <c r="BJY14" s="132"/>
      <c r="BKA14" s="132"/>
      <c r="BKB14" s="133"/>
      <c r="BKC14" s="132"/>
      <c r="BKE14" s="132"/>
      <c r="BKF14" s="133"/>
      <c r="BKG14" s="132"/>
      <c r="BKI14" s="132"/>
      <c r="BKJ14" s="133"/>
      <c r="BKK14" s="132"/>
      <c r="BKM14" s="132"/>
      <c r="BKN14" s="133"/>
      <c r="BKO14" s="132"/>
      <c r="BKQ14" s="132"/>
      <c r="BKR14" s="133"/>
      <c r="BKS14" s="132"/>
      <c r="BKU14" s="132"/>
      <c r="BKV14" s="133"/>
      <c r="BKW14" s="132"/>
      <c r="BKY14" s="132"/>
      <c r="BKZ14" s="133"/>
      <c r="BLA14" s="132"/>
      <c r="BLC14" s="132"/>
      <c r="BLD14" s="133"/>
      <c r="BLE14" s="132"/>
      <c r="BLG14" s="132"/>
      <c r="BLH14" s="133"/>
      <c r="BLI14" s="132"/>
      <c r="BLK14" s="132"/>
      <c r="BLL14" s="133"/>
      <c r="BLM14" s="132"/>
      <c r="BLO14" s="132"/>
      <c r="BLP14" s="133"/>
      <c r="BLQ14" s="132"/>
      <c r="BLS14" s="132"/>
      <c r="BLT14" s="133"/>
      <c r="BLU14" s="132"/>
      <c r="BLW14" s="132"/>
      <c r="BLX14" s="133"/>
      <c r="BLY14" s="132"/>
      <c r="BMA14" s="132"/>
      <c r="BMB14" s="133"/>
      <c r="BMC14" s="132"/>
      <c r="BME14" s="132"/>
      <c r="BMF14" s="133"/>
      <c r="BMG14" s="132"/>
      <c r="BMI14" s="132"/>
      <c r="BMJ14" s="133"/>
      <c r="BMK14" s="132"/>
      <c r="BMM14" s="132"/>
      <c r="BMN14" s="133"/>
      <c r="BMO14" s="132"/>
      <c r="BMQ14" s="132"/>
      <c r="BMR14" s="133"/>
      <c r="BMS14" s="132"/>
      <c r="BMU14" s="132"/>
      <c r="BMV14" s="133"/>
      <c r="BMW14" s="132"/>
      <c r="BMY14" s="132"/>
      <c r="BMZ14" s="133"/>
      <c r="BNA14" s="132"/>
      <c r="BNC14" s="132"/>
      <c r="BND14" s="133"/>
      <c r="BNE14" s="132"/>
      <c r="BNG14" s="132"/>
      <c r="BNH14" s="133"/>
      <c r="BNI14" s="132"/>
      <c r="BNK14" s="132"/>
      <c r="BNL14" s="133"/>
      <c r="BNM14" s="132"/>
      <c r="BNO14" s="132"/>
      <c r="BNP14" s="133"/>
      <c r="BNQ14" s="132"/>
      <c r="BNS14" s="132"/>
      <c r="BNT14" s="133"/>
      <c r="BNU14" s="132"/>
      <c r="BNW14" s="132"/>
      <c r="BNX14" s="133"/>
      <c r="BNY14" s="132"/>
      <c r="BOA14" s="132"/>
      <c r="BOB14" s="133"/>
      <c r="BOC14" s="132"/>
      <c r="BOE14" s="132"/>
      <c r="BOF14" s="133"/>
      <c r="BOG14" s="132"/>
      <c r="BOI14" s="132"/>
      <c r="BOJ14" s="133"/>
      <c r="BOK14" s="132"/>
      <c r="BOM14" s="132"/>
      <c r="BON14" s="133"/>
      <c r="BOO14" s="132"/>
      <c r="BOQ14" s="132"/>
      <c r="BOR14" s="133"/>
      <c r="BOS14" s="132"/>
      <c r="BOU14" s="132"/>
      <c r="BOV14" s="133"/>
      <c r="BOW14" s="132"/>
      <c r="BOY14" s="132"/>
      <c r="BOZ14" s="133"/>
      <c r="BPA14" s="132"/>
      <c r="BPC14" s="132"/>
      <c r="BPD14" s="133"/>
      <c r="BPE14" s="132"/>
      <c r="BPG14" s="132"/>
      <c r="BPH14" s="133"/>
      <c r="BPI14" s="132"/>
      <c r="BPK14" s="132"/>
      <c r="BPL14" s="133"/>
      <c r="BPM14" s="132"/>
      <c r="BPO14" s="132"/>
      <c r="BPP14" s="133"/>
      <c r="BPQ14" s="132"/>
      <c r="BPS14" s="132"/>
      <c r="BPT14" s="133"/>
      <c r="BPU14" s="132"/>
      <c r="BPW14" s="132"/>
      <c r="BPX14" s="133"/>
      <c r="BPY14" s="132"/>
      <c r="BQA14" s="132"/>
      <c r="BQB14" s="133"/>
      <c r="BQC14" s="132"/>
      <c r="BQE14" s="132"/>
      <c r="BQF14" s="133"/>
      <c r="BQG14" s="132"/>
      <c r="BQI14" s="132"/>
      <c r="BQJ14" s="133"/>
      <c r="BQK14" s="132"/>
      <c r="BQM14" s="132"/>
      <c r="BQN14" s="133"/>
      <c r="BQO14" s="132"/>
      <c r="BQQ14" s="132"/>
      <c r="BQR14" s="133"/>
      <c r="BQS14" s="132"/>
      <c r="BQU14" s="132"/>
      <c r="BQV14" s="133"/>
      <c r="BQW14" s="132"/>
      <c r="BQY14" s="132"/>
      <c r="BQZ14" s="133"/>
      <c r="BRA14" s="132"/>
      <c r="BRC14" s="132"/>
      <c r="BRD14" s="133"/>
      <c r="BRE14" s="132"/>
      <c r="BRG14" s="132"/>
      <c r="BRH14" s="133"/>
      <c r="BRI14" s="132"/>
      <c r="BRK14" s="132"/>
      <c r="BRL14" s="133"/>
      <c r="BRM14" s="132"/>
      <c r="BRO14" s="132"/>
      <c r="BRP14" s="133"/>
      <c r="BRQ14" s="132"/>
      <c r="BRS14" s="132"/>
      <c r="BRT14" s="133"/>
      <c r="BRU14" s="132"/>
      <c r="BRW14" s="132"/>
      <c r="BRX14" s="133"/>
      <c r="BRY14" s="132"/>
      <c r="BSA14" s="132"/>
      <c r="BSB14" s="133"/>
      <c r="BSC14" s="132"/>
      <c r="BSE14" s="132"/>
      <c r="BSF14" s="133"/>
      <c r="BSG14" s="132"/>
      <c r="BSI14" s="132"/>
      <c r="BSJ14" s="133"/>
      <c r="BSK14" s="132"/>
      <c r="BSM14" s="132"/>
      <c r="BSN14" s="133"/>
      <c r="BSO14" s="132"/>
      <c r="BSQ14" s="132"/>
      <c r="BSR14" s="133"/>
      <c r="BSS14" s="132"/>
      <c r="BSU14" s="132"/>
      <c r="BSV14" s="133"/>
      <c r="BSW14" s="132"/>
      <c r="BSY14" s="132"/>
      <c r="BSZ14" s="133"/>
      <c r="BTA14" s="132"/>
      <c r="BTC14" s="132"/>
      <c r="BTD14" s="133"/>
      <c r="BTE14" s="132"/>
      <c r="BTG14" s="132"/>
      <c r="BTH14" s="133"/>
      <c r="BTI14" s="132"/>
      <c r="BTK14" s="132"/>
      <c r="BTL14" s="133"/>
      <c r="BTM14" s="132"/>
      <c r="BTO14" s="132"/>
      <c r="BTP14" s="133"/>
      <c r="BTQ14" s="132"/>
      <c r="BTS14" s="132"/>
      <c r="BTT14" s="133"/>
      <c r="BTU14" s="132"/>
      <c r="BTW14" s="132"/>
      <c r="BTX14" s="133"/>
      <c r="BTY14" s="132"/>
      <c r="BUA14" s="132"/>
      <c r="BUB14" s="133"/>
      <c r="BUC14" s="132"/>
      <c r="BUE14" s="132"/>
      <c r="BUF14" s="133"/>
      <c r="BUG14" s="132"/>
      <c r="BUI14" s="132"/>
      <c r="BUJ14" s="133"/>
      <c r="BUK14" s="132"/>
      <c r="BUM14" s="132"/>
      <c r="BUN14" s="133"/>
      <c r="BUO14" s="132"/>
      <c r="BUQ14" s="132"/>
      <c r="BUR14" s="133"/>
      <c r="BUS14" s="132"/>
      <c r="BUU14" s="132"/>
      <c r="BUV14" s="133"/>
      <c r="BUW14" s="132"/>
      <c r="BUY14" s="132"/>
      <c r="BUZ14" s="133"/>
      <c r="BVA14" s="132"/>
      <c r="BVC14" s="132"/>
      <c r="BVD14" s="133"/>
      <c r="BVE14" s="132"/>
      <c r="BVG14" s="132"/>
      <c r="BVH14" s="133"/>
      <c r="BVI14" s="132"/>
      <c r="BVK14" s="132"/>
      <c r="BVL14" s="133"/>
      <c r="BVM14" s="132"/>
      <c r="BVO14" s="132"/>
      <c r="BVP14" s="133"/>
      <c r="BVQ14" s="132"/>
      <c r="BVS14" s="132"/>
      <c r="BVT14" s="133"/>
      <c r="BVU14" s="132"/>
      <c r="BVW14" s="132"/>
      <c r="BVX14" s="133"/>
      <c r="BVY14" s="132"/>
      <c r="BWA14" s="132"/>
      <c r="BWB14" s="133"/>
      <c r="BWC14" s="132"/>
      <c r="BWE14" s="132"/>
      <c r="BWF14" s="133"/>
      <c r="BWG14" s="132"/>
      <c r="BWI14" s="132"/>
      <c r="BWJ14" s="133"/>
      <c r="BWK14" s="132"/>
      <c r="BWM14" s="132"/>
      <c r="BWN14" s="133"/>
      <c r="BWO14" s="132"/>
      <c r="BWQ14" s="132"/>
      <c r="BWR14" s="133"/>
      <c r="BWS14" s="132"/>
      <c r="BWU14" s="132"/>
      <c r="BWV14" s="133"/>
      <c r="BWW14" s="132"/>
      <c r="BWY14" s="132"/>
      <c r="BWZ14" s="133"/>
      <c r="BXA14" s="132"/>
      <c r="BXC14" s="132"/>
      <c r="BXD14" s="133"/>
      <c r="BXE14" s="132"/>
      <c r="BXG14" s="132"/>
      <c r="BXH14" s="133"/>
      <c r="BXI14" s="132"/>
      <c r="BXK14" s="132"/>
      <c r="BXL14" s="133"/>
      <c r="BXM14" s="132"/>
      <c r="BXO14" s="132"/>
      <c r="BXP14" s="133"/>
      <c r="BXQ14" s="132"/>
      <c r="BXS14" s="132"/>
      <c r="BXT14" s="133"/>
      <c r="BXU14" s="132"/>
      <c r="BXW14" s="132"/>
      <c r="BXX14" s="133"/>
      <c r="BXY14" s="132"/>
      <c r="BYA14" s="132"/>
      <c r="BYB14" s="133"/>
      <c r="BYC14" s="132"/>
      <c r="BYE14" s="132"/>
      <c r="BYF14" s="133"/>
      <c r="BYG14" s="132"/>
      <c r="BYI14" s="132"/>
      <c r="BYJ14" s="133"/>
      <c r="BYK14" s="132"/>
      <c r="BYM14" s="132"/>
      <c r="BYN14" s="133"/>
      <c r="BYO14" s="132"/>
      <c r="BYQ14" s="132"/>
      <c r="BYR14" s="133"/>
      <c r="BYS14" s="132"/>
      <c r="BYU14" s="132"/>
      <c r="BYV14" s="133"/>
      <c r="BYW14" s="132"/>
      <c r="BYY14" s="132"/>
      <c r="BYZ14" s="133"/>
      <c r="BZA14" s="132"/>
      <c r="BZC14" s="132"/>
      <c r="BZD14" s="133"/>
      <c r="BZE14" s="132"/>
      <c r="BZG14" s="132"/>
      <c r="BZH14" s="133"/>
      <c r="BZI14" s="132"/>
      <c r="BZK14" s="132"/>
      <c r="BZL14" s="133"/>
      <c r="BZM14" s="132"/>
      <c r="BZO14" s="132"/>
      <c r="BZP14" s="133"/>
      <c r="BZQ14" s="132"/>
      <c r="BZS14" s="132"/>
      <c r="BZT14" s="133"/>
      <c r="BZU14" s="132"/>
      <c r="BZW14" s="132"/>
      <c r="BZX14" s="133"/>
      <c r="BZY14" s="132"/>
      <c r="CAA14" s="132"/>
      <c r="CAB14" s="133"/>
      <c r="CAC14" s="132"/>
      <c r="CAE14" s="132"/>
      <c r="CAF14" s="133"/>
      <c r="CAG14" s="132"/>
      <c r="CAI14" s="132"/>
      <c r="CAJ14" s="133"/>
      <c r="CAK14" s="132"/>
      <c r="CAM14" s="132"/>
      <c r="CAN14" s="133"/>
      <c r="CAO14" s="132"/>
      <c r="CAQ14" s="132"/>
      <c r="CAR14" s="133"/>
      <c r="CAS14" s="132"/>
      <c r="CAU14" s="132"/>
      <c r="CAV14" s="133"/>
      <c r="CAW14" s="132"/>
      <c r="CAY14" s="132"/>
      <c r="CAZ14" s="133"/>
      <c r="CBA14" s="132"/>
      <c r="CBC14" s="132"/>
      <c r="CBD14" s="133"/>
      <c r="CBE14" s="132"/>
      <c r="CBG14" s="132"/>
      <c r="CBH14" s="133"/>
      <c r="CBI14" s="132"/>
      <c r="CBK14" s="132"/>
      <c r="CBL14" s="133"/>
      <c r="CBM14" s="132"/>
      <c r="CBO14" s="132"/>
      <c r="CBP14" s="133"/>
      <c r="CBQ14" s="132"/>
      <c r="CBS14" s="132"/>
      <c r="CBT14" s="133"/>
      <c r="CBU14" s="132"/>
      <c r="CBW14" s="132"/>
      <c r="CBX14" s="133"/>
      <c r="CBY14" s="132"/>
      <c r="CCA14" s="132"/>
      <c r="CCB14" s="133"/>
      <c r="CCC14" s="132"/>
      <c r="CCE14" s="132"/>
      <c r="CCF14" s="133"/>
      <c r="CCG14" s="132"/>
      <c r="CCI14" s="132"/>
      <c r="CCJ14" s="133"/>
      <c r="CCK14" s="132"/>
      <c r="CCM14" s="132"/>
      <c r="CCN14" s="133"/>
      <c r="CCO14" s="132"/>
      <c r="CCQ14" s="132"/>
      <c r="CCR14" s="133"/>
      <c r="CCS14" s="132"/>
      <c r="CCU14" s="132"/>
      <c r="CCV14" s="133"/>
      <c r="CCW14" s="132"/>
      <c r="CCY14" s="132"/>
      <c r="CCZ14" s="133"/>
      <c r="CDA14" s="132"/>
      <c r="CDC14" s="132"/>
      <c r="CDD14" s="133"/>
      <c r="CDE14" s="132"/>
      <c r="CDG14" s="132"/>
      <c r="CDH14" s="133"/>
      <c r="CDI14" s="132"/>
      <c r="CDK14" s="132"/>
      <c r="CDL14" s="133"/>
      <c r="CDM14" s="132"/>
      <c r="CDO14" s="132"/>
      <c r="CDP14" s="133"/>
      <c r="CDQ14" s="132"/>
      <c r="CDS14" s="132"/>
      <c r="CDT14" s="133"/>
      <c r="CDU14" s="132"/>
      <c r="CDW14" s="132"/>
      <c r="CDX14" s="133"/>
      <c r="CDY14" s="132"/>
      <c r="CEA14" s="132"/>
      <c r="CEB14" s="133"/>
      <c r="CEC14" s="132"/>
      <c r="CEE14" s="132"/>
      <c r="CEF14" s="133"/>
      <c r="CEG14" s="132"/>
      <c r="CEI14" s="132"/>
      <c r="CEJ14" s="133"/>
      <c r="CEK14" s="132"/>
      <c r="CEM14" s="132"/>
      <c r="CEN14" s="133"/>
      <c r="CEO14" s="132"/>
      <c r="CEQ14" s="132"/>
      <c r="CER14" s="133"/>
      <c r="CES14" s="132"/>
      <c r="CEU14" s="132"/>
      <c r="CEV14" s="133"/>
      <c r="CEW14" s="132"/>
      <c r="CEY14" s="132"/>
      <c r="CEZ14" s="133"/>
      <c r="CFA14" s="132"/>
      <c r="CFC14" s="132"/>
      <c r="CFD14" s="133"/>
      <c r="CFE14" s="132"/>
      <c r="CFG14" s="132"/>
      <c r="CFH14" s="133"/>
      <c r="CFI14" s="132"/>
      <c r="CFK14" s="132"/>
      <c r="CFL14" s="133"/>
      <c r="CFM14" s="132"/>
      <c r="CFO14" s="132"/>
      <c r="CFP14" s="133"/>
      <c r="CFQ14" s="132"/>
      <c r="CFS14" s="132"/>
      <c r="CFT14" s="133"/>
      <c r="CFU14" s="132"/>
      <c r="CFW14" s="132"/>
      <c r="CFX14" s="133"/>
      <c r="CFY14" s="132"/>
      <c r="CGA14" s="132"/>
      <c r="CGB14" s="133"/>
      <c r="CGC14" s="132"/>
      <c r="CGE14" s="132"/>
      <c r="CGF14" s="133"/>
      <c r="CGG14" s="132"/>
      <c r="CGI14" s="132"/>
      <c r="CGJ14" s="133"/>
      <c r="CGK14" s="132"/>
      <c r="CGM14" s="132"/>
      <c r="CGN14" s="133"/>
      <c r="CGO14" s="132"/>
      <c r="CGQ14" s="132"/>
      <c r="CGR14" s="133"/>
      <c r="CGS14" s="132"/>
      <c r="CGU14" s="132"/>
      <c r="CGV14" s="133"/>
      <c r="CGW14" s="132"/>
      <c r="CGY14" s="132"/>
      <c r="CGZ14" s="133"/>
      <c r="CHA14" s="132"/>
      <c r="CHC14" s="132"/>
      <c r="CHD14" s="133"/>
      <c r="CHE14" s="132"/>
      <c r="CHG14" s="132"/>
      <c r="CHH14" s="133"/>
      <c r="CHI14" s="132"/>
      <c r="CHK14" s="132"/>
      <c r="CHL14" s="133"/>
      <c r="CHM14" s="132"/>
      <c r="CHO14" s="132"/>
      <c r="CHP14" s="133"/>
      <c r="CHQ14" s="132"/>
      <c r="CHS14" s="132"/>
      <c r="CHT14" s="133"/>
      <c r="CHU14" s="132"/>
      <c r="CHW14" s="132"/>
      <c r="CHX14" s="133"/>
      <c r="CHY14" s="132"/>
      <c r="CIA14" s="132"/>
      <c r="CIB14" s="133"/>
      <c r="CIC14" s="132"/>
      <c r="CIE14" s="132"/>
      <c r="CIF14" s="133"/>
      <c r="CIG14" s="132"/>
      <c r="CII14" s="132"/>
      <c r="CIJ14" s="133"/>
      <c r="CIK14" s="132"/>
      <c r="CIM14" s="132"/>
      <c r="CIN14" s="133"/>
      <c r="CIO14" s="132"/>
      <c r="CIQ14" s="132"/>
      <c r="CIR14" s="133"/>
      <c r="CIS14" s="132"/>
      <c r="CIU14" s="132"/>
      <c r="CIV14" s="133"/>
      <c r="CIW14" s="132"/>
      <c r="CIY14" s="132"/>
      <c r="CIZ14" s="133"/>
      <c r="CJA14" s="132"/>
      <c r="CJC14" s="132"/>
      <c r="CJD14" s="133"/>
      <c r="CJE14" s="132"/>
      <c r="CJG14" s="132"/>
      <c r="CJH14" s="133"/>
      <c r="CJI14" s="132"/>
      <c r="CJK14" s="132"/>
      <c r="CJL14" s="133"/>
      <c r="CJM14" s="132"/>
      <c r="CJO14" s="132"/>
      <c r="CJP14" s="133"/>
      <c r="CJQ14" s="132"/>
      <c r="CJS14" s="132"/>
      <c r="CJT14" s="133"/>
      <c r="CJU14" s="132"/>
      <c r="CJW14" s="132"/>
      <c r="CJX14" s="133"/>
      <c r="CJY14" s="132"/>
      <c r="CKA14" s="132"/>
      <c r="CKB14" s="133"/>
      <c r="CKC14" s="132"/>
      <c r="CKE14" s="132"/>
      <c r="CKF14" s="133"/>
      <c r="CKG14" s="132"/>
      <c r="CKI14" s="132"/>
      <c r="CKJ14" s="133"/>
      <c r="CKK14" s="132"/>
      <c r="CKM14" s="132"/>
      <c r="CKN14" s="133"/>
      <c r="CKO14" s="132"/>
      <c r="CKQ14" s="132"/>
      <c r="CKR14" s="133"/>
      <c r="CKS14" s="132"/>
      <c r="CKU14" s="132"/>
      <c r="CKV14" s="133"/>
      <c r="CKW14" s="132"/>
      <c r="CKY14" s="132"/>
      <c r="CKZ14" s="133"/>
      <c r="CLA14" s="132"/>
      <c r="CLC14" s="132"/>
      <c r="CLD14" s="133"/>
      <c r="CLE14" s="132"/>
      <c r="CLG14" s="132"/>
      <c r="CLH14" s="133"/>
      <c r="CLI14" s="132"/>
      <c r="CLK14" s="132"/>
      <c r="CLL14" s="133"/>
      <c r="CLM14" s="132"/>
      <c r="CLO14" s="132"/>
      <c r="CLP14" s="133"/>
      <c r="CLQ14" s="132"/>
      <c r="CLS14" s="132"/>
      <c r="CLT14" s="133"/>
      <c r="CLU14" s="132"/>
      <c r="CLW14" s="132"/>
      <c r="CLX14" s="133"/>
      <c r="CLY14" s="132"/>
      <c r="CMA14" s="132"/>
      <c r="CMB14" s="133"/>
      <c r="CMC14" s="132"/>
      <c r="CME14" s="132"/>
      <c r="CMF14" s="133"/>
      <c r="CMG14" s="132"/>
      <c r="CMI14" s="132"/>
      <c r="CMJ14" s="133"/>
      <c r="CMK14" s="132"/>
      <c r="CMM14" s="132"/>
      <c r="CMN14" s="133"/>
      <c r="CMO14" s="132"/>
      <c r="CMQ14" s="132"/>
      <c r="CMR14" s="133"/>
      <c r="CMS14" s="132"/>
      <c r="CMU14" s="132"/>
      <c r="CMV14" s="133"/>
      <c r="CMW14" s="132"/>
      <c r="CMY14" s="132"/>
      <c r="CMZ14" s="133"/>
      <c r="CNA14" s="132"/>
      <c r="CNC14" s="132"/>
      <c r="CND14" s="133"/>
      <c r="CNE14" s="132"/>
      <c r="CNG14" s="132"/>
      <c r="CNH14" s="133"/>
      <c r="CNI14" s="132"/>
      <c r="CNK14" s="132"/>
      <c r="CNL14" s="133"/>
      <c r="CNM14" s="132"/>
      <c r="CNO14" s="132"/>
      <c r="CNP14" s="133"/>
      <c r="CNQ14" s="132"/>
      <c r="CNS14" s="132"/>
      <c r="CNT14" s="133"/>
      <c r="CNU14" s="132"/>
      <c r="CNW14" s="132"/>
      <c r="CNX14" s="133"/>
      <c r="CNY14" s="132"/>
      <c r="COA14" s="132"/>
      <c r="COB14" s="133"/>
      <c r="COC14" s="132"/>
      <c r="COE14" s="132"/>
      <c r="COF14" s="133"/>
      <c r="COG14" s="132"/>
      <c r="COI14" s="132"/>
      <c r="COJ14" s="133"/>
      <c r="COK14" s="132"/>
      <c r="COM14" s="132"/>
      <c r="CON14" s="133"/>
      <c r="COO14" s="132"/>
      <c r="COQ14" s="132"/>
      <c r="COR14" s="133"/>
      <c r="COS14" s="132"/>
      <c r="COU14" s="132"/>
      <c r="COV14" s="133"/>
      <c r="COW14" s="132"/>
      <c r="COY14" s="132"/>
      <c r="COZ14" s="133"/>
      <c r="CPA14" s="132"/>
      <c r="CPC14" s="132"/>
      <c r="CPD14" s="133"/>
      <c r="CPE14" s="132"/>
      <c r="CPG14" s="132"/>
      <c r="CPH14" s="133"/>
      <c r="CPI14" s="132"/>
      <c r="CPK14" s="132"/>
      <c r="CPL14" s="133"/>
      <c r="CPM14" s="132"/>
      <c r="CPO14" s="132"/>
      <c r="CPP14" s="133"/>
      <c r="CPQ14" s="132"/>
      <c r="CPS14" s="132"/>
      <c r="CPT14" s="133"/>
      <c r="CPU14" s="132"/>
      <c r="CPW14" s="132"/>
      <c r="CPX14" s="133"/>
      <c r="CPY14" s="132"/>
      <c r="CQA14" s="132"/>
      <c r="CQB14" s="133"/>
      <c r="CQC14" s="132"/>
      <c r="CQE14" s="132"/>
      <c r="CQF14" s="133"/>
      <c r="CQG14" s="132"/>
      <c r="CQI14" s="132"/>
      <c r="CQJ14" s="133"/>
      <c r="CQK14" s="132"/>
      <c r="CQM14" s="132"/>
      <c r="CQN14" s="133"/>
      <c r="CQO14" s="132"/>
      <c r="CQQ14" s="132"/>
      <c r="CQR14" s="133"/>
      <c r="CQS14" s="132"/>
      <c r="CQU14" s="132"/>
      <c r="CQV14" s="133"/>
      <c r="CQW14" s="132"/>
      <c r="CQY14" s="132"/>
      <c r="CQZ14" s="133"/>
      <c r="CRA14" s="132"/>
      <c r="CRC14" s="132"/>
      <c r="CRD14" s="133"/>
      <c r="CRE14" s="132"/>
      <c r="CRG14" s="132"/>
      <c r="CRH14" s="133"/>
      <c r="CRI14" s="132"/>
      <c r="CRK14" s="132"/>
      <c r="CRL14" s="133"/>
      <c r="CRM14" s="132"/>
      <c r="CRO14" s="132"/>
      <c r="CRP14" s="133"/>
      <c r="CRQ14" s="132"/>
      <c r="CRS14" s="132"/>
      <c r="CRT14" s="133"/>
      <c r="CRU14" s="132"/>
      <c r="CRW14" s="132"/>
      <c r="CRX14" s="133"/>
      <c r="CRY14" s="132"/>
      <c r="CSA14" s="132"/>
      <c r="CSB14" s="133"/>
      <c r="CSC14" s="132"/>
      <c r="CSE14" s="132"/>
      <c r="CSF14" s="133"/>
      <c r="CSG14" s="132"/>
      <c r="CSI14" s="132"/>
      <c r="CSJ14" s="133"/>
      <c r="CSK14" s="132"/>
      <c r="CSM14" s="132"/>
      <c r="CSN14" s="133"/>
      <c r="CSO14" s="132"/>
      <c r="CSQ14" s="132"/>
      <c r="CSR14" s="133"/>
      <c r="CSS14" s="132"/>
      <c r="CSU14" s="132"/>
      <c r="CSV14" s="133"/>
      <c r="CSW14" s="132"/>
      <c r="CSY14" s="132"/>
      <c r="CSZ14" s="133"/>
      <c r="CTA14" s="132"/>
      <c r="CTC14" s="132"/>
      <c r="CTD14" s="133"/>
      <c r="CTE14" s="132"/>
      <c r="CTG14" s="132"/>
      <c r="CTH14" s="133"/>
      <c r="CTI14" s="132"/>
      <c r="CTK14" s="132"/>
      <c r="CTL14" s="133"/>
      <c r="CTM14" s="132"/>
      <c r="CTO14" s="132"/>
      <c r="CTP14" s="133"/>
      <c r="CTQ14" s="132"/>
      <c r="CTS14" s="132"/>
      <c r="CTT14" s="133"/>
      <c r="CTU14" s="132"/>
      <c r="CTW14" s="132"/>
      <c r="CTX14" s="133"/>
      <c r="CTY14" s="132"/>
      <c r="CUA14" s="132"/>
      <c r="CUB14" s="133"/>
      <c r="CUC14" s="132"/>
      <c r="CUE14" s="132"/>
      <c r="CUF14" s="133"/>
      <c r="CUG14" s="132"/>
      <c r="CUI14" s="132"/>
      <c r="CUJ14" s="133"/>
      <c r="CUK14" s="132"/>
      <c r="CUM14" s="132"/>
      <c r="CUN14" s="133"/>
      <c r="CUO14" s="132"/>
      <c r="CUQ14" s="132"/>
      <c r="CUR14" s="133"/>
      <c r="CUS14" s="132"/>
      <c r="CUU14" s="132"/>
      <c r="CUV14" s="133"/>
      <c r="CUW14" s="132"/>
      <c r="CUY14" s="132"/>
      <c r="CUZ14" s="133"/>
      <c r="CVA14" s="132"/>
      <c r="CVC14" s="132"/>
      <c r="CVD14" s="133"/>
      <c r="CVE14" s="132"/>
      <c r="CVG14" s="132"/>
      <c r="CVH14" s="133"/>
      <c r="CVI14" s="132"/>
      <c r="CVK14" s="132"/>
      <c r="CVL14" s="133"/>
      <c r="CVM14" s="132"/>
      <c r="CVO14" s="132"/>
      <c r="CVP14" s="133"/>
      <c r="CVQ14" s="132"/>
      <c r="CVS14" s="132"/>
      <c r="CVT14" s="133"/>
      <c r="CVU14" s="132"/>
      <c r="CVW14" s="132"/>
      <c r="CVX14" s="133"/>
      <c r="CVY14" s="132"/>
      <c r="CWA14" s="132"/>
      <c r="CWB14" s="133"/>
      <c r="CWC14" s="132"/>
      <c r="CWE14" s="132"/>
      <c r="CWF14" s="133"/>
      <c r="CWG14" s="132"/>
      <c r="CWI14" s="132"/>
      <c r="CWJ14" s="133"/>
      <c r="CWK14" s="132"/>
      <c r="CWM14" s="132"/>
      <c r="CWN14" s="133"/>
      <c r="CWO14" s="132"/>
      <c r="CWQ14" s="132"/>
      <c r="CWR14" s="133"/>
      <c r="CWS14" s="132"/>
      <c r="CWU14" s="132"/>
      <c r="CWV14" s="133"/>
      <c r="CWW14" s="132"/>
      <c r="CWY14" s="132"/>
      <c r="CWZ14" s="133"/>
      <c r="CXA14" s="132"/>
      <c r="CXC14" s="132"/>
      <c r="CXD14" s="133"/>
      <c r="CXE14" s="132"/>
      <c r="CXG14" s="132"/>
      <c r="CXH14" s="133"/>
      <c r="CXI14" s="132"/>
      <c r="CXK14" s="132"/>
      <c r="CXL14" s="133"/>
      <c r="CXM14" s="132"/>
      <c r="CXO14" s="132"/>
      <c r="CXP14" s="133"/>
      <c r="CXQ14" s="132"/>
      <c r="CXS14" s="132"/>
      <c r="CXT14" s="133"/>
      <c r="CXU14" s="132"/>
      <c r="CXW14" s="132"/>
      <c r="CXX14" s="133"/>
      <c r="CXY14" s="132"/>
      <c r="CYA14" s="132"/>
      <c r="CYB14" s="133"/>
      <c r="CYC14" s="132"/>
      <c r="CYE14" s="132"/>
      <c r="CYF14" s="133"/>
      <c r="CYG14" s="132"/>
      <c r="CYI14" s="132"/>
      <c r="CYJ14" s="133"/>
      <c r="CYK14" s="132"/>
      <c r="CYM14" s="132"/>
      <c r="CYN14" s="133"/>
      <c r="CYO14" s="132"/>
      <c r="CYQ14" s="132"/>
      <c r="CYR14" s="133"/>
      <c r="CYS14" s="132"/>
      <c r="CYU14" s="132"/>
      <c r="CYV14" s="133"/>
      <c r="CYW14" s="132"/>
      <c r="CYY14" s="132"/>
      <c r="CYZ14" s="133"/>
      <c r="CZA14" s="132"/>
      <c r="CZC14" s="132"/>
      <c r="CZD14" s="133"/>
      <c r="CZE14" s="132"/>
      <c r="CZG14" s="132"/>
      <c r="CZH14" s="133"/>
      <c r="CZI14" s="132"/>
      <c r="CZK14" s="132"/>
      <c r="CZL14" s="133"/>
      <c r="CZM14" s="132"/>
      <c r="CZO14" s="132"/>
      <c r="CZP14" s="133"/>
      <c r="CZQ14" s="132"/>
      <c r="CZS14" s="132"/>
      <c r="CZT14" s="133"/>
      <c r="CZU14" s="132"/>
      <c r="CZW14" s="132"/>
      <c r="CZX14" s="133"/>
      <c r="CZY14" s="132"/>
      <c r="DAA14" s="132"/>
      <c r="DAB14" s="133"/>
      <c r="DAC14" s="132"/>
      <c r="DAE14" s="132"/>
      <c r="DAF14" s="133"/>
      <c r="DAG14" s="132"/>
      <c r="DAI14" s="132"/>
      <c r="DAJ14" s="133"/>
      <c r="DAK14" s="132"/>
      <c r="DAM14" s="132"/>
      <c r="DAN14" s="133"/>
      <c r="DAO14" s="132"/>
      <c r="DAQ14" s="132"/>
      <c r="DAR14" s="133"/>
      <c r="DAS14" s="132"/>
      <c r="DAU14" s="132"/>
      <c r="DAV14" s="133"/>
      <c r="DAW14" s="132"/>
      <c r="DAY14" s="132"/>
      <c r="DAZ14" s="133"/>
      <c r="DBA14" s="132"/>
      <c r="DBC14" s="132"/>
      <c r="DBD14" s="133"/>
      <c r="DBE14" s="132"/>
      <c r="DBG14" s="132"/>
      <c r="DBH14" s="133"/>
      <c r="DBI14" s="132"/>
      <c r="DBK14" s="132"/>
      <c r="DBL14" s="133"/>
      <c r="DBM14" s="132"/>
      <c r="DBO14" s="132"/>
      <c r="DBP14" s="133"/>
      <c r="DBQ14" s="132"/>
      <c r="DBS14" s="132"/>
      <c r="DBT14" s="133"/>
      <c r="DBU14" s="132"/>
      <c r="DBW14" s="132"/>
      <c r="DBX14" s="133"/>
      <c r="DBY14" s="132"/>
      <c r="DCA14" s="132"/>
      <c r="DCB14" s="133"/>
      <c r="DCC14" s="132"/>
      <c r="DCE14" s="132"/>
      <c r="DCF14" s="133"/>
      <c r="DCG14" s="132"/>
      <c r="DCI14" s="132"/>
      <c r="DCJ14" s="133"/>
      <c r="DCK14" s="132"/>
      <c r="DCM14" s="132"/>
      <c r="DCN14" s="133"/>
      <c r="DCO14" s="132"/>
      <c r="DCQ14" s="132"/>
      <c r="DCR14" s="133"/>
      <c r="DCS14" s="132"/>
      <c r="DCU14" s="132"/>
      <c r="DCV14" s="133"/>
      <c r="DCW14" s="132"/>
      <c r="DCY14" s="132"/>
      <c r="DCZ14" s="133"/>
      <c r="DDA14" s="132"/>
      <c r="DDC14" s="132"/>
      <c r="DDD14" s="133"/>
      <c r="DDE14" s="132"/>
      <c r="DDG14" s="132"/>
      <c r="DDH14" s="133"/>
      <c r="DDI14" s="132"/>
      <c r="DDK14" s="132"/>
      <c r="DDL14" s="133"/>
      <c r="DDM14" s="132"/>
      <c r="DDO14" s="132"/>
      <c r="DDP14" s="133"/>
      <c r="DDQ14" s="132"/>
      <c r="DDS14" s="132"/>
      <c r="DDT14" s="133"/>
      <c r="DDU14" s="132"/>
      <c r="DDW14" s="132"/>
      <c r="DDX14" s="133"/>
      <c r="DDY14" s="132"/>
      <c r="DEA14" s="132"/>
      <c r="DEB14" s="133"/>
      <c r="DEC14" s="132"/>
      <c r="DEE14" s="132"/>
      <c r="DEF14" s="133"/>
      <c r="DEG14" s="132"/>
      <c r="DEI14" s="132"/>
      <c r="DEJ14" s="133"/>
      <c r="DEK14" s="132"/>
      <c r="DEM14" s="132"/>
      <c r="DEN14" s="133"/>
      <c r="DEO14" s="132"/>
      <c r="DEQ14" s="132"/>
      <c r="DER14" s="133"/>
      <c r="DES14" s="132"/>
      <c r="DEU14" s="132"/>
      <c r="DEV14" s="133"/>
      <c r="DEW14" s="132"/>
      <c r="DEY14" s="132"/>
      <c r="DEZ14" s="133"/>
      <c r="DFA14" s="132"/>
      <c r="DFC14" s="132"/>
      <c r="DFD14" s="133"/>
      <c r="DFE14" s="132"/>
      <c r="DFG14" s="132"/>
      <c r="DFH14" s="133"/>
      <c r="DFI14" s="132"/>
      <c r="DFK14" s="132"/>
      <c r="DFL14" s="133"/>
      <c r="DFM14" s="132"/>
      <c r="DFO14" s="132"/>
      <c r="DFP14" s="133"/>
      <c r="DFQ14" s="132"/>
      <c r="DFS14" s="132"/>
      <c r="DFT14" s="133"/>
      <c r="DFU14" s="132"/>
      <c r="DFW14" s="132"/>
      <c r="DFX14" s="133"/>
      <c r="DFY14" s="132"/>
      <c r="DGA14" s="132"/>
      <c r="DGB14" s="133"/>
      <c r="DGC14" s="132"/>
      <c r="DGE14" s="132"/>
      <c r="DGF14" s="133"/>
      <c r="DGG14" s="132"/>
      <c r="DGI14" s="132"/>
      <c r="DGJ14" s="133"/>
      <c r="DGK14" s="132"/>
      <c r="DGM14" s="132"/>
      <c r="DGN14" s="133"/>
      <c r="DGO14" s="132"/>
      <c r="DGQ14" s="132"/>
      <c r="DGR14" s="133"/>
      <c r="DGS14" s="132"/>
      <c r="DGU14" s="132"/>
      <c r="DGV14" s="133"/>
      <c r="DGW14" s="132"/>
      <c r="DGY14" s="132"/>
      <c r="DGZ14" s="133"/>
      <c r="DHA14" s="132"/>
      <c r="DHC14" s="132"/>
      <c r="DHD14" s="133"/>
      <c r="DHE14" s="132"/>
      <c r="DHG14" s="132"/>
      <c r="DHH14" s="133"/>
      <c r="DHI14" s="132"/>
      <c r="DHK14" s="132"/>
      <c r="DHL14" s="133"/>
      <c r="DHM14" s="132"/>
      <c r="DHO14" s="132"/>
      <c r="DHP14" s="133"/>
      <c r="DHQ14" s="132"/>
      <c r="DHS14" s="132"/>
      <c r="DHT14" s="133"/>
      <c r="DHU14" s="132"/>
      <c r="DHW14" s="132"/>
      <c r="DHX14" s="133"/>
      <c r="DHY14" s="132"/>
      <c r="DIA14" s="132"/>
      <c r="DIB14" s="133"/>
      <c r="DIC14" s="132"/>
      <c r="DIE14" s="132"/>
      <c r="DIF14" s="133"/>
      <c r="DIG14" s="132"/>
      <c r="DII14" s="132"/>
      <c r="DIJ14" s="133"/>
      <c r="DIK14" s="132"/>
      <c r="DIM14" s="132"/>
      <c r="DIN14" s="133"/>
      <c r="DIO14" s="132"/>
      <c r="DIQ14" s="132"/>
      <c r="DIR14" s="133"/>
      <c r="DIS14" s="132"/>
      <c r="DIU14" s="132"/>
      <c r="DIV14" s="133"/>
      <c r="DIW14" s="132"/>
      <c r="DIY14" s="132"/>
      <c r="DIZ14" s="133"/>
      <c r="DJA14" s="132"/>
      <c r="DJC14" s="132"/>
      <c r="DJD14" s="133"/>
      <c r="DJE14" s="132"/>
      <c r="DJG14" s="132"/>
      <c r="DJH14" s="133"/>
      <c r="DJI14" s="132"/>
      <c r="DJK14" s="132"/>
      <c r="DJL14" s="133"/>
      <c r="DJM14" s="132"/>
      <c r="DJO14" s="132"/>
      <c r="DJP14" s="133"/>
      <c r="DJQ14" s="132"/>
      <c r="DJS14" s="132"/>
      <c r="DJT14" s="133"/>
      <c r="DJU14" s="132"/>
      <c r="DJW14" s="132"/>
      <c r="DJX14" s="133"/>
      <c r="DJY14" s="132"/>
      <c r="DKA14" s="132"/>
      <c r="DKB14" s="133"/>
      <c r="DKC14" s="132"/>
      <c r="DKE14" s="132"/>
      <c r="DKF14" s="133"/>
      <c r="DKG14" s="132"/>
      <c r="DKI14" s="132"/>
      <c r="DKJ14" s="133"/>
      <c r="DKK14" s="132"/>
      <c r="DKM14" s="132"/>
      <c r="DKN14" s="133"/>
      <c r="DKO14" s="132"/>
      <c r="DKQ14" s="132"/>
      <c r="DKR14" s="133"/>
      <c r="DKS14" s="132"/>
      <c r="DKU14" s="132"/>
      <c r="DKV14" s="133"/>
      <c r="DKW14" s="132"/>
      <c r="DKY14" s="132"/>
      <c r="DKZ14" s="133"/>
      <c r="DLA14" s="132"/>
      <c r="DLC14" s="132"/>
      <c r="DLD14" s="133"/>
      <c r="DLE14" s="132"/>
      <c r="DLG14" s="132"/>
      <c r="DLH14" s="133"/>
      <c r="DLI14" s="132"/>
      <c r="DLK14" s="132"/>
      <c r="DLL14" s="133"/>
      <c r="DLM14" s="132"/>
      <c r="DLO14" s="132"/>
      <c r="DLP14" s="133"/>
      <c r="DLQ14" s="132"/>
      <c r="DLS14" s="132"/>
      <c r="DLT14" s="133"/>
      <c r="DLU14" s="132"/>
      <c r="DLW14" s="132"/>
      <c r="DLX14" s="133"/>
      <c r="DLY14" s="132"/>
      <c r="DMA14" s="132"/>
      <c r="DMB14" s="133"/>
      <c r="DMC14" s="132"/>
      <c r="DME14" s="132"/>
      <c r="DMF14" s="133"/>
      <c r="DMG14" s="132"/>
      <c r="DMI14" s="132"/>
      <c r="DMJ14" s="133"/>
      <c r="DMK14" s="132"/>
      <c r="DMM14" s="132"/>
      <c r="DMN14" s="133"/>
      <c r="DMO14" s="132"/>
      <c r="DMQ14" s="132"/>
      <c r="DMR14" s="133"/>
      <c r="DMS14" s="132"/>
      <c r="DMU14" s="132"/>
      <c r="DMV14" s="133"/>
      <c r="DMW14" s="132"/>
      <c r="DMY14" s="132"/>
      <c r="DMZ14" s="133"/>
      <c r="DNA14" s="132"/>
      <c r="DNC14" s="132"/>
      <c r="DND14" s="133"/>
      <c r="DNE14" s="132"/>
      <c r="DNG14" s="132"/>
      <c r="DNH14" s="133"/>
      <c r="DNI14" s="132"/>
      <c r="DNK14" s="132"/>
      <c r="DNL14" s="133"/>
      <c r="DNM14" s="132"/>
      <c r="DNO14" s="132"/>
      <c r="DNP14" s="133"/>
      <c r="DNQ14" s="132"/>
      <c r="DNS14" s="132"/>
      <c r="DNT14" s="133"/>
      <c r="DNU14" s="132"/>
      <c r="DNW14" s="132"/>
      <c r="DNX14" s="133"/>
      <c r="DNY14" s="132"/>
      <c r="DOA14" s="132"/>
      <c r="DOB14" s="133"/>
      <c r="DOC14" s="132"/>
      <c r="DOE14" s="132"/>
      <c r="DOF14" s="133"/>
      <c r="DOG14" s="132"/>
      <c r="DOI14" s="132"/>
      <c r="DOJ14" s="133"/>
      <c r="DOK14" s="132"/>
      <c r="DOM14" s="132"/>
      <c r="DON14" s="133"/>
      <c r="DOO14" s="132"/>
      <c r="DOQ14" s="132"/>
      <c r="DOR14" s="133"/>
      <c r="DOS14" s="132"/>
      <c r="DOU14" s="132"/>
      <c r="DOV14" s="133"/>
      <c r="DOW14" s="132"/>
      <c r="DOY14" s="132"/>
      <c r="DOZ14" s="133"/>
      <c r="DPA14" s="132"/>
      <c r="DPC14" s="132"/>
      <c r="DPD14" s="133"/>
      <c r="DPE14" s="132"/>
      <c r="DPG14" s="132"/>
      <c r="DPH14" s="133"/>
      <c r="DPI14" s="132"/>
      <c r="DPK14" s="132"/>
      <c r="DPL14" s="133"/>
      <c r="DPM14" s="132"/>
      <c r="DPO14" s="132"/>
      <c r="DPP14" s="133"/>
      <c r="DPQ14" s="132"/>
      <c r="DPS14" s="132"/>
      <c r="DPT14" s="133"/>
      <c r="DPU14" s="132"/>
      <c r="DPW14" s="132"/>
      <c r="DPX14" s="133"/>
      <c r="DPY14" s="132"/>
      <c r="DQA14" s="132"/>
      <c r="DQB14" s="133"/>
      <c r="DQC14" s="132"/>
      <c r="DQE14" s="132"/>
      <c r="DQF14" s="133"/>
      <c r="DQG14" s="132"/>
      <c r="DQI14" s="132"/>
      <c r="DQJ14" s="133"/>
      <c r="DQK14" s="132"/>
      <c r="DQM14" s="132"/>
      <c r="DQN14" s="133"/>
      <c r="DQO14" s="132"/>
      <c r="DQQ14" s="132"/>
      <c r="DQR14" s="133"/>
      <c r="DQS14" s="132"/>
      <c r="DQU14" s="132"/>
      <c r="DQV14" s="133"/>
      <c r="DQW14" s="132"/>
      <c r="DQY14" s="132"/>
      <c r="DQZ14" s="133"/>
      <c r="DRA14" s="132"/>
      <c r="DRC14" s="132"/>
      <c r="DRD14" s="133"/>
      <c r="DRE14" s="132"/>
      <c r="DRG14" s="132"/>
      <c r="DRH14" s="133"/>
      <c r="DRI14" s="132"/>
      <c r="DRK14" s="132"/>
      <c r="DRL14" s="133"/>
      <c r="DRM14" s="132"/>
      <c r="DRO14" s="132"/>
      <c r="DRP14" s="133"/>
      <c r="DRQ14" s="132"/>
      <c r="DRS14" s="132"/>
      <c r="DRT14" s="133"/>
      <c r="DRU14" s="132"/>
      <c r="DRW14" s="132"/>
      <c r="DRX14" s="133"/>
      <c r="DRY14" s="132"/>
      <c r="DSA14" s="132"/>
      <c r="DSB14" s="133"/>
      <c r="DSC14" s="132"/>
      <c r="DSE14" s="132"/>
      <c r="DSF14" s="133"/>
      <c r="DSG14" s="132"/>
      <c r="DSI14" s="132"/>
      <c r="DSJ14" s="133"/>
      <c r="DSK14" s="132"/>
      <c r="DSM14" s="132"/>
      <c r="DSN14" s="133"/>
      <c r="DSO14" s="132"/>
      <c r="DSQ14" s="132"/>
      <c r="DSR14" s="133"/>
      <c r="DSS14" s="132"/>
      <c r="DSU14" s="132"/>
      <c r="DSV14" s="133"/>
      <c r="DSW14" s="132"/>
      <c r="DSY14" s="132"/>
      <c r="DSZ14" s="133"/>
      <c r="DTA14" s="132"/>
      <c r="DTC14" s="132"/>
      <c r="DTD14" s="133"/>
      <c r="DTE14" s="132"/>
      <c r="DTG14" s="132"/>
      <c r="DTH14" s="133"/>
      <c r="DTI14" s="132"/>
      <c r="DTK14" s="132"/>
      <c r="DTL14" s="133"/>
      <c r="DTM14" s="132"/>
      <c r="DTO14" s="132"/>
      <c r="DTP14" s="133"/>
      <c r="DTQ14" s="132"/>
      <c r="DTS14" s="132"/>
      <c r="DTT14" s="133"/>
      <c r="DTU14" s="132"/>
      <c r="DTW14" s="132"/>
      <c r="DTX14" s="133"/>
      <c r="DTY14" s="132"/>
      <c r="DUA14" s="132"/>
      <c r="DUB14" s="133"/>
      <c r="DUC14" s="132"/>
      <c r="DUE14" s="132"/>
      <c r="DUF14" s="133"/>
      <c r="DUG14" s="132"/>
      <c r="DUI14" s="132"/>
      <c r="DUJ14" s="133"/>
      <c r="DUK14" s="132"/>
      <c r="DUM14" s="132"/>
      <c r="DUN14" s="133"/>
      <c r="DUO14" s="132"/>
      <c r="DUQ14" s="132"/>
      <c r="DUR14" s="133"/>
      <c r="DUS14" s="132"/>
      <c r="DUU14" s="132"/>
      <c r="DUV14" s="133"/>
      <c r="DUW14" s="132"/>
      <c r="DUY14" s="132"/>
      <c r="DUZ14" s="133"/>
      <c r="DVA14" s="132"/>
      <c r="DVC14" s="132"/>
      <c r="DVD14" s="133"/>
      <c r="DVE14" s="132"/>
      <c r="DVG14" s="132"/>
      <c r="DVH14" s="133"/>
      <c r="DVI14" s="132"/>
      <c r="DVK14" s="132"/>
      <c r="DVL14" s="133"/>
      <c r="DVM14" s="132"/>
      <c r="DVO14" s="132"/>
      <c r="DVP14" s="133"/>
      <c r="DVQ14" s="132"/>
      <c r="DVS14" s="132"/>
      <c r="DVT14" s="133"/>
      <c r="DVU14" s="132"/>
      <c r="DVW14" s="132"/>
      <c r="DVX14" s="133"/>
      <c r="DVY14" s="132"/>
      <c r="DWA14" s="132"/>
      <c r="DWB14" s="133"/>
      <c r="DWC14" s="132"/>
      <c r="DWE14" s="132"/>
      <c r="DWF14" s="133"/>
      <c r="DWG14" s="132"/>
      <c r="DWI14" s="132"/>
      <c r="DWJ14" s="133"/>
      <c r="DWK14" s="132"/>
      <c r="DWM14" s="132"/>
      <c r="DWN14" s="133"/>
      <c r="DWO14" s="132"/>
      <c r="DWQ14" s="132"/>
      <c r="DWR14" s="133"/>
      <c r="DWS14" s="132"/>
      <c r="DWU14" s="132"/>
      <c r="DWV14" s="133"/>
      <c r="DWW14" s="132"/>
      <c r="DWY14" s="132"/>
      <c r="DWZ14" s="133"/>
      <c r="DXA14" s="132"/>
      <c r="DXC14" s="132"/>
      <c r="DXD14" s="133"/>
      <c r="DXE14" s="132"/>
      <c r="DXG14" s="132"/>
      <c r="DXH14" s="133"/>
      <c r="DXI14" s="132"/>
      <c r="DXK14" s="132"/>
      <c r="DXL14" s="133"/>
      <c r="DXM14" s="132"/>
      <c r="DXO14" s="132"/>
      <c r="DXP14" s="133"/>
      <c r="DXQ14" s="132"/>
      <c r="DXS14" s="132"/>
      <c r="DXT14" s="133"/>
      <c r="DXU14" s="132"/>
      <c r="DXW14" s="132"/>
      <c r="DXX14" s="133"/>
      <c r="DXY14" s="132"/>
      <c r="DYA14" s="132"/>
      <c r="DYB14" s="133"/>
      <c r="DYC14" s="132"/>
      <c r="DYE14" s="132"/>
      <c r="DYF14" s="133"/>
      <c r="DYG14" s="132"/>
      <c r="DYI14" s="132"/>
      <c r="DYJ14" s="133"/>
      <c r="DYK14" s="132"/>
      <c r="DYM14" s="132"/>
      <c r="DYN14" s="133"/>
      <c r="DYO14" s="132"/>
      <c r="DYQ14" s="132"/>
      <c r="DYR14" s="133"/>
      <c r="DYS14" s="132"/>
      <c r="DYU14" s="132"/>
      <c r="DYV14" s="133"/>
      <c r="DYW14" s="132"/>
      <c r="DYY14" s="132"/>
      <c r="DYZ14" s="133"/>
      <c r="DZA14" s="132"/>
      <c r="DZC14" s="132"/>
      <c r="DZD14" s="133"/>
      <c r="DZE14" s="132"/>
      <c r="DZG14" s="132"/>
      <c r="DZH14" s="133"/>
      <c r="DZI14" s="132"/>
      <c r="DZK14" s="132"/>
      <c r="DZL14" s="133"/>
      <c r="DZM14" s="132"/>
      <c r="DZO14" s="132"/>
      <c r="DZP14" s="133"/>
      <c r="DZQ14" s="132"/>
      <c r="DZS14" s="132"/>
      <c r="DZT14" s="133"/>
      <c r="DZU14" s="132"/>
      <c r="DZW14" s="132"/>
      <c r="DZX14" s="133"/>
      <c r="DZY14" s="132"/>
      <c r="EAA14" s="132"/>
      <c r="EAB14" s="133"/>
      <c r="EAC14" s="132"/>
      <c r="EAE14" s="132"/>
      <c r="EAF14" s="133"/>
      <c r="EAG14" s="132"/>
      <c r="EAI14" s="132"/>
      <c r="EAJ14" s="133"/>
      <c r="EAK14" s="132"/>
      <c r="EAM14" s="132"/>
      <c r="EAN14" s="133"/>
      <c r="EAO14" s="132"/>
      <c r="EAQ14" s="132"/>
      <c r="EAR14" s="133"/>
      <c r="EAS14" s="132"/>
      <c r="EAU14" s="132"/>
      <c r="EAV14" s="133"/>
      <c r="EAW14" s="132"/>
      <c r="EAY14" s="132"/>
      <c r="EAZ14" s="133"/>
      <c r="EBA14" s="132"/>
      <c r="EBC14" s="132"/>
      <c r="EBD14" s="133"/>
      <c r="EBE14" s="132"/>
      <c r="EBG14" s="132"/>
      <c r="EBH14" s="133"/>
      <c r="EBI14" s="132"/>
      <c r="EBK14" s="132"/>
      <c r="EBL14" s="133"/>
      <c r="EBM14" s="132"/>
      <c r="EBO14" s="132"/>
      <c r="EBP14" s="133"/>
      <c r="EBQ14" s="132"/>
      <c r="EBS14" s="132"/>
      <c r="EBT14" s="133"/>
      <c r="EBU14" s="132"/>
      <c r="EBW14" s="132"/>
      <c r="EBX14" s="133"/>
      <c r="EBY14" s="132"/>
      <c r="ECA14" s="132"/>
      <c r="ECB14" s="133"/>
      <c r="ECC14" s="132"/>
      <c r="ECE14" s="132"/>
      <c r="ECF14" s="133"/>
      <c r="ECG14" s="132"/>
      <c r="ECI14" s="132"/>
      <c r="ECJ14" s="133"/>
      <c r="ECK14" s="132"/>
      <c r="ECM14" s="132"/>
      <c r="ECN14" s="133"/>
      <c r="ECO14" s="132"/>
      <c r="ECQ14" s="132"/>
      <c r="ECR14" s="133"/>
      <c r="ECS14" s="132"/>
      <c r="ECU14" s="132"/>
      <c r="ECV14" s="133"/>
      <c r="ECW14" s="132"/>
      <c r="ECY14" s="132"/>
      <c r="ECZ14" s="133"/>
      <c r="EDA14" s="132"/>
      <c r="EDC14" s="132"/>
      <c r="EDD14" s="133"/>
      <c r="EDE14" s="132"/>
      <c r="EDG14" s="132"/>
      <c r="EDH14" s="133"/>
      <c r="EDI14" s="132"/>
      <c r="EDK14" s="132"/>
      <c r="EDL14" s="133"/>
      <c r="EDM14" s="132"/>
      <c r="EDO14" s="132"/>
      <c r="EDP14" s="133"/>
      <c r="EDQ14" s="132"/>
      <c r="EDS14" s="132"/>
      <c r="EDT14" s="133"/>
      <c r="EDU14" s="132"/>
      <c r="EDW14" s="132"/>
      <c r="EDX14" s="133"/>
      <c r="EDY14" s="132"/>
      <c r="EEA14" s="132"/>
      <c r="EEB14" s="133"/>
      <c r="EEC14" s="132"/>
      <c r="EEE14" s="132"/>
      <c r="EEF14" s="133"/>
      <c r="EEG14" s="132"/>
      <c r="EEI14" s="132"/>
      <c r="EEJ14" s="133"/>
      <c r="EEK14" s="132"/>
      <c r="EEM14" s="132"/>
      <c r="EEN14" s="133"/>
      <c r="EEO14" s="132"/>
      <c r="EEQ14" s="132"/>
      <c r="EER14" s="133"/>
      <c r="EES14" s="132"/>
      <c r="EEU14" s="132"/>
      <c r="EEV14" s="133"/>
      <c r="EEW14" s="132"/>
      <c r="EEY14" s="132"/>
      <c r="EEZ14" s="133"/>
      <c r="EFA14" s="132"/>
      <c r="EFC14" s="132"/>
      <c r="EFD14" s="133"/>
      <c r="EFE14" s="132"/>
      <c r="EFG14" s="132"/>
      <c r="EFH14" s="133"/>
      <c r="EFI14" s="132"/>
      <c r="EFK14" s="132"/>
      <c r="EFL14" s="133"/>
      <c r="EFM14" s="132"/>
      <c r="EFO14" s="132"/>
      <c r="EFP14" s="133"/>
      <c r="EFQ14" s="132"/>
      <c r="EFS14" s="132"/>
      <c r="EFT14" s="133"/>
      <c r="EFU14" s="132"/>
      <c r="EFW14" s="132"/>
      <c r="EFX14" s="133"/>
      <c r="EFY14" s="132"/>
      <c r="EGA14" s="132"/>
      <c r="EGB14" s="133"/>
      <c r="EGC14" s="132"/>
      <c r="EGE14" s="132"/>
      <c r="EGF14" s="133"/>
      <c r="EGG14" s="132"/>
      <c r="EGI14" s="132"/>
      <c r="EGJ14" s="133"/>
      <c r="EGK14" s="132"/>
      <c r="EGM14" s="132"/>
      <c r="EGN14" s="133"/>
      <c r="EGO14" s="132"/>
      <c r="EGQ14" s="132"/>
      <c r="EGR14" s="133"/>
      <c r="EGS14" s="132"/>
      <c r="EGU14" s="132"/>
      <c r="EGV14" s="133"/>
      <c r="EGW14" s="132"/>
      <c r="EGY14" s="132"/>
      <c r="EGZ14" s="133"/>
      <c r="EHA14" s="132"/>
      <c r="EHC14" s="132"/>
      <c r="EHD14" s="133"/>
      <c r="EHE14" s="132"/>
      <c r="EHG14" s="132"/>
      <c r="EHH14" s="133"/>
      <c r="EHI14" s="132"/>
      <c r="EHK14" s="132"/>
      <c r="EHL14" s="133"/>
      <c r="EHM14" s="132"/>
      <c r="EHO14" s="132"/>
      <c r="EHP14" s="133"/>
      <c r="EHQ14" s="132"/>
      <c r="EHS14" s="132"/>
      <c r="EHT14" s="133"/>
      <c r="EHU14" s="132"/>
      <c r="EHW14" s="132"/>
      <c r="EHX14" s="133"/>
      <c r="EHY14" s="132"/>
      <c r="EIA14" s="132"/>
      <c r="EIB14" s="133"/>
      <c r="EIC14" s="132"/>
      <c r="EIE14" s="132"/>
      <c r="EIF14" s="133"/>
      <c r="EIG14" s="132"/>
      <c r="EII14" s="132"/>
      <c r="EIJ14" s="133"/>
      <c r="EIK14" s="132"/>
      <c r="EIM14" s="132"/>
      <c r="EIN14" s="133"/>
      <c r="EIO14" s="132"/>
      <c r="EIQ14" s="132"/>
      <c r="EIR14" s="133"/>
      <c r="EIS14" s="132"/>
      <c r="EIU14" s="132"/>
      <c r="EIV14" s="133"/>
      <c r="EIW14" s="132"/>
      <c r="EIY14" s="132"/>
      <c r="EIZ14" s="133"/>
      <c r="EJA14" s="132"/>
      <c r="EJC14" s="132"/>
      <c r="EJD14" s="133"/>
      <c r="EJE14" s="132"/>
      <c r="EJG14" s="132"/>
      <c r="EJH14" s="133"/>
      <c r="EJI14" s="132"/>
      <c r="EJK14" s="132"/>
      <c r="EJL14" s="133"/>
      <c r="EJM14" s="132"/>
      <c r="EJO14" s="132"/>
      <c r="EJP14" s="133"/>
      <c r="EJQ14" s="132"/>
      <c r="EJS14" s="132"/>
      <c r="EJT14" s="133"/>
      <c r="EJU14" s="132"/>
      <c r="EJW14" s="132"/>
      <c r="EJX14" s="133"/>
      <c r="EJY14" s="132"/>
      <c r="EKA14" s="132"/>
      <c r="EKB14" s="133"/>
      <c r="EKC14" s="132"/>
      <c r="EKE14" s="132"/>
      <c r="EKF14" s="133"/>
      <c r="EKG14" s="132"/>
      <c r="EKI14" s="132"/>
      <c r="EKJ14" s="133"/>
      <c r="EKK14" s="132"/>
      <c r="EKM14" s="132"/>
      <c r="EKN14" s="133"/>
      <c r="EKO14" s="132"/>
      <c r="EKQ14" s="132"/>
      <c r="EKR14" s="133"/>
      <c r="EKS14" s="132"/>
      <c r="EKU14" s="132"/>
      <c r="EKV14" s="133"/>
      <c r="EKW14" s="132"/>
      <c r="EKY14" s="132"/>
      <c r="EKZ14" s="133"/>
      <c r="ELA14" s="132"/>
      <c r="ELC14" s="132"/>
      <c r="ELD14" s="133"/>
      <c r="ELE14" s="132"/>
      <c r="ELG14" s="132"/>
      <c r="ELH14" s="133"/>
      <c r="ELI14" s="132"/>
      <c r="ELK14" s="132"/>
      <c r="ELL14" s="133"/>
      <c r="ELM14" s="132"/>
      <c r="ELO14" s="132"/>
      <c r="ELP14" s="133"/>
      <c r="ELQ14" s="132"/>
      <c r="ELS14" s="132"/>
      <c r="ELT14" s="133"/>
      <c r="ELU14" s="132"/>
      <c r="ELW14" s="132"/>
      <c r="ELX14" s="133"/>
      <c r="ELY14" s="132"/>
      <c r="EMA14" s="132"/>
      <c r="EMB14" s="133"/>
      <c r="EMC14" s="132"/>
      <c r="EME14" s="132"/>
      <c r="EMF14" s="133"/>
      <c r="EMG14" s="132"/>
      <c r="EMI14" s="132"/>
      <c r="EMJ14" s="133"/>
      <c r="EMK14" s="132"/>
      <c r="EMM14" s="132"/>
      <c r="EMN14" s="133"/>
      <c r="EMO14" s="132"/>
      <c r="EMQ14" s="132"/>
      <c r="EMR14" s="133"/>
      <c r="EMS14" s="132"/>
      <c r="EMU14" s="132"/>
      <c r="EMV14" s="133"/>
      <c r="EMW14" s="132"/>
      <c r="EMY14" s="132"/>
      <c r="EMZ14" s="133"/>
      <c r="ENA14" s="132"/>
      <c r="ENC14" s="132"/>
      <c r="END14" s="133"/>
      <c r="ENE14" s="132"/>
      <c r="ENG14" s="132"/>
      <c r="ENH14" s="133"/>
      <c r="ENI14" s="132"/>
      <c r="ENK14" s="132"/>
      <c r="ENL14" s="133"/>
      <c r="ENM14" s="132"/>
      <c r="ENO14" s="132"/>
      <c r="ENP14" s="133"/>
      <c r="ENQ14" s="132"/>
      <c r="ENS14" s="132"/>
      <c r="ENT14" s="133"/>
      <c r="ENU14" s="132"/>
      <c r="ENW14" s="132"/>
      <c r="ENX14" s="133"/>
      <c r="ENY14" s="132"/>
      <c r="EOA14" s="132"/>
      <c r="EOB14" s="133"/>
      <c r="EOC14" s="132"/>
      <c r="EOE14" s="132"/>
      <c r="EOF14" s="133"/>
      <c r="EOG14" s="132"/>
      <c r="EOI14" s="132"/>
      <c r="EOJ14" s="133"/>
      <c r="EOK14" s="132"/>
      <c r="EOM14" s="132"/>
      <c r="EON14" s="133"/>
      <c r="EOO14" s="132"/>
      <c r="EOQ14" s="132"/>
      <c r="EOR14" s="133"/>
      <c r="EOS14" s="132"/>
      <c r="EOU14" s="132"/>
      <c r="EOV14" s="133"/>
      <c r="EOW14" s="132"/>
      <c r="EOY14" s="132"/>
      <c r="EOZ14" s="133"/>
      <c r="EPA14" s="132"/>
      <c r="EPC14" s="132"/>
      <c r="EPD14" s="133"/>
      <c r="EPE14" s="132"/>
      <c r="EPG14" s="132"/>
      <c r="EPH14" s="133"/>
      <c r="EPI14" s="132"/>
      <c r="EPK14" s="132"/>
      <c r="EPL14" s="133"/>
      <c r="EPM14" s="132"/>
      <c r="EPO14" s="132"/>
      <c r="EPP14" s="133"/>
      <c r="EPQ14" s="132"/>
      <c r="EPS14" s="132"/>
      <c r="EPT14" s="133"/>
      <c r="EPU14" s="132"/>
      <c r="EPW14" s="132"/>
      <c r="EPX14" s="133"/>
      <c r="EPY14" s="132"/>
      <c r="EQA14" s="132"/>
      <c r="EQB14" s="133"/>
      <c r="EQC14" s="132"/>
      <c r="EQE14" s="132"/>
      <c r="EQF14" s="133"/>
      <c r="EQG14" s="132"/>
      <c r="EQI14" s="132"/>
      <c r="EQJ14" s="133"/>
      <c r="EQK14" s="132"/>
      <c r="EQM14" s="132"/>
      <c r="EQN14" s="133"/>
      <c r="EQO14" s="132"/>
      <c r="EQQ14" s="132"/>
      <c r="EQR14" s="133"/>
      <c r="EQS14" s="132"/>
      <c r="EQU14" s="132"/>
      <c r="EQV14" s="133"/>
      <c r="EQW14" s="132"/>
      <c r="EQY14" s="132"/>
      <c r="EQZ14" s="133"/>
      <c r="ERA14" s="132"/>
      <c r="ERC14" s="132"/>
      <c r="ERD14" s="133"/>
      <c r="ERE14" s="132"/>
      <c r="ERG14" s="132"/>
      <c r="ERH14" s="133"/>
      <c r="ERI14" s="132"/>
      <c r="ERK14" s="132"/>
      <c r="ERL14" s="133"/>
      <c r="ERM14" s="132"/>
      <c r="ERO14" s="132"/>
      <c r="ERP14" s="133"/>
      <c r="ERQ14" s="132"/>
      <c r="ERS14" s="132"/>
      <c r="ERT14" s="133"/>
      <c r="ERU14" s="132"/>
      <c r="ERW14" s="132"/>
      <c r="ERX14" s="133"/>
      <c r="ERY14" s="132"/>
      <c r="ESA14" s="132"/>
      <c r="ESB14" s="133"/>
      <c r="ESC14" s="132"/>
      <c r="ESE14" s="132"/>
      <c r="ESF14" s="133"/>
      <c r="ESG14" s="132"/>
      <c r="ESI14" s="132"/>
      <c r="ESJ14" s="133"/>
      <c r="ESK14" s="132"/>
      <c r="ESM14" s="132"/>
      <c r="ESN14" s="133"/>
      <c r="ESO14" s="132"/>
      <c r="ESQ14" s="132"/>
      <c r="ESR14" s="133"/>
      <c r="ESS14" s="132"/>
      <c r="ESU14" s="132"/>
      <c r="ESV14" s="133"/>
      <c r="ESW14" s="132"/>
      <c r="ESY14" s="132"/>
      <c r="ESZ14" s="133"/>
      <c r="ETA14" s="132"/>
      <c r="ETC14" s="132"/>
      <c r="ETD14" s="133"/>
      <c r="ETE14" s="132"/>
      <c r="ETG14" s="132"/>
      <c r="ETH14" s="133"/>
      <c r="ETI14" s="132"/>
      <c r="ETK14" s="132"/>
      <c r="ETL14" s="133"/>
      <c r="ETM14" s="132"/>
      <c r="ETO14" s="132"/>
      <c r="ETP14" s="133"/>
      <c r="ETQ14" s="132"/>
      <c r="ETS14" s="132"/>
      <c r="ETT14" s="133"/>
      <c r="ETU14" s="132"/>
      <c r="ETW14" s="132"/>
      <c r="ETX14" s="133"/>
      <c r="ETY14" s="132"/>
      <c r="EUA14" s="132"/>
      <c r="EUB14" s="133"/>
      <c r="EUC14" s="132"/>
      <c r="EUE14" s="132"/>
      <c r="EUF14" s="133"/>
      <c r="EUG14" s="132"/>
      <c r="EUI14" s="132"/>
      <c r="EUJ14" s="133"/>
      <c r="EUK14" s="132"/>
      <c r="EUM14" s="132"/>
      <c r="EUN14" s="133"/>
      <c r="EUO14" s="132"/>
      <c r="EUQ14" s="132"/>
      <c r="EUR14" s="133"/>
      <c r="EUS14" s="132"/>
      <c r="EUU14" s="132"/>
      <c r="EUV14" s="133"/>
      <c r="EUW14" s="132"/>
      <c r="EUY14" s="132"/>
      <c r="EUZ14" s="133"/>
      <c r="EVA14" s="132"/>
      <c r="EVC14" s="132"/>
      <c r="EVD14" s="133"/>
      <c r="EVE14" s="132"/>
      <c r="EVG14" s="132"/>
      <c r="EVH14" s="133"/>
      <c r="EVI14" s="132"/>
      <c r="EVK14" s="132"/>
      <c r="EVL14" s="133"/>
      <c r="EVM14" s="132"/>
      <c r="EVO14" s="132"/>
      <c r="EVP14" s="133"/>
      <c r="EVQ14" s="132"/>
      <c r="EVS14" s="132"/>
      <c r="EVT14" s="133"/>
      <c r="EVU14" s="132"/>
      <c r="EVW14" s="132"/>
      <c r="EVX14" s="133"/>
      <c r="EVY14" s="132"/>
      <c r="EWA14" s="132"/>
      <c r="EWB14" s="133"/>
      <c r="EWC14" s="132"/>
      <c r="EWE14" s="132"/>
      <c r="EWF14" s="133"/>
      <c r="EWG14" s="132"/>
      <c r="EWI14" s="132"/>
      <c r="EWJ14" s="133"/>
      <c r="EWK14" s="132"/>
      <c r="EWM14" s="132"/>
      <c r="EWN14" s="133"/>
      <c r="EWO14" s="132"/>
      <c r="EWQ14" s="132"/>
      <c r="EWR14" s="133"/>
      <c r="EWS14" s="132"/>
      <c r="EWU14" s="132"/>
      <c r="EWV14" s="133"/>
      <c r="EWW14" s="132"/>
      <c r="EWY14" s="132"/>
      <c r="EWZ14" s="133"/>
      <c r="EXA14" s="132"/>
      <c r="EXC14" s="132"/>
      <c r="EXD14" s="133"/>
      <c r="EXE14" s="132"/>
      <c r="EXG14" s="132"/>
      <c r="EXH14" s="133"/>
      <c r="EXI14" s="132"/>
      <c r="EXK14" s="132"/>
      <c r="EXL14" s="133"/>
      <c r="EXM14" s="132"/>
      <c r="EXO14" s="132"/>
      <c r="EXP14" s="133"/>
      <c r="EXQ14" s="132"/>
      <c r="EXS14" s="132"/>
      <c r="EXT14" s="133"/>
      <c r="EXU14" s="132"/>
      <c r="EXW14" s="132"/>
      <c r="EXX14" s="133"/>
      <c r="EXY14" s="132"/>
      <c r="EYA14" s="132"/>
      <c r="EYB14" s="133"/>
      <c r="EYC14" s="132"/>
      <c r="EYE14" s="132"/>
      <c r="EYF14" s="133"/>
      <c r="EYG14" s="132"/>
      <c r="EYI14" s="132"/>
      <c r="EYJ14" s="133"/>
      <c r="EYK14" s="132"/>
      <c r="EYM14" s="132"/>
      <c r="EYN14" s="133"/>
      <c r="EYO14" s="132"/>
      <c r="EYQ14" s="132"/>
      <c r="EYR14" s="133"/>
      <c r="EYS14" s="132"/>
      <c r="EYU14" s="132"/>
      <c r="EYV14" s="133"/>
      <c r="EYW14" s="132"/>
      <c r="EYY14" s="132"/>
      <c r="EYZ14" s="133"/>
      <c r="EZA14" s="132"/>
      <c r="EZC14" s="132"/>
      <c r="EZD14" s="133"/>
      <c r="EZE14" s="132"/>
      <c r="EZG14" s="132"/>
      <c r="EZH14" s="133"/>
      <c r="EZI14" s="132"/>
      <c r="EZK14" s="132"/>
      <c r="EZL14" s="133"/>
      <c r="EZM14" s="132"/>
      <c r="EZO14" s="132"/>
      <c r="EZP14" s="133"/>
      <c r="EZQ14" s="132"/>
      <c r="EZS14" s="132"/>
      <c r="EZT14" s="133"/>
      <c r="EZU14" s="132"/>
      <c r="EZW14" s="132"/>
      <c r="EZX14" s="133"/>
      <c r="EZY14" s="132"/>
      <c r="FAA14" s="132"/>
      <c r="FAB14" s="133"/>
      <c r="FAC14" s="132"/>
      <c r="FAE14" s="132"/>
      <c r="FAF14" s="133"/>
      <c r="FAG14" s="132"/>
      <c r="FAI14" s="132"/>
      <c r="FAJ14" s="133"/>
      <c r="FAK14" s="132"/>
      <c r="FAM14" s="132"/>
      <c r="FAN14" s="133"/>
      <c r="FAO14" s="132"/>
      <c r="FAQ14" s="132"/>
      <c r="FAR14" s="133"/>
      <c r="FAS14" s="132"/>
      <c r="FAU14" s="132"/>
      <c r="FAV14" s="133"/>
      <c r="FAW14" s="132"/>
      <c r="FAY14" s="132"/>
      <c r="FAZ14" s="133"/>
      <c r="FBA14" s="132"/>
      <c r="FBC14" s="132"/>
      <c r="FBD14" s="133"/>
      <c r="FBE14" s="132"/>
      <c r="FBG14" s="132"/>
      <c r="FBH14" s="133"/>
      <c r="FBI14" s="132"/>
      <c r="FBK14" s="132"/>
      <c r="FBL14" s="133"/>
      <c r="FBM14" s="132"/>
      <c r="FBO14" s="132"/>
      <c r="FBP14" s="133"/>
      <c r="FBQ14" s="132"/>
      <c r="FBS14" s="132"/>
      <c r="FBT14" s="133"/>
      <c r="FBU14" s="132"/>
      <c r="FBW14" s="132"/>
      <c r="FBX14" s="133"/>
      <c r="FBY14" s="132"/>
      <c r="FCA14" s="132"/>
      <c r="FCB14" s="133"/>
      <c r="FCC14" s="132"/>
      <c r="FCE14" s="132"/>
      <c r="FCF14" s="133"/>
      <c r="FCG14" s="132"/>
      <c r="FCI14" s="132"/>
      <c r="FCJ14" s="133"/>
      <c r="FCK14" s="132"/>
      <c r="FCM14" s="132"/>
      <c r="FCN14" s="133"/>
      <c r="FCO14" s="132"/>
      <c r="FCQ14" s="132"/>
      <c r="FCR14" s="133"/>
      <c r="FCS14" s="132"/>
      <c r="FCU14" s="132"/>
      <c r="FCV14" s="133"/>
      <c r="FCW14" s="132"/>
      <c r="FCY14" s="132"/>
      <c r="FCZ14" s="133"/>
      <c r="FDA14" s="132"/>
      <c r="FDC14" s="132"/>
      <c r="FDD14" s="133"/>
      <c r="FDE14" s="132"/>
      <c r="FDG14" s="132"/>
      <c r="FDH14" s="133"/>
      <c r="FDI14" s="132"/>
      <c r="FDK14" s="132"/>
      <c r="FDL14" s="133"/>
      <c r="FDM14" s="132"/>
      <c r="FDO14" s="132"/>
      <c r="FDP14" s="133"/>
      <c r="FDQ14" s="132"/>
      <c r="FDS14" s="132"/>
      <c r="FDT14" s="133"/>
      <c r="FDU14" s="132"/>
      <c r="FDW14" s="132"/>
      <c r="FDX14" s="133"/>
      <c r="FDY14" s="132"/>
      <c r="FEA14" s="132"/>
      <c r="FEB14" s="133"/>
      <c r="FEC14" s="132"/>
      <c r="FEE14" s="132"/>
      <c r="FEF14" s="133"/>
      <c r="FEG14" s="132"/>
      <c r="FEI14" s="132"/>
      <c r="FEJ14" s="133"/>
      <c r="FEK14" s="132"/>
      <c r="FEM14" s="132"/>
      <c r="FEN14" s="133"/>
      <c r="FEO14" s="132"/>
      <c r="FEQ14" s="132"/>
      <c r="FER14" s="133"/>
      <c r="FES14" s="132"/>
      <c r="FEU14" s="132"/>
      <c r="FEV14" s="133"/>
      <c r="FEW14" s="132"/>
      <c r="FEY14" s="132"/>
      <c r="FEZ14" s="133"/>
      <c r="FFA14" s="132"/>
      <c r="FFC14" s="132"/>
      <c r="FFD14" s="133"/>
      <c r="FFE14" s="132"/>
      <c r="FFG14" s="132"/>
      <c r="FFH14" s="133"/>
      <c r="FFI14" s="132"/>
      <c r="FFK14" s="132"/>
      <c r="FFL14" s="133"/>
      <c r="FFM14" s="132"/>
      <c r="FFO14" s="132"/>
      <c r="FFP14" s="133"/>
      <c r="FFQ14" s="132"/>
      <c r="FFS14" s="132"/>
      <c r="FFT14" s="133"/>
      <c r="FFU14" s="132"/>
      <c r="FFW14" s="132"/>
      <c r="FFX14" s="133"/>
      <c r="FFY14" s="132"/>
      <c r="FGA14" s="132"/>
      <c r="FGB14" s="133"/>
      <c r="FGC14" s="132"/>
      <c r="FGE14" s="132"/>
      <c r="FGF14" s="133"/>
      <c r="FGG14" s="132"/>
      <c r="FGI14" s="132"/>
      <c r="FGJ14" s="133"/>
      <c r="FGK14" s="132"/>
      <c r="FGM14" s="132"/>
      <c r="FGN14" s="133"/>
      <c r="FGO14" s="132"/>
      <c r="FGQ14" s="132"/>
      <c r="FGR14" s="133"/>
      <c r="FGS14" s="132"/>
      <c r="FGU14" s="132"/>
      <c r="FGV14" s="133"/>
      <c r="FGW14" s="132"/>
      <c r="FGY14" s="132"/>
      <c r="FGZ14" s="133"/>
      <c r="FHA14" s="132"/>
      <c r="FHC14" s="132"/>
      <c r="FHD14" s="133"/>
      <c r="FHE14" s="132"/>
      <c r="FHG14" s="132"/>
      <c r="FHH14" s="133"/>
      <c r="FHI14" s="132"/>
      <c r="FHK14" s="132"/>
      <c r="FHL14" s="133"/>
      <c r="FHM14" s="132"/>
      <c r="FHO14" s="132"/>
      <c r="FHP14" s="133"/>
      <c r="FHQ14" s="132"/>
      <c r="FHS14" s="132"/>
      <c r="FHT14" s="133"/>
      <c r="FHU14" s="132"/>
      <c r="FHW14" s="132"/>
      <c r="FHX14" s="133"/>
      <c r="FHY14" s="132"/>
      <c r="FIA14" s="132"/>
      <c r="FIB14" s="133"/>
      <c r="FIC14" s="132"/>
      <c r="FIE14" s="132"/>
      <c r="FIF14" s="133"/>
      <c r="FIG14" s="132"/>
      <c r="FII14" s="132"/>
      <c r="FIJ14" s="133"/>
      <c r="FIK14" s="132"/>
      <c r="FIM14" s="132"/>
      <c r="FIN14" s="133"/>
      <c r="FIO14" s="132"/>
      <c r="FIQ14" s="132"/>
      <c r="FIR14" s="133"/>
      <c r="FIS14" s="132"/>
      <c r="FIU14" s="132"/>
      <c r="FIV14" s="133"/>
      <c r="FIW14" s="132"/>
      <c r="FIY14" s="132"/>
      <c r="FIZ14" s="133"/>
      <c r="FJA14" s="132"/>
      <c r="FJC14" s="132"/>
      <c r="FJD14" s="133"/>
      <c r="FJE14" s="132"/>
      <c r="FJG14" s="132"/>
      <c r="FJH14" s="133"/>
      <c r="FJI14" s="132"/>
      <c r="FJK14" s="132"/>
      <c r="FJL14" s="133"/>
      <c r="FJM14" s="132"/>
      <c r="FJO14" s="132"/>
      <c r="FJP14" s="133"/>
      <c r="FJQ14" s="132"/>
      <c r="FJS14" s="132"/>
      <c r="FJT14" s="133"/>
      <c r="FJU14" s="132"/>
      <c r="FJW14" s="132"/>
      <c r="FJX14" s="133"/>
      <c r="FJY14" s="132"/>
      <c r="FKA14" s="132"/>
      <c r="FKB14" s="133"/>
      <c r="FKC14" s="132"/>
      <c r="FKE14" s="132"/>
      <c r="FKF14" s="133"/>
      <c r="FKG14" s="132"/>
      <c r="FKI14" s="132"/>
      <c r="FKJ14" s="133"/>
      <c r="FKK14" s="132"/>
      <c r="FKM14" s="132"/>
      <c r="FKN14" s="133"/>
      <c r="FKO14" s="132"/>
      <c r="FKQ14" s="132"/>
      <c r="FKR14" s="133"/>
      <c r="FKS14" s="132"/>
      <c r="FKU14" s="132"/>
      <c r="FKV14" s="133"/>
      <c r="FKW14" s="132"/>
      <c r="FKY14" s="132"/>
      <c r="FKZ14" s="133"/>
      <c r="FLA14" s="132"/>
      <c r="FLC14" s="132"/>
      <c r="FLD14" s="133"/>
      <c r="FLE14" s="132"/>
      <c r="FLG14" s="132"/>
      <c r="FLH14" s="133"/>
      <c r="FLI14" s="132"/>
      <c r="FLK14" s="132"/>
      <c r="FLL14" s="133"/>
      <c r="FLM14" s="132"/>
      <c r="FLO14" s="132"/>
      <c r="FLP14" s="133"/>
      <c r="FLQ14" s="132"/>
      <c r="FLS14" s="132"/>
      <c r="FLT14" s="133"/>
      <c r="FLU14" s="132"/>
      <c r="FLW14" s="132"/>
      <c r="FLX14" s="133"/>
      <c r="FLY14" s="132"/>
      <c r="FMA14" s="132"/>
      <c r="FMB14" s="133"/>
      <c r="FMC14" s="132"/>
      <c r="FME14" s="132"/>
      <c r="FMF14" s="133"/>
      <c r="FMG14" s="132"/>
      <c r="FMI14" s="132"/>
      <c r="FMJ14" s="133"/>
      <c r="FMK14" s="132"/>
      <c r="FMM14" s="132"/>
      <c r="FMN14" s="133"/>
      <c r="FMO14" s="132"/>
      <c r="FMQ14" s="132"/>
      <c r="FMR14" s="133"/>
      <c r="FMS14" s="132"/>
      <c r="FMU14" s="132"/>
      <c r="FMV14" s="133"/>
      <c r="FMW14" s="132"/>
      <c r="FMY14" s="132"/>
      <c r="FMZ14" s="133"/>
      <c r="FNA14" s="132"/>
      <c r="FNC14" s="132"/>
      <c r="FND14" s="133"/>
      <c r="FNE14" s="132"/>
      <c r="FNG14" s="132"/>
      <c r="FNH14" s="133"/>
      <c r="FNI14" s="132"/>
      <c r="FNK14" s="132"/>
      <c r="FNL14" s="133"/>
      <c r="FNM14" s="132"/>
      <c r="FNO14" s="132"/>
      <c r="FNP14" s="133"/>
      <c r="FNQ14" s="132"/>
      <c r="FNS14" s="132"/>
      <c r="FNT14" s="133"/>
      <c r="FNU14" s="132"/>
      <c r="FNW14" s="132"/>
      <c r="FNX14" s="133"/>
      <c r="FNY14" s="132"/>
      <c r="FOA14" s="132"/>
      <c r="FOB14" s="133"/>
      <c r="FOC14" s="132"/>
      <c r="FOE14" s="132"/>
      <c r="FOF14" s="133"/>
      <c r="FOG14" s="132"/>
      <c r="FOI14" s="132"/>
      <c r="FOJ14" s="133"/>
      <c r="FOK14" s="132"/>
      <c r="FOM14" s="132"/>
      <c r="FON14" s="133"/>
      <c r="FOO14" s="132"/>
      <c r="FOQ14" s="132"/>
      <c r="FOR14" s="133"/>
      <c r="FOS14" s="132"/>
      <c r="FOU14" s="132"/>
      <c r="FOV14" s="133"/>
      <c r="FOW14" s="132"/>
      <c r="FOY14" s="132"/>
      <c r="FOZ14" s="133"/>
      <c r="FPA14" s="132"/>
      <c r="FPC14" s="132"/>
      <c r="FPD14" s="133"/>
      <c r="FPE14" s="132"/>
      <c r="FPG14" s="132"/>
      <c r="FPH14" s="133"/>
      <c r="FPI14" s="132"/>
      <c r="FPK14" s="132"/>
      <c r="FPL14" s="133"/>
      <c r="FPM14" s="132"/>
      <c r="FPO14" s="132"/>
      <c r="FPP14" s="133"/>
      <c r="FPQ14" s="132"/>
      <c r="FPS14" s="132"/>
      <c r="FPT14" s="133"/>
      <c r="FPU14" s="132"/>
      <c r="FPW14" s="132"/>
      <c r="FPX14" s="133"/>
      <c r="FPY14" s="132"/>
      <c r="FQA14" s="132"/>
      <c r="FQB14" s="133"/>
      <c r="FQC14" s="132"/>
      <c r="FQE14" s="132"/>
      <c r="FQF14" s="133"/>
      <c r="FQG14" s="132"/>
      <c r="FQI14" s="132"/>
      <c r="FQJ14" s="133"/>
      <c r="FQK14" s="132"/>
      <c r="FQM14" s="132"/>
      <c r="FQN14" s="133"/>
      <c r="FQO14" s="132"/>
      <c r="FQQ14" s="132"/>
      <c r="FQR14" s="133"/>
      <c r="FQS14" s="132"/>
      <c r="FQU14" s="132"/>
      <c r="FQV14" s="133"/>
      <c r="FQW14" s="132"/>
      <c r="FQY14" s="132"/>
      <c r="FQZ14" s="133"/>
      <c r="FRA14" s="132"/>
      <c r="FRC14" s="132"/>
      <c r="FRD14" s="133"/>
      <c r="FRE14" s="132"/>
      <c r="FRG14" s="132"/>
      <c r="FRH14" s="133"/>
      <c r="FRI14" s="132"/>
      <c r="FRK14" s="132"/>
      <c r="FRL14" s="133"/>
      <c r="FRM14" s="132"/>
      <c r="FRO14" s="132"/>
      <c r="FRP14" s="133"/>
      <c r="FRQ14" s="132"/>
      <c r="FRS14" s="132"/>
      <c r="FRT14" s="133"/>
      <c r="FRU14" s="132"/>
      <c r="FRW14" s="132"/>
      <c r="FRX14" s="133"/>
      <c r="FRY14" s="132"/>
      <c r="FSA14" s="132"/>
      <c r="FSB14" s="133"/>
      <c r="FSC14" s="132"/>
      <c r="FSE14" s="132"/>
      <c r="FSF14" s="133"/>
      <c r="FSG14" s="132"/>
      <c r="FSI14" s="132"/>
      <c r="FSJ14" s="133"/>
      <c r="FSK14" s="132"/>
      <c r="FSM14" s="132"/>
      <c r="FSN14" s="133"/>
      <c r="FSO14" s="132"/>
      <c r="FSQ14" s="132"/>
      <c r="FSR14" s="133"/>
      <c r="FSS14" s="132"/>
      <c r="FSU14" s="132"/>
      <c r="FSV14" s="133"/>
      <c r="FSW14" s="132"/>
      <c r="FSY14" s="132"/>
      <c r="FSZ14" s="133"/>
      <c r="FTA14" s="132"/>
      <c r="FTC14" s="132"/>
      <c r="FTD14" s="133"/>
      <c r="FTE14" s="132"/>
      <c r="FTG14" s="132"/>
      <c r="FTH14" s="133"/>
      <c r="FTI14" s="132"/>
      <c r="FTK14" s="132"/>
      <c r="FTL14" s="133"/>
      <c r="FTM14" s="132"/>
      <c r="FTO14" s="132"/>
      <c r="FTP14" s="133"/>
      <c r="FTQ14" s="132"/>
      <c r="FTS14" s="132"/>
      <c r="FTT14" s="133"/>
      <c r="FTU14" s="132"/>
      <c r="FTW14" s="132"/>
      <c r="FTX14" s="133"/>
      <c r="FTY14" s="132"/>
      <c r="FUA14" s="132"/>
      <c r="FUB14" s="133"/>
      <c r="FUC14" s="132"/>
      <c r="FUE14" s="132"/>
      <c r="FUF14" s="133"/>
      <c r="FUG14" s="132"/>
      <c r="FUI14" s="132"/>
      <c r="FUJ14" s="133"/>
      <c r="FUK14" s="132"/>
      <c r="FUM14" s="132"/>
      <c r="FUN14" s="133"/>
      <c r="FUO14" s="132"/>
      <c r="FUQ14" s="132"/>
      <c r="FUR14" s="133"/>
      <c r="FUS14" s="132"/>
      <c r="FUU14" s="132"/>
      <c r="FUV14" s="133"/>
      <c r="FUW14" s="132"/>
      <c r="FUY14" s="132"/>
      <c r="FUZ14" s="133"/>
      <c r="FVA14" s="132"/>
      <c r="FVC14" s="132"/>
      <c r="FVD14" s="133"/>
      <c r="FVE14" s="132"/>
      <c r="FVG14" s="132"/>
      <c r="FVH14" s="133"/>
      <c r="FVI14" s="132"/>
      <c r="FVK14" s="132"/>
      <c r="FVL14" s="133"/>
      <c r="FVM14" s="132"/>
      <c r="FVO14" s="132"/>
      <c r="FVP14" s="133"/>
      <c r="FVQ14" s="132"/>
      <c r="FVS14" s="132"/>
      <c r="FVT14" s="133"/>
      <c r="FVU14" s="132"/>
      <c r="FVW14" s="132"/>
      <c r="FVX14" s="133"/>
      <c r="FVY14" s="132"/>
      <c r="FWA14" s="132"/>
      <c r="FWB14" s="133"/>
      <c r="FWC14" s="132"/>
      <c r="FWE14" s="132"/>
      <c r="FWF14" s="133"/>
      <c r="FWG14" s="132"/>
      <c r="FWI14" s="132"/>
      <c r="FWJ14" s="133"/>
      <c r="FWK14" s="132"/>
      <c r="FWM14" s="132"/>
      <c r="FWN14" s="133"/>
      <c r="FWO14" s="132"/>
      <c r="FWQ14" s="132"/>
      <c r="FWR14" s="133"/>
      <c r="FWS14" s="132"/>
      <c r="FWU14" s="132"/>
      <c r="FWV14" s="133"/>
      <c r="FWW14" s="132"/>
      <c r="FWY14" s="132"/>
      <c r="FWZ14" s="133"/>
      <c r="FXA14" s="132"/>
      <c r="FXC14" s="132"/>
      <c r="FXD14" s="133"/>
      <c r="FXE14" s="132"/>
      <c r="FXG14" s="132"/>
      <c r="FXH14" s="133"/>
      <c r="FXI14" s="132"/>
      <c r="FXK14" s="132"/>
      <c r="FXL14" s="133"/>
      <c r="FXM14" s="132"/>
      <c r="FXO14" s="132"/>
      <c r="FXP14" s="133"/>
      <c r="FXQ14" s="132"/>
      <c r="FXS14" s="132"/>
      <c r="FXT14" s="133"/>
      <c r="FXU14" s="132"/>
      <c r="FXW14" s="132"/>
      <c r="FXX14" s="133"/>
      <c r="FXY14" s="132"/>
      <c r="FYA14" s="132"/>
      <c r="FYB14" s="133"/>
      <c r="FYC14" s="132"/>
      <c r="FYE14" s="132"/>
      <c r="FYF14" s="133"/>
      <c r="FYG14" s="132"/>
      <c r="FYI14" s="132"/>
      <c r="FYJ14" s="133"/>
      <c r="FYK14" s="132"/>
      <c r="FYM14" s="132"/>
      <c r="FYN14" s="133"/>
      <c r="FYO14" s="132"/>
      <c r="FYQ14" s="132"/>
      <c r="FYR14" s="133"/>
      <c r="FYS14" s="132"/>
      <c r="FYU14" s="132"/>
      <c r="FYV14" s="133"/>
      <c r="FYW14" s="132"/>
      <c r="FYY14" s="132"/>
      <c r="FYZ14" s="133"/>
      <c r="FZA14" s="132"/>
      <c r="FZC14" s="132"/>
      <c r="FZD14" s="133"/>
      <c r="FZE14" s="132"/>
      <c r="FZG14" s="132"/>
      <c r="FZH14" s="133"/>
      <c r="FZI14" s="132"/>
      <c r="FZK14" s="132"/>
      <c r="FZL14" s="133"/>
      <c r="FZM14" s="132"/>
      <c r="FZO14" s="132"/>
      <c r="FZP14" s="133"/>
      <c r="FZQ14" s="132"/>
      <c r="FZS14" s="132"/>
      <c r="FZT14" s="133"/>
      <c r="FZU14" s="132"/>
      <c r="FZW14" s="132"/>
      <c r="FZX14" s="133"/>
      <c r="FZY14" s="132"/>
      <c r="GAA14" s="132"/>
      <c r="GAB14" s="133"/>
      <c r="GAC14" s="132"/>
      <c r="GAE14" s="132"/>
      <c r="GAF14" s="133"/>
      <c r="GAG14" s="132"/>
      <c r="GAI14" s="132"/>
      <c r="GAJ14" s="133"/>
      <c r="GAK14" s="132"/>
      <c r="GAM14" s="132"/>
      <c r="GAN14" s="133"/>
      <c r="GAO14" s="132"/>
      <c r="GAQ14" s="132"/>
      <c r="GAR14" s="133"/>
      <c r="GAS14" s="132"/>
      <c r="GAU14" s="132"/>
      <c r="GAV14" s="133"/>
      <c r="GAW14" s="132"/>
      <c r="GAY14" s="132"/>
      <c r="GAZ14" s="133"/>
      <c r="GBA14" s="132"/>
      <c r="GBC14" s="132"/>
      <c r="GBD14" s="133"/>
      <c r="GBE14" s="132"/>
      <c r="GBG14" s="132"/>
      <c r="GBH14" s="133"/>
      <c r="GBI14" s="132"/>
      <c r="GBK14" s="132"/>
      <c r="GBL14" s="133"/>
      <c r="GBM14" s="132"/>
      <c r="GBO14" s="132"/>
      <c r="GBP14" s="133"/>
      <c r="GBQ14" s="132"/>
      <c r="GBS14" s="132"/>
      <c r="GBT14" s="133"/>
      <c r="GBU14" s="132"/>
      <c r="GBW14" s="132"/>
      <c r="GBX14" s="133"/>
      <c r="GBY14" s="132"/>
      <c r="GCA14" s="132"/>
      <c r="GCB14" s="133"/>
      <c r="GCC14" s="132"/>
      <c r="GCE14" s="132"/>
      <c r="GCF14" s="133"/>
      <c r="GCG14" s="132"/>
      <c r="GCI14" s="132"/>
      <c r="GCJ14" s="133"/>
      <c r="GCK14" s="132"/>
      <c r="GCM14" s="132"/>
      <c r="GCN14" s="133"/>
      <c r="GCO14" s="132"/>
      <c r="GCQ14" s="132"/>
      <c r="GCR14" s="133"/>
      <c r="GCS14" s="132"/>
      <c r="GCU14" s="132"/>
      <c r="GCV14" s="133"/>
      <c r="GCW14" s="132"/>
      <c r="GCY14" s="132"/>
      <c r="GCZ14" s="133"/>
      <c r="GDA14" s="132"/>
      <c r="GDC14" s="132"/>
      <c r="GDD14" s="133"/>
      <c r="GDE14" s="132"/>
      <c r="GDG14" s="132"/>
      <c r="GDH14" s="133"/>
      <c r="GDI14" s="132"/>
      <c r="GDK14" s="132"/>
      <c r="GDL14" s="133"/>
      <c r="GDM14" s="132"/>
      <c r="GDO14" s="132"/>
      <c r="GDP14" s="133"/>
      <c r="GDQ14" s="132"/>
      <c r="GDS14" s="132"/>
      <c r="GDT14" s="133"/>
      <c r="GDU14" s="132"/>
      <c r="GDW14" s="132"/>
      <c r="GDX14" s="133"/>
      <c r="GDY14" s="132"/>
      <c r="GEA14" s="132"/>
      <c r="GEB14" s="133"/>
      <c r="GEC14" s="132"/>
      <c r="GEE14" s="132"/>
      <c r="GEF14" s="133"/>
      <c r="GEG14" s="132"/>
      <c r="GEI14" s="132"/>
      <c r="GEJ14" s="133"/>
      <c r="GEK14" s="132"/>
      <c r="GEM14" s="132"/>
      <c r="GEN14" s="133"/>
      <c r="GEO14" s="132"/>
      <c r="GEQ14" s="132"/>
      <c r="GER14" s="133"/>
      <c r="GES14" s="132"/>
      <c r="GEU14" s="132"/>
      <c r="GEV14" s="133"/>
      <c r="GEW14" s="132"/>
      <c r="GEY14" s="132"/>
      <c r="GEZ14" s="133"/>
      <c r="GFA14" s="132"/>
      <c r="GFC14" s="132"/>
      <c r="GFD14" s="133"/>
      <c r="GFE14" s="132"/>
      <c r="GFG14" s="132"/>
      <c r="GFH14" s="133"/>
      <c r="GFI14" s="132"/>
      <c r="GFK14" s="132"/>
      <c r="GFL14" s="133"/>
      <c r="GFM14" s="132"/>
      <c r="GFO14" s="132"/>
      <c r="GFP14" s="133"/>
      <c r="GFQ14" s="132"/>
      <c r="GFS14" s="132"/>
      <c r="GFT14" s="133"/>
      <c r="GFU14" s="132"/>
      <c r="GFW14" s="132"/>
      <c r="GFX14" s="133"/>
      <c r="GFY14" s="132"/>
      <c r="GGA14" s="132"/>
      <c r="GGB14" s="133"/>
      <c r="GGC14" s="132"/>
      <c r="GGE14" s="132"/>
      <c r="GGF14" s="133"/>
      <c r="GGG14" s="132"/>
      <c r="GGI14" s="132"/>
      <c r="GGJ14" s="133"/>
      <c r="GGK14" s="132"/>
      <c r="GGM14" s="132"/>
      <c r="GGN14" s="133"/>
      <c r="GGO14" s="132"/>
      <c r="GGQ14" s="132"/>
      <c r="GGR14" s="133"/>
      <c r="GGS14" s="132"/>
      <c r="GGU14" s="132"/>
      <c r="GGV14" s="133"/>
      <c r="GGW14" s="132"/>
      <c r="GGY14" s="132"/>
      <c r="GGZ14" s="133"/>
      <c r="GHA14" s="132"/>
      <c r="GHC14" s="132"/>
      <c r="GHD14" s="133"/>
      <c r="GHE14" s="132"/>
      <c r="GHG14" s="132"/>
      <c r="GHH14" s="133"/>
      <c r="GHI14" s="132"/>
      <c r="GHK14" s="132"/>
      <c r="GHL14" s="133"/>
      <c r="GHM14" s="132"/>
      <c r="GHO14" s="132"/>
      <c r="GHP14" s="133"/>
      <c r="GHQ14" s="132"/>
      <c r="GHS14" s="132"/>
      <c r="GHT14" s="133"/>
      <c r="GHU14" s="132"/>
      <c r="GHW14" s="132"/>
      <c r="GHX14" s="133"/>
      <c r="GHY14" s="132"/>
      <c r="GIA14" s="132"/>
      <c r="GIB14" s="133"/>
      <c r="GIC14" s="132"/>
      <c r="GIE14" s="132"/>
      <c r="GIF14" s="133"/>
      <c r="GIG14" s="132"/>
      <c r="GII14" s="132"/>
      <c r="GIJ14" s="133"/>
      <c r="GIK14" s="132"/>
      <c r="GIM14" s="132"/>
      <c r="GIN14" s="133"/>
      <c r="GIO14" s="132"/>
      <c r="GIQ14" s="132"/>
      <c r="GIR14" s="133"/>
      <c r="GIS14" s="132"/>
      <c r="GIU14" s="132"/>
      <c r="GIV14" s="133"/>
      <c r="GIW14" s="132"/>
      <c r="GIY14" s="132"/>
      <c r="GIZ14" s="133"/>
      <c r="GJA14" s="132"/>
      <c r="GJC14" s="132"/>
      <c r="GJD14" s="133"/>
      <c r="GJE14" s="132"/>
      <c r="GJG14" s="132"/>
      <c r="GJH14" s="133"/>
      <c r="GJI14" s="132"/>
      <c r="GJK14" s="132"/>
      <c r="GJL14" s="133"/>
      <c r="GJM14" s="132"/>
      <c r="GJO14" s="132"/>
      <c r="GJP14" s="133"/>
      <c r="GJQ14" s="132"/>
      <c r="GJS14" s="132"/>
      <c r="GJT14" s="133"/>
      <c r="GJU14" s="132"/>
      <c r="GJW14" s="132"/>
      <c r="GJX14" s="133"/>
      <c r="GJY14" s="132"/>
      <c r="GKA14" s="132"/>
      <c r="GKB14" s="133"/>
      <c r="GKC14" s="132"/>
      <c r="GKE14" s="132"/>
      <c r="GKF14" s="133"/>
      <c r="GKG14" s="132"/>
      <c r="GKI14" s="132"/>
      <c r="GKJ14" s="133"/>
      <c r="GKK14" s="132"/>
      <c r="GKM14" s="132"/>
      <c r="GKN14" s="133"/>
      <c r="GKO14" s="132"/>
      <c r="GKQ14" s="132"/>
      <c r="GKR14" s="133"/>
      <c r="GKS14" s="132"/>
      <c r="GKU14" s="132"/>
      <c r="GKV14" s="133"/>
      <c r="GKW14" s="132"/>
      <c r="GKY14" s="132"/>
      <c r="GKZ14" s="133"/>
      <c r="GLA14" s="132"/>
      <c r="GLC14" s="132"/>
      <c r="GLD14" s="133"/>
      <c r="GLE14" s="132"/>
      <c r="GLG14" s="132"/>
      <c r="GLH14" s="133"/>
      <c r="GLI14" s="132"/>
      <c r="GLK14" s="132"/>
      <c r="GLL14" s="133"/>
      <c r="GLM14" s="132"/>
      <c r="GLO14" s="132"/>
      <c r="GLP14" s="133"/>
      <c r="GLQ14" s="132"/>
      <c r="GLS14" s="132"/>
      <c r="GLT14" s="133"/>
      <c r="GLU14" s="132"/>
      <c r="GLW14" s="132"/>
      <c r="GLX14" s="133"/>
      <c r="GLY14" s="132"/>
      <c r="GMA14" s="132"/>
      <c r="GMB14" s="133"/>
      <c r="GMC14" s="132"/>
      <c r="GME14" s="132"/>
      <c r="GMF14" s="133"/>
      <c r="GMG14" s="132"/>
      <c r="GMI14" s="132"/>
      <c r="GMJ14" s="133"/>
      <c r="GMK14" s="132"/>
      <c r="GMM14" s="132"/>
      <c r="GMN14" s="133"/>
      <c r="GMO14" s="132"/>
      <c r="GMQ14" s="132"/>
      <c r="GMR14" s="133"/>
      <c r="GMS14" s="132"/>
      <c r="GMU14" s="132"/>
      <c r="GMV14" s="133"/>
      <c r="GMW14" s="132"/>
      <c r="GMY14" s="132"/>
      <c r="GMZ14" s="133"/>
      <c r="GNA14" s="132"/>
      <c r="GNC14" s="132"/>
      <c r="GND14" s="133"/>
      <c r="GNE14" s="132"/>
      <c r="GNG14" s="132"/>
      <c r="GNH14" s="133"/>
      <c r="GNI14" s="132"/>
      <c r="GNK14" s="132"/>
      <c r="GNL14" s="133"/>
      <c r="GNM14" s="132"/>
      <c r="GNO14" s="132"/>
      <c r="GNP14" s="133"/>
      <c r="GNQ14" s="132"/>
      <c r="GNS14" s="132"/>
      <c r="GNT14" s="133"/>
      <c r="GNU14" s="132"/>
      <c r="GNW14" s="132"/>
      <c r="GNX14" s="133"/>
      <c r="GNY14" s="132"/>
      <c r="GOA14" s="132"/>
      <c r="GOB14" s="133"/>
      <c r="GOC14" s="132"/>
      <c r="GOE14" s="132"/>
      <c r="GOF14" s="133"/>
      <c r="GOG14" s="132"/>
      <c r="GOI14" s="132"/>
      <c r="GOJ14" s="133"/>
      <c r="GOK14" s="132"/>
      <c r="GOM14" s="132"/>
      <c r="GON14" s="133"/>
      <c r="GOO14" s="132"/>
      <c r="GOQ14" s="132"/>
      <c r="GOR14" s="133"/>
      <c r="GOS14" s="132"/>
      <c r="GOU14" s="132"/>
      <c r="GOV14" s="133"/>
      <c r="GOW14" s="132"/>
      <c r="GOY14" s="132"/>
      <c r="GOZ14" s="133"/>
      <c r="GPA14" s="132"/>
      <c r="GPC14" s="132"/>
      <c r="GPD14" s="133"/>
      <c r="GPE14" s="132"/>
      <c r="GPG14" s="132"/>
      <c r="GPH14" s="133"/>
      <c r="GPI14" s="132"/>
      <c r="GPK14" s="132"/>
      <c r="GPL14" s="133"/>
      <c r="GPM14" s="132"/>
      <c r="GPO14" s="132"/>
      <c r="GPP14" s="133"/>
      <c r="GPQ14" s="132"/>
      <c r="GPS14" s="132"/>
      <c r="GPT14" s="133"/>
      <c r="GPU14" s="132"/>
      <c r="GPW14" s="132"/>
      <c r="GPX14" s="133"/>
      <c r="GPY14" s="132"/>
      <c r="GQA14" s="132"/>
      <c r="GQB14" s="133"/>
      <c r="GQC14" s="132"/>
      <c r="GQE14" s="132"/>
      <c r="GQF14" s="133"/>
      <c r="GQG14" s="132"/>
      <c r="GQI14" s="132"/>
      <c r="GQJ14" s="133"/>
      <c r="GQK14" s="132"/>
      <c r="GQM14" s="132"/>
      <c r="GQN14" s="133"/>
      <c r="GQO14" s="132"/>
      <c r="GQQ14" s="132"/>
      <c r="GQR14" s="133"/>
      <c r="GQS14" s="132"/>
      <c r="GQU14" s="132"/>
      <c r="GQV14" s="133"/>
      <c r="GQW14" s="132"/>
      <c r="GQY14" s="132"/>
      <c r="GQZ14" s="133"/>
      <c r="GRA14" s="132"/>
      <c r="GRC14" s="132"/>
      <c r="GRD14" s="133"/>
      <c r="GRE14" s="132"/>
      <c r="GRG14" s="132"/>
      <c r="GRH14" s="133"/>
      <c r="GRI14" s="132"/>
      <c r="GRK14" s="132"/>
      <c r="GRL14" s="133"/>
      <c r="GRM14" s="132"/>
      <c r="GRO14" s="132"/>
      <c r="GRP14" s="133"/>
      <c r="GRQ14" s="132"/>
      <c r="GRS14" s="132"/>
      <c r="GRT14" s="133"/>
      <c r="GRU14" s="132"/>
      <c r="GRW14" s="132"/>
      <c r="GRX14" s="133"/>
      <c r="GRY14" s="132"/>
      <c r="GSA14" s="132"/>
      <c r="GSB14" s="133"/>
      <c r="GSC14" s="132"/>
      <c r="GSE14" s="132"/>
      <c r="GSF14" s="133"/>
      <c r="GSG14" s="132"/>
      <c r="GSI14" s="132"/>
      <c r="GSJ14" s="133"/>
      <c r="GSK14" s="132"/>
      <c r="GSM14" s="132"/>
      <c r="GSN14" s="133"/>
      <c r="GSO14" s="132"/>
      <c r="GSQ14" s="132"/>
      <c r="GSR14" s="133"/>
      <c r="GSS14" s="132"/>
      <c r="GSU14" s="132"/>
      <c r="GSV14" s="133"/>
      <c r="GSW14" s="132"/>
      <c r="GSY14" s="132"/>
      <c r="GSZ14" s="133"/>
      <c r="GTA14" s="132"/>
      <c r="GTC14" s="132"/>
      <c r="GTD14" s="133"/>
      <c r="GTE14" s="132"/>
      <c r="GTG14" s="132"/>
      <c r="GTH14" s="133"/>
      <c r="GTI14" s="132"/>
      <c r="GTK14" s="132"/>
      <c r="GTL14" s="133"/>
      <c r="GTM14" s="132"/>
      <c r="GTO14" s="132"/>
      <c r="GTP14" s="133"/>
      <c r="GTQ14" s="132"/>
      <c r="GTS14" s="132"/>
      <c r="GTT14" s="133"/>
      <c r="GTU14" s="132"/>
      <c r="GTW14" s="132"/>
      <c r="GTX14" s="133"/>
      <c r="GTY14" s="132"/>
      <c r="GUA14" s="132"/>
      <c r="GUB14" s="133"/>
      <c r="GUC14" s="132"/>
      <c r="GUE14" s="132"/>
      <c r="GUF14" s="133"/>
      <c r="GUG14" s="132"/>
      <c r="GUI14" s="132"/>
      <c r="GUJ14" s="133"/>
      <c r="GUK14" s="132"/>
      <c r="GUM14" s="132"/>
      <c r="GUN14" s="133"/>
      <c r="GUO14" s="132"/>
      <c r="GUQ14" s="132"/>
      <c r="GUR14" s="133"/>
      <c r="GUS14" s="132"/>
      <c r="GUU14" s="132"/>
      <c r="GUV14" s="133"/>
      <c r="GUW14" s="132"/>
      <c r="GUY14" s="132"/>
      <c r="GUZ14" s="133"/>
      <c r="GVA14" s="132"/>
      <c r="GVC14" s="132"/>
      <c r="GVD14" s="133"/>
      <c r="GVE14" s="132"/>
      <c r="GVG14" s="132"/>
      <c r="GVH14" s="133"/>
      <c r="GVI14" s="132"/>
      <c r="GVK14" s="132"/>
      <c r="GVL14" s="133"/>
      <c r="GVM14" s="132"/>
      <c r="GVO14" s="132"/>
      <c r="GVP14" s="133"/>
      <c r="GVQ14" s="132"/>
      <c r="GVS14" s="132"/>
      <c r="GVT14" s="133"/>
      <c r="GVU14" s="132"/>
      <c r="GVW14" s="132"/>
      <c r="GVX14" s="133"/>
      <c r="GVY14" s="132"/>
      <c r="GWA14" s="132"/>
      <c r="GWB14" s="133"/>
      <c r="GWC14" s="132"/>
      <c r="GWE14" s="132"/>
      <c r="GWF14" s="133"/>
      <c r="GWG14" s="132"/>
      <c r="GWI14" s="132"/>
      <c r="GWJ14" s="133"/>
      <c r="GWK14" s="132"/>
      <c r="GWM14" s="132"/>
      <c r="GWN14" s="133"/>
      <c r="GWO14" s="132"/>
      <c r="GWQ14" s="132"/>
      <c r="GWR14" s="133"/>
      <c r="GWS14" s="132"/>
      <c r="GWU14" s="132"/>
      <c r="GWV14" s="133"/>
      <c r="GWW14" s="132"/>
      <c r="GWY14" s="132"/>
      <c r="GWZ14" s="133"/>
      <c r="GXA14" s="132"/>
      <c r="GXC14" s="132"/>
      <c r="GXD14" s="133"/>
      <c r="GXE14" s="132"/>
      <c r="GXG14" s="132"/>
      <c r="GXH14" s="133"/>
      <c r="GXI14" s="132"/>
      <c r="GXK14" s="132"/>
      <c r="GXL14" s="133"/>
      <c r="GXM14" s="132"/>
      <c r="GXO14" s="132"/>
      <c r="GXP14" s="133"/>
      <c r="GXQ14" s="132"/>
      <c r="GXS14" s="132"/>
      <c r="GXT14" s="133"/>
      <c r="GXU14" s="132"/>
      <c r="GXW14" s="132"/>
      <c r="GXX14" s="133"/>
      <c r="GXY14" s="132"/>
      <c r="GYA14" s="132"/>
      <c r="GYB14" s="133"/>
      <c r="GYC14" s="132"/>
      <c r="GYE14" s="132"/>
      <c r="GYF14" s="133"/>
      <c r="GYG14" s="132"/>
      <c r="GYI14" s="132"/>
      <c r="GYJ14" s="133"/>
      <c r="GYK14" s="132"/>
      <c r="GYM14" s="132"/>
      <c r="GYN14" s="133"/>
      <c r="GYO14" s="132"/>
      <c r="GYQ14" s="132"/>
      <c r="GYR14" s="133"/>
      <c r="GYS14" s="132"/>
      <c r="GYU14" s="132"/>
      <c r="GYV14" s="133"/>
      <c r="GYW14" s="132"/>
      <c r="GYY14" s="132"/>
      <c r="GYZ14" s="133"/>
      <c r="GZA14" s="132"/>
      <c r="GZC14" s="132"/>
      <c r="GZD14" s="133"/>
      <c r="GZE14" s="132"/>
      <c r="GZG14" s="132"/>
      <c r="GZH14" s="133"/>
      <c r="GZI14" s="132"/>
      <c r="GZK14" s="132"/>
      <c r="GZL14" s="133"/>
      <c r="GZM14" s="132"/>
      <c r="GZO14" s="132"/>
      <c r="GZP14" s="133"/>
      <c r="GZQ14" s="132"/>
      <c r="GZS14" s="132"/>
      <c r="GZT14" s="133"/>
      <c r="GZU14" s="132"/>
      <c r="GZW14" s="132"/>
      <c r="GZX14" s="133"/>
      <c r="GZY14" s="132"/>
      <c r="HAA14" s="132"/>
      <c r="HAB14" s="133"/>
      <c r="HAC14" s="132"/>
      <c r="HAE14" s="132"/>
      <c r="HAF14" s="133"/>
      <c r="HAG14" s="132"/>
      <c r="HAI14" s="132"/>
      <c r="HAJ14" s="133"/>
      <c r="HAK14" s="132"/>
      <c r="HAM14" s="132"/>
      <c r="HAN14" s="133"/>
      <c r="HAO14" s="132"/>
      <c r="HAQ14" s="132"/>
      <c r="HAR14" s="133"/>
      <c r="HAS14" s="132"/>
      <c r="HAU14" s="132"/>
      <c r="HAV14" s="133"/>
      <c r="HAW14" s="132"/>
      <c r="HAY14" s="132"/>
      <c r="HAZ14" s="133"/>
      <c r="HBA14" s="132"/>
      <c r="HBC14" s="132"/>
      <c r="HBD14" s="133"/>
      <c r="HBE14" s="132"/>
      <c r="HBG14" s="132"/>
      <c r="HBH14" s="133"/>
      <c r="HBI14" s="132"/>
      <c r="HBK14" s="132"/>
      <c r="HBL14" s="133"/>
      <c r="HBM14" s="132"/>
      <c r="HBO14" s="132"/>
      <c r="HBP14" s="133"/>
      <c r="HBQ14" s="132"/>
      <c r="HBS14" s="132"/>
      <c r="HBT14" s="133"/>
      <c r="HBU14" s="132"/>
      <c r="HBW14" s="132"/>
      <c r="HBX14" s="133"/>
      <c r="HBY14" s="132"/>
      <c r="HCA14" s="132"/>
      <c r="HCB14" s="133"/>
      <c r="HCC14" s="132"/>
      <c r="HCE14" s="132"/>
      <c r="HCF14" s="133"/>
      <c r="HCG14" s="132"/>
      <c r="HCI14" s="132"/>
      <c r="HCJ14" s="133"/>
      <c r="HCK14" s="132"/>
      <c r="HCM14" s="132"/>
      <c r="HCN14" s="133"/>
      <c r="HCO14" s="132"/>
      <c r="HCQ14" s="132"/>
      <c r="HCR14" s="133"/>
      <c r="HCS14" s="132"/>
      <c r="HCU14" s="132"/>
      <c r="HCV14" s="133"/>
      <c r="HCW14" s="132"/>
      <c r="HCY14" s="132"/>
      <c r="HCZ14" s="133"/>
      <c r="HDA14" s="132"/>
      <c r="HDC14" s="132"/>
      <c r="HDD14" s="133"/>
      <c r="HDE14" s="132"/>
      <c r="HDG14" s="132"/>
      <c r="HDH14" s="133"/>
      <c r="HDI14" s="132"/>
      <c r="HDK14" s="132"/>
      <c r="HDL14" s="133"/>
      <c r="HDM14" s="132"/>
      <c r="HDO14" s="132"/>
      <c r="HDP14" s="133"/>
      <c r="HDQ14" s="132"/>
      <c r="HDS14" s="132"/>
      <c r="HDT14" s="133"/>
      <c r="HDU14" s="132"/>
      <c r="HDW14" s="132"/>
      <c r="HDX14" s="133"/>
      <c r="HDY14" s="132"/>
      <c r="HEA14" s="132"/>
      <c r="HEB14" s="133"/>
      <c r="HEC14" s="132"/>
      <c r="HEE14" s="132"/>
      <c r="HEF14" s="133"/>
      <c r="HEG14" s="132"/>
      <c r="HEI14" s="132"/>
      <c r="HEJ14" s="133"/>
      <c r="HEK14" s="132"/>
      <c r="HEM14" s="132"/>
      <c r="HEN14" s="133"/>
      <c r="HEO14" s="132"/>
      <c r="HEQ14" s="132"/>
      <c r="HER14" s="133"/>
      <c r="HES14" s="132"/>
      <c r="HEU14" s="132"/>
      <c r="HEV14" s="133"/>
      <c r="HEW14" s="132"/>
      <c r="HEY14" s="132"/>
      <c r="HEZ14" s="133"/>
      <c r="HFA14" s="132"/>
      <c r="HFC14" s="132"/>
      <c r="HFD14" s="133"/>
      <c r="HFE14" s="132"/>
      <c r="HFG14" s="132"/>
      <c r="HFH14" s="133"/>
      <c r="HFI14" s="132"/>
      <c r="HFK14" s="132"/>
      <c r="HFL14" s="133"/>
      <c r="HFM14" s="132"/>
      <c r="HFO14" s="132"/>
      <c r="HFP14" s="133"/>
      <c r="HFQ14" s="132"/>
      <c r="HFS14" s="132"/>
      <c r="HFT14" s="133"/>
      <c r="HFU14" s="132"/>
      <c r="HFW14" s="132"/>
      <c r="HFX14" s="133"/>
      <c r="HFY14" s="132"/>
      <c r="HGA14" s="132"/>
      <c r="HGB14" s="133"/>
      <c r="HGC14" s="132"/>
      <c r="HGE14" s="132"/>
      <c r="HGF14" s="133"/>
      <c r="HGG14" s="132"/>
      <c r="HGI14" s="132"/>
      <c r="HGJ14" s="133"/>
      <c r="HGK14" s="132"/>
      <c r="HGM14" s="132"/>
      <c r="HGN14" s="133"/>
      <c r="HGO14" s="132"/>
      <c r="HGQ14" s="132"/>
      <c r="HGR14" s="133"/>
      <c r="HGS14" s="132"/>
      <c r="HGU14" s="132"/>
      <c r="HGV14" s="133"/>
      <c r="HGW14" s="132"/>
      <c r="HGY14" s="132"/>
      <c r="HGZ14" s="133"/>
      <c r="HHA14" s="132"/>
      <c r="HHC14" s="132"/>
      <c r="HHD14" s="133"/>
      <c r="HHE14" s="132"/>
      <c r="HHG14" s="132"/>
      <c r="HHH14" s="133"/>
      <c r="HHI14" s="132"/>
      <c r="HHK14" s="132"/>
      <c r="HHL14" s="133"/>
      <c r="HHM14" s="132"/>
      <c r="HHO14" s="132"/>
      <c r="HHP14" s="133"/>
      <c r="HHQ14" s="132"/>
      <c r="HHS14" s="132"/>
      <c r="HHT14" s="133"/>
      <c r="HHU14" s="132"/>
      <c r="HHW14" s="132"/>
      <c r="HHX14" s="133"/>
      <c r="HHY14" s="132"/>
      <c r="HIA14" s="132"/>
      <c r="HIB14" s="133"/>
      <c r="HIC14" s="132"/>
      <c r="HIE14" s="132"/>
      <c r="HIF14" s="133"/>
      <c r="HIG14" s="132"/>
      <c r="HII14" s="132"/>
      <c r="HIJ14" s="133"/>
      <c r="HIK14" s="132"/>
      <c r="HIM14" s="132"/>
      <c r="HIN14" s="133"/>
      <c r="HIO14" s="132"/>
      <c r="HIQ14" s="132"/>
      <c r="HIR14" s="133"/>
      <c r="HIS14" s="132"/>
      <c r="HIU14" s="132"/>
      <c r="HIV14" s="133"/>
      <c r="HIW14" s="132"/>
      <c r="HIY14" s="132"/>
      <c r="HIZ14" s="133"/>
      <c r="HJA14" s="132"/>
      <c r="HJC14" s="132"/>
      <c r="HJD14" s="133"/>
      <c r="HJE14" s="132"/>
      <c r="HJG14" s="132"/>
      <c r="HJH14" s="133"/>
      <c r="HJI14" s="132"/>
      <c r="HJK14" s="132"/>
      <c r="HJL14" s="133"/>
      <c r="HJM14" s="132"/>
      <c r="HJO14" s="132"/>
      <c r="HJP14" s="133"/>
      <c r="HJQ14" s="132"/>
      <c r="HJS14" s="132"/>
      <c r="HJT14" s="133"/>
      <c r="HJU14" s="132"/>
      <c r="HJW14" s="132"/>
      <c r="HJX14" s="133"/>
      <c r="HJY14" s="132"/>
      <c r="HKA14" s="132"/>
      <c r="HKB14" s="133"/>
      <c r="HKC14" s="132"/>
      <c r="HKE14" s="132"/>
      <c r="HKF14" s="133"/>
      <c r="HKG14" s="132"/>
      <c r="HKI14" s="132"/>
      <c r="HKJ14" s="133"/>
      <c r="HKK14" s="132"/>
      <c r="HKM14" s="132"/>
      <c r="HKN14" s="133"/>
      <c r="HKO14" s="132"/>
      <c r="HKQ14" s="132"/>
      <c r="HKR14" s="133"/>
      <c r="HKS14" s="132"/>
      <c r="HKU14" s="132"/>
      <c r="HKV14" s="133"/>
      <c r="HKW14" s="132"/>
      <c r="HKY14" s="132"/>
      <c r="HKZ14" s="133"/>
      <c r="HLA14" s="132"/>
      <c r="HLC14" s="132"/>
      <c r="HLD14" s="133"/>
      <c r="HLE14" s="132"/>
      <c r="HLG14" s="132"/>
      <c r="HLH14" s="133"/>
      <c r="HLI14" s="132"/>
      <c r="HLK14" s="132"/>
      <c r="HLL14" s="133"/>
      <c r="HLM14" s="132"/>
      <c r="HLO14" s="132"/>
      <c r="HLP14" s="133"/>
      <c r="HLQ14" s="132"/>
      <c r="HLS14" s="132"/>
      <c r="HLT14" s="133"/>
      <c r="HLU14" s="132"/>
      <c r="HLW14" s="132"/>
      <c r="HLX14" s="133"/>
      <c r="HLY14" s="132"/>
      <c r="HMA14" s="132"/>
      <c r="HMB14" s="133"/>
      <c r="HMC14" s="132"/>
      <c r="HME14" s="132"/>
      <c r="HMF14" s="133"/>
      <c r="HMG14" s="132"/>
      <c r="HMI14" s="132"/>
      <c r="HMJ14" s="133"/>
      <c r="HMK14" s="132"/>
      <c r="HMM14" s="132"/>
      <c r="HMN14" s="133"/>
      <c r="HMO14" s="132"/>
      <c r="HMQ14" s="132"/>
      <c r="HMR14" s="133"/>
      <c r="HMS14" s="132"/>
      <c r="HMU14" s="132"/>
      <c r="HMV14" s="133"/>
      <c r="HMW14" s="132"/>
      <c r="HMY14" s="132"/>
      <c r="HMZ14" s="133"/>
      <c r="HNA14" s="132"/>
      <c r="HNC14" s="132"/>
      <c r="HND14" s="133"/>
      <c r="HNE14" s="132"/>
      <c r="HNG14" s="132"/>
      <c r="HNH14" s="133"/>
      <c r="HNI14" s="132"/>
      <c r="HNK14" s="132"/>
      <c r="HNL14" s="133"/>
      <c r="HNM14" s="132"/>
      <c r="HNO14" s="132"/>
      <c r="HNP14" s="133"/>
      <c r="HNQ14" s="132"/>
      <c r="HNS14" s="132"/>
      <c r="HNT14" s="133"/>
      <c r="HNU14" s="132"/>
      <c r="HNW14" s="132"/>
      <c r="HNX14" s="133"/>
      <c r="HNY14" s="132"/>
      <c r="HOA14" s="132"/>
      <c r="HOB14" s="133"/>
      <c r="HOC14" s="132"/>
      <c r="HOE14" s="132"/>
      <c r="HOF14" s="133"/>
      <c r="HOG14" s="132"/>
      <c r="HOI14" s="132"/>
      <c r="HOJ14" s="133"/>
      <c r="HOK14" s="132"/>
      <c r="HOM14" s="132"/>
      <c r="HON14" s="133"/>
      <c r="HOO14" s="132"/>
      <c r="HOQ14" s="132"/>
      <c r="HOR14" s="133"/>
      <c r="HOS14" s="132"/>
      <c r="HOU14" s="132"/>
      <c r="HOV14" s="133"/>
      <c r="HOW14" s="132"/>
      <c r="HOY14" s="132"/>
      <c r="HOZ14" s="133"/>
      <c r="HPA14" s="132"/>
      <c r="HPC14" s="132"/>
      <c r="HPD14" s="133"/>
      <c r="HPE14" s="132"/>
      <c r="HPG14" s="132"/>
      <c r="HPH14" s="133"/>
      <c r="HPI14" s="132"/>
      <c r="HPK14" s="132"/>
      <c r="HPL14" s="133"/>
      <c r="HPM14" s="132"/>
      <c r="HPO14" s="132"/>
      <c r="HPP14" s="133"/>
      <c r="HPQ14" s="132"/>
      <c r="HPS14" s="132"/>
      <c r="HPT14" s="133"/>
      <c r="HPU14" s="132"/>
      <c r="HPW14" s="132"/>
      <c r="HPX14" s="133"/>
      <c r="HPY14" s="132"/>
      <c r="HQA14" s="132"/>
      <c r="HQB14" s="133"/>
      <c r="HQC14" s="132"/>
      <c r="HQE14" s="132"/>
      <c r="HQF14" s="133"/>
      <c r="HQG14" s="132"/>
      <c r="HQI14" s="132"/>
      <c r="HQJ14" s="133"/>
      <c r="HQK14" s="132"/>
      <c r="HQM14" s="132"/>
      <c r="HQN14" s="133"/>
      <c r="HQO14" s="132"/>
      <c r="HQQ14" s="132"/>
      <c r="HQR14" s="133"/>
      <c r="HQS14" s="132"/>
      <c r="HQU14" s="132"/>
      <c r="HQV14" s="133"/>
      <c r="HQW14" s="132"/>
      <c r="HQY14" s="132"/>
      <c r="HQZ14" s="133"/>
      <c r="HRA14" s="132"/>
      <c r="HRC14" s="132"/>
      <c r="HRD14" s="133"/>
      <c r="HRE14" s="132"/>
      <c r="HRG14" s="132"/>
      <c r="HRH14" s="133"/>
      <c r="HRI14" s="132"/>
      <c r="HRK14" s="132"/>
      <c r="HRL14" s="133"/>
      <c r="HRM14" s="132"/>
      <c r="HRO14" s="132"/>
      <c r="HRP14" s="133"/>
      <c r="HRQ14" s="132"/>
      <c r="HRS14" s="132"/>
      <c r="HRT14" s="133"/>
      <c r="HRU14" s="132"/>
      <c r="HRW14" s="132"/>
      <c r="HRX14" s="133"/>
      <c r="HRY14" s="132"/>
      <c r="HSA14" s="132"/>
      <c r="HSB14" s="133"/>
      <c r="HSC14" s="132"/>
      <c r="HSE14" s="132"/>
      <c r="HSF14" s="133"/>
      <c r="HSG14" s="132"/>
      <c r="HSI14" s="132"/>
      <c r="HSJ14" s="133"/>
      <c r="HSK14" s="132"/>
      <c r="HSM14" s="132"/>
      <c r="HSN14" s="133"/>
      <c r="HSO14" s="132"/>
      <c r="HSQ14" s="132"/>
      <c r="HSR14" s="133"/>
      <c r="HSS14" s="132"/>
      <c r="HSU14" s="132"/>
      <c r="HSV14" s="133"/>
      <c r="HSW14" s="132"/>
      <c r="HSY14" s="132"/>
      <c r="HSZ14" s="133"/>
      <c r="HTA14" s="132"/>
      <c r="HTC14" s="132"/>
      <c r="HTD14" s="133"/>
      <c r="HTE14" s="132"/>
      <c r="HTG14" s="132"/>
      <c r="HTH14" s="133"/>
      <c r="HTI14" s="132"/>
      <c r="HTK14" s="132"/>
      <c r="HTL14" s="133"/>
      <c r="HTM14" s="132"/>
      <c r="HTO14" s="132"/>
      <c r="HTP14" s="133"/>
      <c r="HTQ14" s="132"/>
      <c r="HTS14" s="132"/>
      <c r="HTT14" s="133"/>
      <c r="HTU14" s="132"/>
      <c r="HTW14" s="132"/>
      <c r="HTX14" s="133"/>
      <c r="HTY14" s="132"/>
      <c r="HUA14" s="132"/>
      <c r="HUB14" s="133"/>
      <c r="HUC14" s="132"/>
      <c r="HUE14" s="132"/>
      <c r="HUF14" s="133"/>
      <c r="HUG14" s="132"/>
      <c r="HUI14" s="132"/>
      <c r="HUJ14" s="133"/>
      <c r="HUK14" s="132"/>
      <c r="HUM14" s="132"/>
      <c r="HUN14" s="133"/>
      <c r="HUO14" s="132"/>
      <c r="HUQ14" s="132"/>
      <c r="HUR14" s="133"/>
      <c r="HUS14" s="132"/>
      <c r="HUU14" s="132"/>
      <c r="HUV14" s="133"/>
      <c r="HUW14" s="132"/>
      <c r="HUY14" s="132"/>
      <c r="HUZ14" s="133"/>
      <c r="HVA14" s="132"/>
      <c r="HVC14" s="132"/>
      <c r="HVD14" s="133"/>
      <c r="HVE14" s="132"/>
      <c r="HVG14" s="132"/>
      <c r="HVH14" s="133"/>
      <c r="HVI14" s="132"/>
      <c r="HVK14" s="132"/>
      <c r="HVL14" s="133"/>
      <c r="HVM14" s="132"/>
      <c r="HVO14" s="132"/>
      <c r="HVP14" s="133"/>
      <c r="HVQ14" s="132"/>
      <c r="HVS14" s="132"/>
      <c r="HVT14" s="133"/>
      <c r="HVU14" s="132"/>
      <c r="HVW14" s="132"/>
      <c r="HVX14" s="133"/>
      <c r="HVY14" s="132"/>
      <c r="HWA14" s="132"/>
      <c r="HWB14" s="133"/>
      <c r="HWC14" s="132"/>
      <c r="HWE14" s="132"/>
      <c r="HWF14" s="133"/>
      <c r="HWG14" s="132"/>
      <c r="HWI14" s="132"/>
      <c r="HWJ14" s="133"/>
      <c r="HWK14" s="132"/>
      <c r="HWM14" s="132"/>
      <c r="HWN14" s="133"/>
      <c r="HWO14" s="132"/>
      <c r="HWQ14" s="132"/>
      <c r="HWR14" s="133"/>
      <c r="HWS14" s="132"/>
      <c r="HWU14" s="132"/>
      <c r="HWV14" s="133"/>
      <c r="HWW14" s="132"/>
      <c r="HWY14" s="132"/>
      <c r="HWZ14" s="133"/>
      <c r="HXA14" s="132"/>
      <c r="HXC14" s="132"/>
      <c r="HXD14" s="133"/>
      <c r="HXE14" s="132"/>
      <c r="HXG14" s="132"/>
      <c r="HXH14" s="133"/>
      <c r="HXI14" s="132"/>
      <c r="HXK14" s="132"/>
      <c r="HXL14" s="133"/>
      <c r="HXM14" s="132"/>
      <c r="HXO14" s="132"/>
      <c r="HXP14" s="133"/>
      <c r="HXQ14" s="132"/>
      <c r="HXS14" s="132"/>
      <c r="HXT14" s="133"/>
      <c r="HXU14" s="132"/>
      <c r="HXW14" s="132"/>
      <c r="HXX14" s="133"/>
      <c r="HXY14" s="132"/>
      <c r="HYA14" s="132"/>
      <c r="HYB14" s="133"/>
      <c r="HYC14" s="132"/>
      <c r="HYE14" s="132"/>
      <c r="HYF14" s="133"/>
      <c r="HYG14" s="132"/>
      <c r="HYI14" s="132"/>
      <c r="HYJ14" s="133"/>
      <c r="HYK14" s="132"/>
      <c r="HYM14" s="132"/>
      <c r="HYN14" s="133"/>
      <c r="HYO14" s="132"/>
      <c r="HYQ14" s="132"/>
      <c r="HYR14" s="133"/>
      <c r="HYS14" s="132"/>
      <c r="HYU14" s="132"/>
      <c r="HYV14" s="133"/>
      <c r="HYW14" s="132"/>
      <c r="HYY14" s="132"/>
      <c r="HYZ14" s="133"/>
      <c r="HZA14" s="132"/>
      <c r="HZC14" s="132"/>
      <c r="HZD14" s="133"/>
      <c r="HZE14" s="132"/>
      <c r="HZG14" s="132"/>
      <c r="HZH14" s="133"/>
      <c r="HZI14" s="132"/>
      <c r="HZK14" s="132"/>
      <c r="HZL14" s="133"/>
      <c r="HZM14" s="132"/>
      <c r="HZO14" s="132"/>
      <c r="HZP14" s="133"/>
      <c r="HZQ14" s="132"/>
      <c r="HZS14" s="132"/>
      <c r="HZT14" s="133"/>
      <c r="HZU14" s="132"/>
      <c r="HZW14" s="132"/>
      <c r="HZX14" s="133"/>
      <c r="HZY14" s="132"/>
      <c r="IAA14" s="132"/>
      <c r="IAB14" s="133"/>
      <c r="IAC14" s="132"/>
      <c r="IAE14" s="132"/>
      <c r="IAF14" s="133"/>
      <c r="IAG14" s="132"/>
      <c r="IAI14" s="132"/>
      <c r="IAJ14" s="133"/>
      <c r="IAK14" s="132"/>
      <c r="IAM14" s="132"/>
      <c r="IAN14" s="133"/>
      <c r="IAO14" s="132"/>
      <c r="IAQ14" s="132"/>
      <c r="IAR14" s="133"/>
      <c r="IAS14" s="132"/>
      <c r="IAU14" s="132"/>
      <c r="IAV14" s="133"/>
      <c r="IAW14" s="132"/>
      <c r="IAY14" s="132"/>
      <c r="IAZ14" s="133"/>
      <c r="IBA14" s="132"/>
      <c r="IBC14" s="132"/>
      <c r="IBD14" s="133"/>
      <c r="IBE14" s="132"/>
      <c r="IBG14" s="132"/>
      <c r="IBH14" s="133"/>
      <c r="IBI14" s="132"/>
      <c r="IBK14" s="132"/>
      <c r="IBL14" s="133"/>
      <c r="IBM14" s="132"/>
      <c r="IBO14" s="132"/>
      <c r="IBP14" s="133"/>
      <c r="IBQ14" s="132"/>
      <c r="IBS14" s="132"/>
      <c r="IBT14" s="133"/>
      <c r="IBU14" s="132"/>
      <c r="IBW14" s="132"/>
      <c r="IBX14" s="133"/>
      <c r="IBY14" s="132"/>
      <c r="ICA14" s="132"/>
      <c r="ICB14" s="133"/>
      <c r="ICC14" s="132"/>
      <c r="ICE14" s="132"/>
      <c r="ICF14" s="133"/>
      <c r="ICG14" s="132"/>
      <c r="ICI14" s="132"/>
      <c r="ICJ14" s="133"/>
      <c r="ICK14" s="132"/>
      <c r="ICM14" s="132"/>
      <c r="ICN14" s="133"/>
      <c r="ICO14" s="132"/>
      <c r="ICQ14" s="132"/>
      <c r="ICR14" s="133"/>
      <c r="ICS14" s="132"/>
      <c r="ICU14" s="132"/>
      <c r="ICV14" s="133"/>
      <c r="ICW14" s="132"/>
      <c r="ICY14" s="132"/>
      <c r="ICZ14" s="133"/>
      <c r="IDA14" s="132"/>
      <c r="IDC14" s="132"/>
      <c r="IDD14" s="133"/>
      <c r="IDE14" s="132"/>
      <c r="IDG14" s="132"/>
      <c r="IDH14" s="133"/>
      <c r="IDI14" s="132"/>
      <c r="IDK14" s="132"/>
      <c r="IDL14" s="133"/>
      <c r="IDM14" s="132"/>
      <c r="IDO14" s="132"/>
      <c r="IDP14" s="133"/>
      <c r="IDQ14" s="132"/>
      <c r="IDS14" s="132"/>
      <c r="IDT14" s="133"/>
      <c r="IDU14" s="132"/>
      <c r="IDW14" s="132"/>
      <c r="IDX14" s="133"/>
      <c r="IDY14" s="132"/>
      <c r="IEA14" s="132"/>
      <c r="IEB14" s="133"/>
      <c r="IEC14" s="132"/>
      <c r="IEE14" s="132"/>
      <c r="IEF14" s="133"/>
      <c r="IEG14" s="132"/>
      <c r="IEI14" s="132"/>
      <c r="IEJ14" s="133"/>
      <c r="IEK14" s="132"/>
      <c r="IEM14" s="132"/>
      <c r="IEN14" s="133"/>
      <c r="IEO14" s="132"/>
      <c r="IEQ14" s="132"/>
      <c r="IER14" s="133"/>
      <c r="IES14" s="132"/>
      <c r="IEU14" s="132"/>
      <c r="IEV14" s="133"/>
      <c r="IEW14" s="132"/>
      <c r="IEY14" s="132"/>
      <c r="IEZ14" s="133"/>
      <c r="IFA14" s="132"/>
      <c r="IFC14" s="132"/>
      <c r="IFD14" s="133"/>
      <c r="IFE14" s="132"/>
      <c r="IFG14" s="132"/>
      <c r="IFH14" s="133"/>
      <c r="IFI14" s="132"/>
      <c r="IFK14" s="132"/>
      <c r="IFL14" s="133"/>
      <c r="IFM14" s="132"/>
      <c r="IFO14" s="132"/>
      <c r="IFP14" s="133"/>
      <c r="IFQ14" s="132"/>
      <c r="IFS14" s="132"/>
      <c r="IFT14" s="133"/>
      <c r="IFU14" s="132"/>
      <c r="IFW14" s="132"/>
      <c r="IFX14" s="133"/>
      <c r="IFY14" s="132"/>
      <c r="IGA14" s="132"/>
      <c r="IGB14" s="133"/>
      <c r="IGC14" s="132"/>
      <c r="IGE14" s="132"/>
      <c r="IGF14" s="133"/>
      <c r="IGG14" s="132"/>
      <c r="IGI14" s="132"/>
      <c r="IGJ14" s="133"/>
      <c r="IGK14" s="132"/>
      <c r="IGM14" s="132"/>
      <c r="IGN14" s="133"/>
      <c r="IGO14" s="132"/>
      <c r="IGQ14" s="132"/>
      <c r="IGR14" s="133"/>
      <c r="IGS14" s="132"/>
      <c r="IGU14" s="132"/>
      <c r="IGV14" s="133"/>
      <c r="IGW14" s="132"/>
      <c r="IGY14" s="132"/>
      <c r="IGZ14" s="133"/>
      <c r="IHA14" s="132"/>
      <c r="IHC14" s="132"/>
      <c r="IHD14" s="133"/>
      <c r="IHE14" s="132"/>
      <c r="IHG14" s="132"/>
      <c r="IHH14" s="133"/>
      <c r="IHI14" s="132"/>
      <c r="IHK14" s="132"/>
      <c r="IHL14" s="133"/>
      <c r="IHM14" s="132"/>
      <c r="IHO14" s="132"/>
      <c r="IHP14" s="133"/>
      <c r="IHQ14" s="132"/>
      <c r="IHS14" s="132"/>
      <c r="IHT14" s="133"/>
      <c r="IHU14" s="132"/>
      <c r="IHW14" s="132"/>
      <c r="IHX14" s="133"/>
      <c r="IHY14" s="132"/>
      <c r="IIA14" s="132"/>
      <c r="IIB14" s="133"/>
      <c r="IIC14" s="132"/>
      <c r="IIE14" s="132"/>
      <c r="IIF14" s="133"/>
      <c r="IIG14" s="132"/>
      <c r="III14" s="132"/>
      <c r="IIJ14" s="133"/>
      <c r="IIK14" s="132"/>
      <c r="IIM14" s="132"/>
      <c r="IIN14" s="133"/>
      <c r="IIO14" s="132"/>
      <c r="IIQ14" s="132"/>
      <c r="IIR14" s="133"/>
      <c r="IIS14" s="132"/>
      <c r="IIU14" s="132"/>
      <c r="IIV14" s="133"/>
      <c r="IIW14" s="132"/>
      <c r="IIY14" s="132"/>
      <c r="IIZ14" s="133"/>
      <c r="IJA14" s="132"/>
      <c r="IJC14" s="132"/>
      <c r="IJD14" s="133"/>
      <c r="IJE14" s="132"/>
      <c r="IJG14" s="132"/>
      <c r="IJH14" s="133"/>
      <c r="IJI14" s="132"/>
      <c r="IJK14" s="132"/>
      <c r="IJL14" s="133"/>
      <c r="IJM14" s="132"/>
      <c r="IJO14" s="132"/>
      <c r="IJP14" s="133"/>
      <c r="IJQ14" s="132"/>
      <c r="IJS14" s="132"/>
      <c r="IJT14" s="133"/>
      <c r="IJU14" s="132"/>
      <c r="IJW14" s="132"/>
      <c r="IJX14" s="133"/>
      <c r="IJY14" s="132"/>
      <c r="IKA14" s="132"/>
      <c r="IKB14" s="133"/>
      <c r="IKC14" s="132"/>
      <c r="IKE14" s="132"/>
      <c r="IKF14" s="133"/>
      <c r="IKG14" s="132"/>
      <c r="IKI14" s="132"/>
      <c r="IKJ14" s="133"/>
      <c r="IKK14" s="132"/>
      <c r="IKM14" s="132"/>
      <c r="IKN14" s="133"/>
      <c r="IKO14" s="132"/>
      <c r="IKQ14" s="132"/>
      <c r="IKR14" s="133"/>
      <c r="IKS14" s="132"/>
      <c r="IKU14" s="132"/>
      <c r="IKV14" s="133"/>
      <c r="IKW14" s="132"/>
      <c r="IKY14" s="132"/>
      <c r="IKZ14" s="133"/>
      <c r="ILA14" s="132"/>
      <c r="ILC14" s="132"/>
      <c r="ILD14" s="133"/>
      <c r="ILE14" s="132"/>
      <c r="ILG14" s="132"/>
      <c r="ILH14" s="133"/>
      <c r="ILI14" s="132"/>
      <c r="ILK14" s="132"/>
      <c r="ILL14" s="133"/>
      <c r="ILM14" s="132"/>
      <c r="ILO14" s="132"/>
      <c r="ILP14" s="133"/>
      <c r="ILQ14" s="132"/>
      <c r="ILS14" s="132"/>
      <c r="ILT14" s="133"/>
      <c r="ILU14" s="132"/>
      <c r="ILW14" s="132"/>
      <c r="ILX14" s="133"/>
      <c r="ILY14" s="132"/>
      <c r="IMA14" s="132"/>
      <c r="IMB14" s="133"/>
      <c r="IMC14" s="132"/>
      <c r="IME14" s="132"/>
      <c r="IMF14" s="133"/>
      <c r="IMG14" s="132"/>
      <c r="IMI14" s="132"/>
      <c r="IMJ14" s="133"/>
      <c r="IMK14" s="132"/>
      <c r="IMM14" s="132"/>
      <c r="IMN14" s="133"/>
      <c r="IMO14" s="132"/>
      <c r="IMQ14" s="132"/>
      <c r="IMR14" s="133"/>
      <c r="IMS14" s="132"/>
      <c r="IMU14" s="132"/>
      <c r="IMV14" s="133"/>
      <c r="IMW14" s="132"/>
      <c r="IMY14" s="132"/>
      <c r="IMZ14" s="133"/>
      <c r="INA14" s="132"/>
      <c r="INC14" s="132"/>
      <c r="IND14" s="133"/>
      <c r="INE14" s="132"/>
      <c r="ING14" s="132"/>
      <c r="INH14" s="133"/>
      <c r="INI14" s="132"/>
      <c r="INK14" s="132"/>
      <c r="INL14" s="133"/>
      <c r="INM14" s="132"/>
      <c r="INO14" s="132"/>
      <c r="INP14" s="133"/>
      <c r="INQ14" s="132"/>
      <c r="INS14" s="132"/>
      <c r="INT14" s="133"/>
      <c r="INU14" s="132"/>
      <c r="INW14" s="132"/>
      <c r="INX14" s="133"/>
      <c r="INY14" s="132"/>
      <c r="IOA14" s="132"/>
      <c r="IOB14" s="133"/>
      <c r="IOC14" s="132"/>
      <c r="IOE14" s="132"/>
      <c r="IOF14" s="133"/>
      <c r="IOG14" s="132"/>
      <c r="IOI14" s="132"/>
      <c r="IOJ14" s="133"/>
      <c r="IOK14" s="132"/>
      <c r="IOM14" s="132"/>
      <c r="ION14" s="133"/>
      <c r="IOO14" s="132"/>
      <c r="IOQ14" s="132"/>
      <c r="IOR14" s="133"/>
      <c r="IOS14" s="132"/>
      <c r="IOU14" s="132"/>
      <c r="IOV14" s="133"/>
      <c r="IOW14" s="132"/>
      <c r="IOY14" s="132"/>
      <c r="IOZ14" s="133"/>
      <c r="IPA14" s="132"/>
      <c r="IPC14" s="132"/>
      <c r="IPD14" s="133"/>
      <c r="IPE14" s="132"/>
      <c r="IPG14" s="132"/>
      <c r="IPH14" s="133"/>
      <c r="IPI14" s="132"/>
      <c r="IPK14" s="132"/>
      <c r="IPL14" s="133"/>
      <c r="IPM14" s="132"/>
      <c r="IPO14" s="132"/>
      <c r="IPP14" s="133"/>
      <c r="IPQ14" s="132"/>
      <c r="IPS14" s="132"/>
      <c r="IPT14" s="133"/>
      <c r="IPU14" s="132"/>
      <c r="IPW14" s="132"/>
      <c r="IPX14" s="133"/>
      <c r="IPY14" s="132"/>
      <c r="IQA14" s="132"/>
      <c r="IQB14" s="133"/>
      <c r="IQC14" s="132"/>
      <c r="IQE14" s="132"/>
      <c r="IQF14" s="133"/>
      <c r="IQG14" s="132"/>
      <c r="IQI14" s="132"/>
      <c r="IQJ14" s="133"/>
      <c r="IQK14" s="132"/>
      <c r="IQM14" s="132"/>
      <c r="IQN14" s="133"/>
      <c r="IQO14" s="132"/>
      <c r="IQQ14" s="132"/>
      <c r="IQR14" s="133"/>
      <c r="IQS14" s="132"/>
      <c r="IQU14" s="132"/>
      <c r="IQV14" s="133"/>
      <c r="IQW14" s="132"/>
      <c r="IQY14" s="132"/>
      <c r="IQZ14" s="133"/>
      <c r="IRA14" s="132"/>
      <c r="IRC14" s="132"/>
      <c r="IRD14" s="133"/>
      <c r="IRE14" s="132"/>
      <c r="IRG14" s="132"/>
      <c r="IRH14" s="133"/>
      <c r="IRI14" s="132"/>
      <c r="IRK14" s="132"/>
      <c r="IRL14" s="133"/>
      <c r="IRM14" s="132"/>
      <c r="IRO14" s="132"/>
      <c r="IRP14" s="133"/>
      <c r="IRQ14" s="132"/>
      <c r="IRS14" s="132"/>
      <c r="IRT14" s="133"/>
      <c r="IRU14" s="132"/>
      <c r="IRW14" s="132"/>
      <c r="IRX14" s="133"/>
      <c r="IRY14" s="132"/>
      <c r="ISA14" s="132"/>
      <c r="ISB14" s="133"/>
      <c r="ISC14" s="132"/>
      <c r="ISE14" s="132"/>
      <c r="ISF14" s="133"/>
      <c r="ISG14" s="132"/>
      <c r="ISI14" s="132"/>
      <c r="ISJ14" s="133"/>
      <c r="ISK14" s="132"/>
      <c r="ISM14" s="132"/>
      <c r="ISN14" s="133"/>
      <c r="ISO14" s="132"/>
      <c r="ISQ14" s="132"/>
      <c r="ISR14" s="133"/>
      <c r="ISS14" s="132"/>
      <c r="ISU14" s="132"/>
      <c r="ISV14" s="133"/>
      <c r="ISW14" s="132"/>
      <c r="ISY14" s="132"/>
      <c r="ISZ14" s="133"/>
      <c r="ITA14" s="132"/>
      <c r="ITC14" s="132"/>
      <c r="ITD14" s="133"/>
      <c r="ITE14" s="132"/>
      <c r="ITG14" s="132"/>
      <c r="ITH14" s="133"/>
      <c r="ITI14" s="132"/>
      <c r="ITK14" s="132"/>
      <c r="ITL14" s="133"/>
      <c r="ITM14" s="132"/>
      <c r="ITO14" s="132"/>
      <c r="ITP14" s="133"/>
      <c r="ITQ14" s="132"/>
      <c r="ITS14" s="132"/>
      <c r="ITT14" s="133"/>
      <c r="ITU14" s="132"/>
      <c r="ITW14" s="132"/>
      <c r="ITX14" s="133"/>
      <c r="ITY14" s="132"/>
      <c r="IUA14" s="132"/>
      <c r="IUB14" s="133"/>
      <c r="IUC14" s="132"/>
      <c r="IUE14" s="132"/>
      <c r="IUF14" s="133"/>
      <c r="IUG14" s="132"/>
      <c r="IUI14" s="132"/>
      <c r="IUJ14" s="133"/>
      <c r="IUK14" s="132"/>
      <c r="IUM14" s="132"/>
      <c r="IUN14" s="133"/>
      <c r="IUO14" s="132"/>
      <c r="IUQ14" s="132"/>
      <c r="IUR14" s="133"/>
      <c r="IUS14" s="132"/>
      <c r="IUU14" s="132"/>
      <c r="IUV14" s="133"/>
      <c r="IUW14" s="132"/>
      <c r="IUY14" s="132"/>
      <c r="IUZ14" s="133"/>
      <c r="IVA14" s="132"/>
      <c r="IVC14" s="132"/>
      <c r="IVD14" s="133"/>
      <c r="IVE14" s="132"/>
      <c r="IVG14" s="132"/>
      <c r="IVH14" s="133"/>
      <c r="IVI14" s="132"/>
      <c r="IVK14" s="132"/>
      <c r="IVL14" s="133"/>
      <c r="IVM14" s="132"/>
      <c r="IVO14" s="132"/>
      <c r="IVP14" s="133"/>
      <c r="IVQ14" s="132"/>
      <c r="IVS14" s="132"/>
      <c r="IVT14" s="133"/>
      <c r="IVU14" s="132"/>
      <c r="IVW14" s="132"/>
      <c r="IVX14" s="133"/>
      <c r="IVY14" s="132"/>
      <c r="IWA14" s="132"/>
      <c r="IWB14" s="133"/>
      <c r="IWC14" s="132"/>
      <c r="IWE14" s="132"/>
      <c r="IWF14" s="133"/>
      <c r="IWG14" s="132"/>
      <c r="IWI14" s="132"/>
      <c r="IWJ14" s="133"/>
      <c r="IWK14" s="132"/>
      <c r="IWM14" s="132"/>
      <c r="IWN14" s="133"/>
      <c r="IWO14" s="132"/>
      <c r="IWQ14" s="132"/>
      <c r="IWR14" s="133"/>
      <c r="IWS14" s="132"/>
      <c r="IWU14" s="132"/>
      <c r="IWV14" s="133"/>
      <c r="IWW14" s="132"/>
      <c r="IWY14" s="132"/>
      <c r="IWZ14" s="133"/>
      <c r="IXA14" s="132"/>
      <c r="IXC14" s="132"/>
      <c r="IXD14" s="133"/>
      <c r="IXE14" s="132"/>
      <c r="IXG14" s="132"/>
      <c r="IXH14" s="133"/>
      <c r="IXI14" s="132"/>
      <c r="IXK14" s="132"/>
      <c r="IXL14" s="133"/>
      <c r="IXM14" s="132"/>
      <c r="IXO14" s="132"/>
      <c r="IXP14" s="133"/>
      <c r="IXQ14" s="132"/>
      <c r="IXS14" s="132"/>
      <c r="IXT14" s="133"/>
      <c r="IXU14" s="132"/>
      <c r="IXW14" s="132"/>
      <c r="IXX14" s="133"/>
      <c r="IXY14" s="132"/>
      <c r="IYA14" s="132"/>
      <c r="IYB14" s="133"/>
      <c r="IYC14" s="132"/>
      <c r="IYE14" s="132"/>
      <c r="IYF14" s="133"/>
      <c r="IYG14" s="132"/>
      <c r="IYI14" s="132"/>
      <c r="IYJ14" s="133"/>
      <c r="IYK14" s="132"/>
      <c r="IYM14" s="132"/>
      <c r="IYN14" s="133"/>
      <c r="IYO14" s="132"/>
      <c r="IYQ14" s="132"/>
      <c r="IYR14" s="133"/>
      <c r="IYS14" s="132"/>
      <c r="IYU14" s="132"/>
      <c r="IYV14" s="133"/>
      <c r="IYW14" s="132"/>
      <c r="IYY14" s="132"/>
      <c r="IYZ14" s="133"/>
      <c r="IZA14" s="132"/>
      <c r="IZC14" s="132"/>
      <c r="IZD14" s="133"/>
      <c r="IZE14" s="132"/>
      <c r="IZG14" s="132"/>
      <c r="IZH14" s="133"/>
      <c r="IZI14" s="132"/>
      <c r="IZK14" s="132"/>
      <c r="IZL14" s="133"/>
      <c r="IZM14" s="132"/>
      <c r="IZO14" s="132"/>
      <c r="IZP14" s="133"/>
      <c r="IZQ14" s="132"/>
      <c r="IZS14" s="132"/>
      <c r="IZT14" s="133"/>
      <c r="IZU14" s="132"/>
      <c r="IZW14" s="132"/>
      <c r="IZX14" s="133"/>
      <c r="IZY14" s="132"/>
      <c r="JAA14" s="132"/>
      <c r="JAB14" s="133"/>
      <c r="JAC14" s="132"/>
      <c r="JAE14" s="132"/>
      <c r="JAF14" s="133"/>
      <c r="JAG14" s="132"/>
      <c r="JAI14" s="132"/>
      <c r="JAJ14" s="133"/>
      <c r="JAK14" s="132"/>
      <c r="JAM14" s="132"/>
      <c r="JAN14" s="133"/>
      <c r="JAO14" s="132"/>
      <c r="JAQ14" s="132"/>
      <c r="JAR14" s="133"/>
      <c r="JAS14" s="132"/>
      <c r="JAU14" s="132"/>
      <c r="JAV14" s="133"/>
      <c r="JAW14" s="132"/>
      <c r="JAY14" s="132"/>
      <c r="JAZ14" s="133"/>
      <c r="JBA14" s="132"/>
      <c r="JBC14" s="132"/>
      <c r="JBD14" s="133"/>
      <c r="JBE14" s="132"/>
      <c r="JBG14" s="132"/>
      <c r="JBH14" s="133"/>
      <c r="JBI14" s="132"/>
      <c r="JBK14" s="132"/>
      <c r="JBL14" s="133"/>
      <c r="JBM14" s="132"/>
      <c r="JBO14" s="132"/>
      <c r="JBP14" s="133"/>
      <c r="JBQ14" s="132"/>
      <c r="JBS14" s="132"/>
      <c r="JBT14" s="133"/>
      <c r="JBU14" s="132"/>
      <c r="JBW14" s="132"/>
      <c r="JBX14" s="133"/>
      <c r="JBY14" s="132"/>
      <c r="JCA14" s="132"/>
      <c r="JCB14" s="133"/>
      <c r="JCC14" s="132"/>
      <c r="JCE14" s="132"/>
      <c r="JCF14" s="133"/>
      <c r="JCG14" s="132"/>
      <c r="JCI14" s="132"/>
      <c r="JCJ14" s="133"/>
      <c r="JCK14" s="132"/>
      <c r="JCM14" s="132"/>
      <c r="JCN14" s="133"/>
      <c r="JCO14" s="132"/>
      <c r="JCQ14" s="132"/>
      <c r="JCR14" s="133"/>
      <c r="JCS14" s="132"/>
      <c r="JCU14" s="132"/>
      <c r="JCV14" s="133"/>
      <c r="JCW14" s="132"/>
      <c r="JCY14" s="132"/>
      <c r="JCZ14" s="133"/>
      <c r="JDA14" s="132"/>
      <c r="JDC14" s="132"/>
      <c r="JDD14" s="133"/>
      <c r="JDE14" s="132"/>
      <c r="JDG14" s="132"/>
      <c r="JDH14" s="133"/>
      <c r="JDI14" s="132"/>
      <c r="JDK14" s="132"/>
      <c r="JDL14" s="133"/>
      <c r="JDM14" s="132"/>
      <c r="JDO14" s="132"/>
      <c r="JDP14" s="133"/>
      <c r="JDQ14" s="132"/>
      <c r="JDS14" s="132"/>
      <c r="JDT14" s="133"/>
      <c r="JDU14" s="132"/>
      <c r="JDW14" s="132"/>
      <c r="JDX14" s="133"/>
      <c r="JDY14" s="132"/>
      <c r="JEA14" s="132"/>
      <c r="JEB14" s="133"/>
      <c r="JEC14" s="132"/>
      <c r="JEE14" s="132"/>
      <c r="JEF14" s="133"/>
      <c r="JEG14" s="132"/>
      <c r="JEI14" s="132"/>
      <c r="JEJ14" s="133"/>
      <c r="JEK14" s="132"/>
      <c r="JEM14" s="132"/>
      <c r="JEN14" s="133"/>
      <c r="JEO14" s="132"/>
      <c r="JEQ14" s="132"/>
      <c r="JER14" s="133"/>
      <c r="JES14" s="132"/>
      <c r="JEU14" s="132"/>
      <c r="JEV14" s="133"/>
      <c r="JEW14" s="132"/>
      <c r="JEY14" s="132"/>
      <c r="JEZ14" s="133"/>
      <c r="JFA14" s="132"/>
      <c r="JFC14" s="132"/>
      <c r="JFD14" s="133"/>
      <c r="JFE14" s="132"/>
      <c r="JFG14" s="132"/>
      <c r="JFH14" s="133"/>
      <c r="JFI14" s="132"/>
      <c r="JFK14" s="132"/>
      <c r="JFL14" s="133"/>
      <c r="JFM14" s="132"/>
      <c r="JFO14" s="132"/>
      <c r="JFP14" s="133"/>
      <c r="JFQ14" s="132"/>
      <c r="JFS14" s="132"/>
      <c r="JFT14" s="133"/>
      <c r="JFU14" s="132"/>
      <c r="JFW14" s="132"/>
      <c r="JFX14" s="133"/>
      <c r="JFY14" s="132"/>
      <c r="JGA14" s="132"/>
      <c r="JGB14" s="133"/>
      <c r="JGC14" s="132"/>
      <c r="JGE14" s="132"/>
      <c r="JGF14" s="133"/>
      <c r="JGG14" s="132"/>
      <c r="JGI14" s="132"/>
      <c r="JGJ14" s="133"/>
      <c r="JGK14" s="132"/>
      <c r="JGM14" s="132"/>
      <c r="JGN14" s="133"/>
      <c r="JGO14" s="132"/>
      <c r="JGQ14" s="132"/>
      <c r="JGR14" s="133"/>
      <c r="JGS14" s="132"/>
      <c r="JGU14" s="132"/>
      <c r="JGV14" s="133"/>
      <c r="JGW14" s="132"/>
      <c r="JGY14" s="132"/>
      <c r="JGZ14" s="133"/>
      <c r="JHA14" s="132"/>
      <c r="JHC14" s="132"/>
      <c r="JHD14" s="133"/>
      <c r="JHE14" s="132"/>
      <c r="JHG14" s="132"/>
      <c r="JHH14" s="133"/>
      <c r="JHI14" s="132"/>
      <c r="JHK14" s="132"/>
      <c r="JHL14" s="133"/>
      <c r="JHM14" s="132"/>
      <c r="JHO14" s="132"/>
      <c r="JHP14" s="133"/>
      <c r="JHQ14" s="132"/>
      <c r="JHS14" s="132"/>
      <c r="JHT14" s="133"/>
      <c r="JHU14" s="132"/>
      <c r="JHW14" s="132"/>
      <c r="JHX14" s="133"/>
      <c r="JHY14" s="132"/>
      <c r="JIA14" s="132"/>
      <c r="JIB14" s="133"/>
      <c r="JIC14" s="132"/>
      <c r="JIE14" s="132"/>
      <c r="JIF14" s="133"/>
      <c r="JIG14" s="132"/>
      <c r="JII14" s="132"/>
      <c r="JIJ14" s="133"/>
      <c r="JIK14" s="132"/>
      <c r="JIM14" s="132"/>
      <c r="JIN14" s="133"/>
      <c r="JIO14" s="132"/>
      <c r="JIQ14" s="132"/>
      <c r="JIR14" s="133"/>
      <c r="JIS14" s="132"/>
      <c r="JIU14" s="132"/>
      <c r="JIV14" s="133"/>
      <c r="JIW14" s="132"/>
      <c r="JIY14" s="132"/>
      <c r="JIZ14" s="133"/>
      <c r="JJA14" s="132"/>
      <c r="JJC14" s="132"/>
      <c r="JJD14" s="133"/>
      <c r="JJE14" s="132"/>
      <c r="JJG14" s="132"/>
      <c r="JJH14" s="133"/>
      <c r="JJI14" s="132"/>
      <c r="JJK14" s="132"/>
      <c r="JJL14" s="133"/>
      <c r="JJM14" s="132"/>
      <c r="JJO14" s="132"/>
      <c r="JJP14" s="133"/>
      <c r="JJQ14" s="132"/>
      <c r="JJS14" s="132"/>
      <c r="JJT14" s="133"/>
      <c r="JJU14" s="132"/>
      <c r="JJW14" s="132"/>
      <c r="JJX14" s="133"/>
      <c r="JJY14" s="132"/>
      <c r="JKA14" s="132"/>
      <c r="JKB14" s="133"/>
      <c r="JKC14" s="132"/>
      <c r="JKE14" s="132"/>
      <c r="JKF14" s="133"/>
      <c r="JKG14" s="132"/>
      <c r="JKI14" s="132"/>
      <c r="JKJ14" s="133"/>
      <c r="JKK14" s="132"/>
      <c r="JKM14" s="132"/>
      <c r="JKN14" s="133"/>
      <c r="JKO14" s="132"/>
      <c r="JKQ14" s="132"/>
      <c r="JKR14" s="133"/>
      <c r="JKS14" s="132"/>
      <c r="JKU14" s="132"/>
      <c r="JKV14" s="133"/>
      <c r="JKW14" s="132"/>
      <c r="JKY14" s="132"/>
      <c r="JKZ14" s="133"/>
      <c r="JLA14" s="132"/>
      <c r="JLC14" s="132"/>
      <c r="JLD14" s="133"/>
      <c r="JLE14" s="132"/>
      <c r="JLG14" s="132"/>
      <c r="JLH14" s="133"/>
      <c r="JLI14" s="132"/>
      <c r="JLK14" s="132"/>
      <c r="JLL14" s="133"/>
      <c r="JLM14" s="132"/>
      <c r="JLO14" s="132"/>
      <c r="JLP14" s="133"/>
      <c r="JLQ14" s="132"/>
      <c r="JLS14" s="132"/>
      <c r="JLT14" s="133"/>
      <c r="JLU14" s="132"/>
      <c r="JLW14" s="132"/>
      <c r="JLX14" s="133"/>
      <c r="JLY14" s="132"/>
      <c r="JMA14" s="132"/>
      <c r="JMB14" s="133"/>
      <c r="JMC14" s="132"/>
      <c r="JME14" s="132"/>
      <c r="JMF14" s="133"/>
      <c r="JMG14" s="132"/>
      <c r="JMI14" s="132"/>
      <c r="JMJ14" s="133"/>
      <c r="JMK14" s="132"/>
      <c r="JMM14" s="132"/>
      <c r="JMN14" s="133"/>
      <c r="JMO14" s="132"/>
      <c r="JMQ14" s="132"/>
      <c r="JMR14" s="133"/>
      <c r="JMS14" s="132"/>
      <c r="JMU14" s="132"/>
      <c r="JMV14" s="133"/>
      <c r="JMW14" s="132"/>
      <c r="JMY14" s="132"/>
      <c r="JMZ14" s="133"/>
      <c r="JNA14" s="132"/>
      <c r="JNC14" s="132"/>
      <c r="JND14" s="133"/>
      <c r="JNE14" s="132"/>
      <c r="JNG14" s="132"/>
      <c r="JNH14" s="133"/>
      <c r="JNI14" s="132"/>
      <c r="JNK14" s="132"/>
      <c r="JNL14" s="133"/>
      <c r="JNM14" s="132"/>
      <c r="JNO14" s="132"/>
      <c r="JNP14" s="133"/>
      <c r="JNQ14" s="132"/>
      <c r="JNS14" s="132"/>
      <c r="JNT14" s="133"/>
      <c r="JNU14" s="132"/>
      <c r="JNW14" s="132"/>
      <c r="JNX14" s="133"/>
      <c r="JNY14" s="132"/>
      <c r="JOA14" s="132"/>
      <c r="JOB14" s="133"/>
      <c r="JOC14" s="132"/>
      <c r="JOE14" s="132"/>
      <c r="JOF14" s="133"/>
      <c r="JOG14" s="132"/>
      <c r="JOI14" s="132"/>
      <c r="JOJ14" s="133"/>
      <c r="JOK14" s="132"/>
      <c r="JOM14" s="132"/>
      <c r="JON14" s="133"/>
      <c r="JOO14" s="132"/>
      <c r="JOQ14" s="132"/>
      <c r="JOR14" s="133"/>
      <c r="JOS14" s="132"/>
      <c r="JOU14" s="132"/>
      <c r="JOV14" s="133"/>
      <c r="JOW14" s="132"/>
      <c r="JOY14" s="132"/>
      <c r="JOZ14" s="133"/>
      <c r="JPA14" s="132"/>
      <c r="JPC14" s="132"/>
      <c r="JPD14" s="133"/>
      <c r="JPE14" s="132"/>
      <c r="JPG14" s="132"/>
      <c r="JPH14" s="133"/>
      <c r="JPI14" s="132"/>
      <c r="JPK14" s="132"/>
      <c r="JPL14" s="133"/>
      <c r="JPM14" s="132"/>
      <c r="JPO14" s="132"/>
      <c r="JPP14" s="133"/>
      <c r="JPQ14" s="132"/>
      <c r="JPS14" s="132"/>
      <c r="JPT14" s="133"/>
      <c r="JPU14" s="132"/>
      <c r="JPW14" s="132"/>
      <c r="JPX14" s="133"/>
      <c r="JPY14" s="132"/>
      <c r="JQA14" s="132"/>
      <c r="JQB14" s="133"/>
      <c r="JQC14" s="132"/>
      <c r="JQE14" s="132"/>
      <c r="JQF14" s="133"/>
      <c r="JQG14" s="132"/>
      <c r="JQI14" s="132"/>
      <c r="JQJ14" s="133"/>
      <c r="JQK14" s="132"/>
      <c r="JQM14" s="132"/>
      <c r="JQN14" s="133"/>
      <c r="JQO14" s="132"/>
      <c r="JQQ14" s="132"/>
      <c r="JQR14" s="133"/>
      <c r="JQS14" s="132"/>
      <c r="JQU14" s="132"/>
      <c r="JQV14" s="133"/>
      <c r="JQW14" s="132"/>
      <c r="JQY14" s="132"/>
      <c r="JQZ14" s="133"/>
      <c r="JRA14" s="132"/>
      <c r="JRC14" s="132"/>
      <c r="JRD14" s="133"/>
      <c r="JRE14" s="132"/>
      <c r="JRG14" s="132"/>
      <c r="JRH14" s="133"/>
      <c r="JRI14" s="132"/>
      <c r="JRK14" s="132"/>
      <c r="JRL14" s="133"/>
      <c r="JRM14" s="132"/>
      <c r="JRO14" s="132"/>
      <c r="JRP14" s="133"/>
      <c r="JRQ14" s="132"/>
      <c r="JRS14" s="132"/>
      <c r="JRT14" s="133"/>
      <c r="JRU14" s="132"/>
      <c r="JRW14" s="132"/>
      <c r="JRX14" s="133"/>
      <c r="JRY14" s="132"/>
      <c r="JSA14" s="132"/>
      <c r="JSB14" s="133"/>
      <c r="JSC14" s="132"/>
      <c r="JSE14" s="132"/>
      <c r="JSF14" s="133"/>
      <c r="JSG14" s="132"/>
      <c r="JSI14" s="132"/>
      <c r="JSJ14" s="133"/>
      <c r="JSK14" s="132"/>
      <c r="JSM14" s="132"/>
      <c r="JSN14" s="133"/>
      <c r="JSO14" s="132"/>
      <c r="JSQ14" s="132"/>
      <c r="JSR14" s="133"/>
      <c r="JSS14" s="132"/>
      <c r="JSU14" s="132"/>
      <c r="JSV14" s="133"/>
      <c r="JSW14" s="132"/>
      <c r="JSY14" s="132"/>
      <c r="JSZ14" s="133"/>
      <c r="JTA14" s="132"/>
      <c r="JTC14" s="132"/>
      <c r="JTD14" s="133"/>
      <c r="JTE14" s="132"/>
      <c r="JTG14" s="132"/>
      <c r="JTH14" s="133"/>
      <c r="JTI14" s="132"/>
      <c r="JTK14" s="132"/>
      <c r="JTL14" s="133"/>
      <c r="JTM14" s="132"/>
      <c r="JTO14" s="132"/>
      <c r="JTP14" s="133"/>
      <c r="JTQ14" s="132"/>
      <c r="JTS14" s="132"/>
      <c r="JTT14" s="133"/>
      <c r="JTU14" s="132"/>
      <c r="JTW14" s="132"/>
      <c r="JTX14" s="133"/>
      <c r="JTY14" s="132"/>
      <c r="JUA14" s="132"/>
      <c r="JUB14" s="133"/>
      <c r="JUC14" s="132"/>
      <c r="JUE14" s="132"/>
      <c r="JUF14" s="133"/>
      <c r="JUG14" s="132"/>
      <c r="JUI14" s="132"/>
      <c r="JUJ14" s="133"/>
      <c r="JUK14" s="132"/>
      <c r="JUM14" s="132"/>
      <c r="JUN14" s="133"/>
      <c r="JUO14" s="132"/>
      <c r="JUQ14" s="132"/>
      <c r="JUR14" s="133"/>
      <c r="JUS14" s="132"/>
      <c r="JUU14" s="132"/>
      <c r="JUV14" s="133"/>
      <c r="JUW14" s="132"/>
      <c r="JUY14" s="132"/>
      <c r="JUZ14" s="133"/>
      <c r="JVA14" s="132"/>
      <c r="JVC14" s="132"/>
      <c r="JVD14" s="133"/>
      <c r="JVE14" s="132"/>
      <c r="JVG14" s="132"/>
      <c r="JVH14" s="133"/>
      <c r="JVI14" s="132"/>
      <c r="JVK14" s="132"/>
      <c r="JVL14" s="133"/>
      <c r="JVM14" s="132"/>
      <c r="JVO14" s="132"/>
      <c r="JVP14" s="133"/>
      <c r="JVQ14" s="132"/>
      <c r="JVS14" s="132"/>
      <c r="JVT14" s="133"/>
      <c r="JVU14" s="132"/>
      <c r="JVW14" s="132"/>
      <c r="JVX14" s="133"/>
      <c r="JVY14" s="132"/>
      <c r="JWA14" s="132"/>
      <c r="JWB14" s="133"/>
      <c r="JWC14" s="132"/>
      <c r="JWE14" s="132"/>
      <c r="JWF14" s="133"/>
      <c r="JWG14" s="132"/>
      <c r="JWI14" s="132"/>
      <c r="JWJ14" s="133"/>
      <c r="JWK14" s="132"/>
      <c r="JWM14" s="132"/>
      <c r="JWN14" s="133"/>
      <c r="JWO14" s="132"/>
      <c r="JWQ14" s="132"/>
      <c r="JWR14" s="133"/>
      <c r="JWS14" s="132"/>
      <c r="JWU14" s="132"/>
      <c r="JWV14" s="133"/>
      <c r="JWW14" s="132"/>
      <c r="JWY14" s="132"/>
      <c r="JWZ14" s="133"/>
      <c r="JXA14" s="132"/>
      <c r="JXC14" s="132"/>
      <c r="JXD14" s="133"/>
      <c r="JXE14" s="132"/>
      <c r="JXG14" s="132"/>
      <c r="JXH14" s="133"/>
      <c r="JXI14" s="132"/>
      <c r="JXK14" s="132"/>
      <c r="JXL14" s="133"/>
      <c r="JXM14" s="132"/>
      <c r="JXO14" s="132"/>
      <c r="JXP14" s="133"/>
      <c r="JXQ14" s="132"/>
      <c r="JXS14" s="132"/>
      <c r="JXT14" s="133"/>
      <c r="JXU14" s="132"/>
      <c r="JXW14" s="132"/>
      <c r="JXX14" s="133"/>
      <c r="JXY14" s="132"/>
      <c r="JYA14" s="132"/>
      <c r="JYB14" s="133"/>
      <c r="JYC14" s="132"/>
      <c r="JYE14" s="132"/>
      <c r="JYF14" s="133"/>
      <c r="JYG14" s="132"/>
      <c r="JYI14" s="132"/>
      <c r="JYJ14" s="133"/>
      <c r="JYK14" s="132"/>
      <c r="JYM14" s="132"/>
      <c r="JYN14" s="133"/>
      <c r="JYO14" s="132"/>
      <c r="JYQ14" s="132"/>
      <c r="JYR14" s="133"/>
      <c r="JYS14" s="132"/>
      <c r="JYU14" s="132"/>
      <c r="JYV14" s="133"/>
      <c r="JYW14" s="132"/>
      <c r="JYY14" s="132"/>
      <c r="JYZ14" s="133"/>
      <c r="JZA14" s="132"/>
      <c r="JZC14" s="132"/>
      <c r="JZD14" s="133"/>
      <c r="JZE14" s="132"/>
      <c r="JZG14" s="132"/>
      <c r="JZH14" s="133"/>
      <c r="JZI14" s="132"/>
      <c r="JZK14" s="132"/>
      <c r="JZL14" s="133"/>
      <c r="JZM14" s="132"/>
      <c r="JZO14" s="132"/>
      <c r="JZP14" s="133"/>
      <c r="JZQ14" s="132"/>
      <c r="JZS14" s="132"/>
      <c r="JZT14" s="133"/>
      <c r="JZU14" s="132"/>
      <c r="JZW14" s="132"/>
      <c r="JZX14" s="133"/>
      <c r="JZY14" s="132"/>
      <c r="KAA14" s="132"/>
      <c r="KAB14" s="133"/>
      <c r="KAC14" s="132"/>
      <c r="KAE14" s="132"/>
      <c r="KAF14" s="133"/>
      <c r="KAG14" s="132"/>
      <c r="KAI14" s="132"/>
      <c r="KAJ14" s="133"/>
      <c r="KAK14" s="132"/>
      <c r="KAM14" s="132"/>
      <c r="KAN14" s="133"/>
      <c r="KAO14" s="132"/>
      <c r="KAQ14" s="132"/>
      <c r="KAR14" s="133"/>
      <c r="KAS14" s="132"/>
      <c r="KAU14" s="132"/>
      <c r="KAV14" s="133"/>
      <c r="KAW14" s="132"/>
      <c r="KAY14" s="132"/>
      <c r="KAZ14" s="133"/>
      <c r="KBA14" s="132"/>
      <c r="KBC14" s="132"/>
      <c r="KBD14" s="133"/>
      <c r="KBE14" s="132"/>
      <c r="KBG14" s="132"/>
      <c r="KBH14" s="133"/>
      <c r="KBI14" s="132"/>
      <c r="KBK14" s="132"/>
      <c r="KBL14" s="133"/>
      <c r="KBM14" s="132"/>
      <c r="KBO14" s="132"/>
      <c r="KBP14" s="133"/>
      <c r="KBQ14" s="132"/>
      <c r="KBS14" s="132"/>
      <c r="KBT14" s="133"/>
      <c r="KBU14" s="132"/>
      <c r="KBW14" s="132"/>
      <c r="KBX14" s="133"/>
      <c r="KBY14" s="132"/>
      <c r="KCA14" s="132"/>
      <c r="KCB14" s="133"/>
      <c r="KCC14" s="132"/>
      <c r="KCE14" s="132"/>
      <c r="KCF14" s="133"/>
      <c r="KCG14" s="132"/>
      <c r="KCI14" s="132"/>
      <c r="KCJ14" s="133"/>
      <c r="KCK14" s="132"/>
      <c r="KCM14" s="132"/>
      <c r="KCN14" s="133"/>
      <c r="KCO14" s="132"/>
      <c r="KCQ14" s="132"/>
      <c r="KCR14" s="133"/>
      <c r="KCS14" s="132"/>
      <c r="KCU14" s="132"/>
      <c r="KCV14" s="133"/>
      <c r="KCW14" s="132"/>
      <c r="KCY14" s="132"/>
      <c r="KCZ14" s="133"/>
      <c r="KDA14" s="132"/>
      <c r="KDC14" s="132"/>
      <c r="KDD14" s="133"/>
      <c r="KDE14" s="132"/>
      <c r="KDG14" s="132"/>
      <c r="KDH14" s="133"/>
      <c r="KDI14" s="132"/>
      <c r="KDK14" s="132"/>
      <c r="KDL14" s="133"/>
      <c r="KDM14" s="132"/>
      <c r="KDO14" s="132"/>
      <c r="KDP14" s="133"/>
      <c r="KDQ14" s="132"/>
      <c r="KDS14" s="132"/>
      <c r="KDT14" s="133"/>
      <c r="KDU14" s="132"/>
      <c r="KDW14" s="132"/>
      <c r="KDX14" s="133"/>
      <c r="KDY14" s="132"/>
      <c r="KEA14" s="132"/>
      <c r="KEB14" s="133"/>
      <c r="KEC14" s="132"/>
      <c r="KEE14" s="132"/>
      <c r="KEF14" s="133"/>
      <c r="KEG14" s="132"/>
      <c r="KEI14" s="132"/>
      <c r="KEJ14" s="133"/>
      <c r="KEK14" s="132"/>
      <c r="KEM14" s="132"/>
      <c r="KEN14" s="133"/>
      <c r="KEO14" s="132"/>
      <c r="KEQ14" s="132"/>
      <c r="KER14" s="133"/>
      <c r="KES14" s="132"/>
      <c r="KEU14" s="132"/>
      <c r="KEV14" s="133"/>
      <c r="KEW14" s="132"/>
      <c r="KEY14" s="132"/>
      <c r="KEZ14" s="133"/>
      <c r="KFA14" s="132"/>
      <c r="KFC14" s="132"/>
      <c r="KFD14" s="133"/>
      <c r="KFE14" s="132"/>
      <c r="KFG14" s="132"/>
      <c r="KFH14" s="133"/>
      <c r="KFI14" s="132"/>
      <c r="KFK14" s="132"/>
      <c r="KFL14" s="133"/>
      <c r="KFM14" s="132"/>
      <c r="KFO14" s="132"/>
      <c r="KFP14" s="133"/>
      <c r="KFQ14" s="132"/>
      <c r="KFS14" s="132"/>
      <c r="KFT14" s="133"/>
      <c r="KFU14" s="132"/>
      <c r="KFW14" s="132"/>
      <c r="KFX14" s="133"/>
      <c r="KFY14" s="132"/>
      <c r="KGA14" s="132"/>
      <c r="KGB14" s="133"/>
      <c r="KGC14" s="132"/>
      <c r="KGE14" s="132"/>
      <c r="KGF14" s="133"/>
      <c r="KGG14" s="132"/>
      <c r="KGI14" s="132"/>
      <c r="KGJ14" s="133"/>
      <c r="KGK14" s="132"/>
      <c r="KGM14" s="132"/>
      <c r="KGN14" s="133"/>
      <c r="KGO14" s="132"/>
      <c r="KGQ14" s="132"/>
      <c r="KGR14" s="133"/>
      <c r="KGS14" s="132"/>
      <c r="KGU14" s="132"/>
      <c r="KGV14" s="133"/>
      <c r="KGW14" s="132"/>
      <c r="KGY14" s="132"/>
      <c r="KGZ14" s="133"/>
      <c r="KHA14" s="132"/>
      <c r="KHC14" s="132"/>
      <c r="KHD14" s="133"/>
      <c r="KHE14" s="132"/>
      <c r="KHG14" s="132"/>
      <c r="KHH14" s="133"/>
      <c r="KHI14" s="132"/>
      <c r="KHK14" s="132"/>
      <c r="KHL14" s="133"/>
      <c r="KHM14" s="132"/>
      <c r="KHO14" s="132"/>
      <c r="KHP14" s="133"/>
      <c r="KHQ14" s="132"/>
      <c r="KHS14" s="132"/>
      <c r="KHT14" s="133"/>
      <c r="KHU14" s="132"/>
      <c r="KHW14" s="132"/>
      <c r="KHX14" s="133"/>
      <c r="KHY14" s="132"/>
      <c r="KIA14" s="132"/>
      <c r="KIB14" s="133"/>
      <c r="KIC14" s="132"/>
      <c r="KIE14" s="132"/>
      <c r="KIF14" s="133"/>
      <c r="KIG14" s="132"/>
      <c r="KII14" s="132"/>
      <c r="KIJ14" s="133"/>
      <c r="KIK14" s="132"/>
      <c r="KIM14" s="132"/>
      <c r="KIN14" s="133"/>
      <c r="KIO14" s="132"/>
      <c r="KIQ14" s="132"/>
      <c r="KIR14" s="133"/>
      <c r="KIS14" s="132"/>
      <c r="KIU14" s="132"/>
      <c r="KIV14" s="133"/>
      <c r="KIW14" s="132"/>
      <c r="KIY14" s="132"/>
      <c r="KIZ14" s="133"/>
      <c r="KJA14" s="132"/>
      <c r="KJC14" s="132"/>
      <c r="KJD14" s="133"/>
      <c r="KJE14" s="132"/>
      <c r="KJG14" s="132"/>
      <c r="KJH14" s="133"/>
      <c r="KJI14" s="132"/>
      <c r="KJK14" s="132"/>
      <c r="KJL14" s="133"/>
      <c r="KJM14" s="132"/>
      <c r="KJO14" s="132"/>
      <c r="KJP14" s="133"/>
      <c r="KJQ14" s="132"/>
      <c r="KJS14" s="132"/>
      <c r="KJT14" s="133"/>
      <c r="KJU14" s="132"/>
      <c r="KJW14" s="132"/>
      <c r="KJX14" s="133"/>
      <c r="KJY14" s="132"/>
      <c r="KKA14" s="132"/>
      <c r="KKB14" s="133"/>
      <c r="KKC14" s="132"/>
      <c r="KKE14" s="132"/>
      <c r="KKF14" s="133"/>
      <c r="KKG14" s="132"/>
      <c r="KKI14" s="132"/>
      <c r="KKJ14" s="133"/>
      <c r="KKK14" s="132"/>
      <c r="KKM14" s="132"/>
      <c r="KKN14" s="133"/>
      <c r="KKO14" s="132"/>
      <c r="KKQ14" s="132"/>
      <c r="KKR14" s="133"/>
      <c r="KKS14" s="132"/>
      <c r="KKU14" s="132"/>
      <c r="KKV14" s="133"/>
      <c r="KKW14" s="132"/>
      <c r="KKY14" s="132"/>
      <c r="KKZ14" s="133"/>
      <c r="KLA14" s="132"/>
      <c r="KLC14" s="132"/>
      <c r="KLD14" s="133"/>
      <c r="KLE14" s="132"/>
      <c r="KLG14" s="132"/>
      <c r="KLH14" s="133"/>
      <c r="KLI14" s="132"/>
      <c r="KLK14" s="132"/>
      <c r="KLL14" s="133"/>
      <c r="KLM14" s="132"/>
      <c r="KLO14" s="132"/>
      <c r="KLP14" s="133"/>
      <c r="KLQ14" s="132"/>
      <c r="KLS14" s="132"/>
      <c r="KLT14" s="133"/>
      <c r="KLU14" s="132"/>
      <c r="KLW14" s="132"/>
      <c r="KLX14" s="133"/>
      <c r="KLY14" s="132"/>
      <c r="KMA14" s="132"/>
      <c r="KMB14" s="133"/>
      <c r="KMC14" s="132"/>
      <c r="KME14" s="132"/>
      <c r="KMF14" s="133"/>
      <c r="KMG14" s="132"/>
      <c r="KMI14" s="132"/>
      <c r="KMJ14" s="133"/>
      <c r="KMK14" s="132"/>
      <c r="KMM14" s="132"/>
      <c r="KMN14" s="133"/>
      <c r="KMO14" s="132"/>
      <c r="KMQ14" s="132"/>
      <c r="KMR14" s="133"/>
      <c r="KMS14" s="132"/>
      <c r="KMU14" s="132"/>
      <c r="KMV14" s="133"/>
      <c r="KMW14" s="132"/>
      <c r="KMY14" s="132"/>
      <c r="KMZ14" s="133"/>
      <c r="KNA14" s="132"/>
      <c r="KNC14" s="132"/>
      <c r="KND14" s="133"/>
      <c r="KNE14" s="132"/>
      <c r="KNG14" s="132"/>
      <c r="KNH14" s="133"/>
      <c r="KNI14" s="132"/>
      <c r="KNK14" s="132"/>
      <c r="KNL14" s="133"/>
      <c r="KNM14" s="132"/>
      <c r="KNO14" s="132"/>
      <c r="KNP14" s="133"/>
      <c r="KNQ14" s="132"/>
      <c r="KNS14" s="132"/>
      <c r="KNT14" s="133"/>
      <c r="KNU14" s="132"/>
      <c r="KNW14" s="132"/>
      <c r="KNX14" s="133"/>
      <c r="KNY14" s="132"/>
      <c r="KOA14" s="132"/>
      <c r="KOB14" s="133"/>
      <c r="KOC14" s="132"/>
      <c r="KOE14" s="132"/>
      <c r="KOF14" s="133"/>
      <c r="KOG14" s="132"/>
      <c r="KOI14" s="132"/>
      <c r="KOJ14" s="133"/>
      <c r="KOK14" s="132"/>
      <c r="KOM14" s="132"/>
      <c r="KON14" s="133"/>
      <c r="KOO14" s="132"/>
      <c r="KOQ14" s="132"/>
      <c r="KOR14" s="133"/>
      <c r="KOS14" s="132"/>
      <c r="KOU14" s="132"/>
      <c r="KOV14" s="133"/>
      <c r="KOW14" s="132"/>
      <c r="KOY14" s="132"/>
      <c r="KOZ14" s="133"/>
      <c r="KPA14" s="132"/>
      <c r="KPC14" s="132"/>
      <c r="KPD14" s="133"/>
      <c r="KPE14" s="132"/>
      <c r="KPG14" s="132"/>
      <c r="KPH14" s="133"/>
      <c r="KPI14" s="132"/>
      <c r="KPK14" s="132"/>
      <c r="KPL14" s="133"/>
      <c r="KPM14" s="132"/>
      <c r="KPO14" s="132"/>
      <c r="KPP14" s="133"/>
      <c r="KPQ14" s="132"/>
      <c r="KPS14" s="132"/>
      <c r="KPT14" s="133"/>
      <c r="KPU14" s="132"/>
      <c r="KPW14" s="132"/>
      <c r="KPX14" s="133"/>
      <c r="KPY14" s="132"/>
      <c r="KQA14" s="132"/>
      <c r="KQB14" s="133"/>
      <c r="KQC14" s="132"/>
      <c r="KQE14" s="132"/>
      <c r="KQF14" s="133"/>
      <c r="KQG14" s="132"/>
      <c r="KQI14" s="132"/>
      <c r="KQJ14" s="133"/>
      <c r="KQK14" s="132"/>
      <c r="KQM14" s="132"/>
      <c r="KQN14" s="133"/>
      <c r="KQO14" s="132"/>
      <c r="KQQ14" s="132"/>
      <c r="KQR14" s="133"/>
      <c r="KQS14" s="132"/>
      <c r="KQU14" s="132"/>
      <c r="KQV14" s="133"/>
      <c r="KQW14" s="132"/>
      <c r="KQY14" s="132"/>
      <c r="KQZ14" s="133"/>
      <c r="KRA14" s="132"/>
      <c r="KRC14" s="132"/>
      <c r="KRD14" s="133"/>
      <c r="KRE14" s="132"/>
      <c r="KRG14" s="132"/>
      <c r="KRH14" s="133"/>
      <c r="KRI14" s="132"/>
      <c r="KRK14" s="132"/>
      <c r="KRL14" s="133"/>
      <c r="KRM14" s="132"/>
      <c r="KRO14" s="132"/>
      <c r="KRP14" s="133"/>
      <c r="KRQ14" s="132"/>
      <c r="KRS14" s="132"/>
      <c r="KRT14" s="133"/>
      <c r="KRU14" s="132"/>
      <c r="KRW14" s="132"/>
      <c r="KRX14" s="133"/>
      <c r="KRY14" s="132"/>
      <c r="KSA14" s="132"/>
      <c r="KSB14" s="133"/>
      <c r="KSC14" s="132"/>
      <c r="KSE14" s="132"/>
      <c r="KSF14" s="133"/>
      <c r="KSG14" s="132"/>
      <c r="KSI14" s="132"/>
      <c r="KSJ14" s="133"/>
      <c r="KSK14" s="132"/>
      <c r="KSM14" s="132"/>
      <c r="KSN14" s="133"/>
      <c r="KSO14" s="132"/>
      <c r="KSQ14" s="132"/>
      <c r="KSR14" s="133"/>
      <c r="KSS14" s="132"/>
      <c r="KSU14" s="132"/>
      <c r="KSV14" s="133"/>
      <c r="KSW14" s="132"/>
      <c r="KSY14" s="132"/>
      <c r="KSZ14" s="133"/>
      <c r="KTA14" s="132"/>
      <c r="KTC14" s="132"/>
      <c r="KTD14" s="133"/>
      <c r="KTE14" s="132"/>
      <c r="KTG14" s="132"/>
      <c r="KTH14" s="133"/>
      <c r="KTI14" s="132"/>
      <c r="KTK14" s="132"/>
      <c r="KTL14" s="133"/>
      <c r="KTM14" s="132"/>
      <c r="KTO14" s="132"/>
      <c r="KTP14" s="133"/>
      <c r="KTQ14" s="132"/>
      <c r="KTS14" s="132"/>
      <c r="KTT14" s="133"/>
      <c r="KTU14" s="132"/>
      <c r="KTW14" s="132"/>
      <c r="KTX14" s="133"/>
      <c r="KTY14" s="132"/>
      <c r="KUA14" s="132"/>
      <c r="KUB14" s="133"/>
      <c r="KUC14" s="132"/>
      <c r="KUE14" s="132"/>
      <c r="KUF14" s="133"/>
      <c r="KUG14" s="132"/>
      <c r="KUI14" s="132"/>
      <c r="KUJ14" s="133"/>
      <c r="KUK14" s="132"/>
      <c r="KUM14" s="132"/>
      <c r="KUN14" s="133"/>
      <c r="KUO14" s="132"/>
      <c r="KUQ14" s="132"/>
      <c r="KUR14" s="133"/>
      <c r="KUS14" s="132"/>
      <c r="KUU14" s="132"/>
      <c r="KUV14" s="133"/>
      <c r="KUW14" s="132"/>
      <c r="KUY14" s="132"/>
      <c r="KUZ14" s="133"/>
      <c r="KVA14" s="132"/>
      <c r="KVC14" s="132"/>
      <c r="KVD14" s="133"/>
      <c r="KVE14" s="132"/>
      <c r="KVG14" s="132"/>
      <c r="KVH14" s="133"/>
      <c r="KVI14" s="132"/>
      <c r="KVK14" s="132"/>
      <c r="KVL14" s="133"/>
      <c r="KVM14" s="132"/>
      <c r="KVO14" s="132"/>
      <c r="KVP14" s="133"/>
      <c r="KVQ14" s="132"/>
      <c r="KVS14" s="132"/>
      <c r="KVT14" s="133"/>
      <c r="KVU14" s="132"/>
      <c r="KVW14" s="132"/>
      <c r="KVX14" s="133"/>
      <c r="KVY14" s="132"/>
      <c r="KWA14" s="132"/>
      <c r="KWB14" s="133"/>
      <c r="KWC14" s="132"/>
      <c r="KWE14" s="132"/>
      <c r="KWF14" s="133"/>
      <c r="KWG14" s="132"/>
      <c r="KWI14" s="132"/>
      <c r="KWJ14" s="133"/>
      <c r="KWK14" s="132"/>
      <c r="KWM14" s="132"/>
      <c r="KWN14" s="133"/>
      <c r="KWO14" s="132"/>
      <c r="KWQ14" s="132"/>
      <c r="KWR14" s="133"/>
      <c r="KWS14" s="132"/>
      <c r="KWU14" s="132"/>
      <c r="KWV14" s="133"/>
      <c r="KWW14" s="132"/>
      <c r="KWY14" s="132"/>
      <c r="KWZ14" s="133"/>
      <c r="KXA14" s="132"/>
      <c r="KXC14" s="132"/>
      <c r="KXD14" s="133"/>
      <c r="KXE14" s="132"/>
      <c r="KXG14" s="132"/>
      <c r="KXH14" s="133"/>
      <c r="KXI14" s="132"/>
      <c r="KXK14" s="132"/>
      <c r="KXL14" s="133"/>
      <c r="KXM14" s="132"/>
      <c r="KXO14" s="132"/>
      <c r="KXP14" s="133"/>
      <c r="KXQ14" s="132"/>
      <c r="KXS14" s="132"/>
      <c r="KXT14" s="133"/>
      <c r="KXU14" s="132"/>
      <c r="KXW14" s="132"/>
      <c r="KXX14" s="133"/>
      <c r="KXY14" s="132"/>
      <c r="KYA14" s="132"/>
      <c r="KYB14" s="133"/>
      <c r="KYC14" s="132"/>
      <c r="KYE14" s="132"/>
      <c r="KYF14" s="133"/>
      <c r="KYG14" s="132"/>
      <c r="KYI14" s="132"/>
      <c r="KYJ14" s="133"/>
      <c r="KYK14" s="132"/>
      <c r="KYM14" s="132"/>
      <c r="KYN14" s="133"/>
      <c r="KYO14" s="132"/>
      <c r="KYQ14" s="132"/>
      <c r="KYR14" s="133"/>
      <c r="KYS14" s="132"/>
      <c r="KYU14" s="132"/>
      <c r="KYV14" s="133"/>
      <c r="KYW14" s="132"/>
      <c r="KYY14" s="132"/>
      <c r="KYZ14" s="133"/>
      <c r="KZA14" s="132"/>
      <c r="KZC14" s="132"/>
      <c r="KZD14" s="133"/>
      <c r="KZE14" s="132"/>
      <c r="KZG14" s="132"/>
      <c r="KZH14" s="133"/>
      <c r="KZI14" s="132"/>
      <c r="KZK14" s="132"/>
      <c r="KZL14" s="133"/>
      <c r="KZM14" s="132"/>
      <c r="KZO14" s="132"/>
      <c r="KZP14" s="133"/>
      <c r="KZQ14" s="132"/>
      <c r="KZS14" s="132"/>
      <c r="KZT14" s="133"/>
      <c r="KZU14" s="132"/>
      <c r="KZW14" s="132"/>
      <c r="KZX14" s="133"/>
      <c r="KZY14" s="132"/>
      <c r="LAA14" s="132"/>
      <c r="LAB14" s="133"/>
      <c r="LAC14" s="132"/>
      <c r="LAE14" s="132"/>
      <c r="LAF14" s="133"/>
      <c r="LAG14" s="132"/>
      <c r="LAI14" s="132"/>
      <c r="LAJ14" s="133"/>
      <c r="LAK14" s="132"/>
      <c r="LAM14" s="132"/>
      <c r="LAN14" s="133"/>
      <c r="LAO14" s="132"/>
      <c r="LAQ14" s="132"/>
      <c r="LAR14" s="133"/>
      <c r="LAS14" s="132"/>
      <c r="LAU14" s="132"/>
      <c r="LAV14" s="133"/>
      <c r="LAW14" s="132"/>
      <c r="LAY14" s="132"/>
      <c r="LAZ14" s="133"/>
      <c r="LBA14" s="132"/>
      <c r="LBC14" s="132"/>
      <c r="LBD14" s="133"/>
      <c r="LBE14" s="132"/>
      <c r="LBG14" s="132"/>
      <c r="LBH14" s="133"/>
      <c r="LBI14" s="132"/>
      <c r="LBK14" s="132"/>
      <c r="LBL14" s="133"/>
      <c r="LBM14" s="132"/>
      <c r="LBO14" s="132"/>
      <c r="LBP14" s="133"/>
      <c r="LBQ14" s="132"/>
      <c r="LBS14" s="132"/>
      <c r="LBT14" s="133"/>
      <c r="LBU14" s="132"/>
      <c r="LBW14" s="132"/>
      <c r="LBX14" s="133"/>
      <c r="LBY14" s="132"/>
      <c r="LCA14" s="132"/>
      <c r="LCB14" s="133"/>
      <c r="LCC14" s="132"/>
      <c r="LCE14" s="132"/>
      <c r="LCF14" s="133"/>
      <c r="LCG14" s="132"/>
      <c r="LCI14" s="132"/>
      <c r="LCJ14" s="133"/>
      <c r="LCK14" s="132"/>
      <c r="LCM14" s="132"/>
      <c r="LCN14" s="133"/>
      <c r="LCO14" s="132"/>
      <c r="LCQ14" s="132"/>
      <c r="LCR14" s="133"/>
      <c r="LCS14" s="132"/>
      <c r="LCU14" s="132"/>
      <c r="LCV14" s="133"/>
      <c r="LCW14" s="132"/>
      <c r="LCY14" s="132"/>
      <c r="LCZ14" s="133"/>
      <c r="LDA14" s="132"/>
      <c r="LDC14" s="132"/>
      <c r="LDD14" s="133"/>
      <c r="LDE14" s="132"/>
      <c r="LDG14" s="132"/>
      <c r="LDH14" s="133"/>
      <c r="LDI14" s="132"/>
      <c r="LDK14" s="132"/>
      <c r="LDL14" s="133"/>
      <c r="LDM14" s="132"/>
      <c r="LDO14" s="132"/>
      <c r="LDP14" s="133"/>
      <c r="LDQ14" s="132"/>
      <c r="LDS14" s="132"/>
      <c r="LDT14" s="133"/>
      <c r="LDU14" s="132"/>
      <c r="LDW14" s="132"/>
      <c r="LDX14" s="133"/>
      <c r="LDY14" s="132"/>
      <c r="LEA14" s="132"/>
      <c r="LEB14" s="133"/>
      <c r="LEC14" s="132"/>
      <c r="LEE14" s="132"/>
      <c r="LEF14" s="133"/>
      <c r="LEG14" s="132"/>
      <c r="LEI14" s="132"/>
      <c r="LEJ14" s="133"/>
      <c r="LEK14" s="132"/>
      <c r="LEM14" s="132"/>
      <c r="LEN14" s="133"/>
      <c r="LEO14" s="132"/>
      <c r="LEQ14" s="132"/>
      <c r="LER14" s="133"/>
      <c r="LES14" s="132"/>
      <c r="LEU14" s="132"/>
      <c r="LEV14" s="133"/>
      <c r="LEW14" s="132"/>
      <c r="LEY14" s="132"/>
      <c r="LEZ14" s="133"/>
      <c r="LFA14" s="132"/>
      <c r="LFC14" s="132"/>
      <c r="LFD14" s="133"/>
      <c r="LFE14" s="132"/>
      <c r="LFG14" s="132"/>
      <c r="LFH14" s="133"/>
      <c r="LFI14" s="132"/>
      <c r="LFK14" s="132"/>
      <c r="LFL14" s="133"/>
      <c r="LFM14" s="132"/>
      <c r="LFO14" s="132"/>
      <c r="LFP14" s="133"/>
      <c r="LFQ14" s="132"/>
      <c r="LFS14" s="132"/>
      <c r="LFT14" s="133"/>
      <c r="LFU14" s="132"/>
      <c r="LFW14" s="132"/>
      <c r="LFX14" s="133"/>
      <c r="LFY14" s="132"/>
      <c r="LGA14" s="132"/>
      <c r="LGB14" s="133"/>
      <c r="LGC14" s="132"/>
      <c r="LGE14" s="132"/>
      <c r="LGF14" s="133"/>
      <c r="LGG14" s="132"/>
      <c r="LGI14" s="132"/>
      <c r="LGJ14" s="133"/>
      <c r="LGK14" s="132"/>
      <c r="LGM14" s="132"/>
      <c r="LGN14" s="133"/>
      <c r="LGO14" s="132"/>
      <c r="LGQ14" s="132"/>
      <c r="LGR14" s="133"/>
      <c r="LGS14" s="132"/>
      <c r="LGU14" s="132"/>
      <c r="LGV14" s="133"/>
      <c r="LGW14" s="132"/>
      <c r="LGY14" s="132"/>
      <c r="LGZ14" s="133"/>
      <c r="LHA14" s="132"/>
      <c r="LHC14" s="132"/>
      <c r="LHD14" s="133"/>
      <c r="LHE14" s="132"/>
      <c r="LHG14" s="132"/>
      <c r="LHH14" s="133"/>
      <c r="LHI14" s="132"/>
      <c r="LHK14" s="132"/>
      <c r="LHL14" s="133"/>
      <c r="LHM14" s="132"/>
      <c r="LHO14" s="132"/>
      <c r="LHP14" s="133"/>
      <c r="LHQ14" s="132"/>
      <c r="LHS14" s="132"/>
      <c r="LHT14" s="133"/>
      <c r="LHU14" s="132"/>
      <c r="LHW14" s="132"/>
      <c r="LHX14" s="133"/>
      <c r="LHY14" s="132"/>
      <c r="LIA14" s="132"/>
      <c r="LIB14" s="133"/>
      <c r="LIC14" s="132"/>
      <c r="LIE14" s="132"/>
      <c r="LIF14" s="133"/>
      <c r="LIG14" s="132"/>
      <c r="LII14" s="132"/>
      <c r="LIJ14" s="133"/>
      <c r="LIK14" s="132"/>
      <c r="LIM14" s="132"/>
      <c r="LIN14" s="133"/>
      <c r="LIO14" s="132"/>
      <c r="LIQ14" s="132"/>
      <c r="LIR14" s="133"/>
      <c r="LIS14" s="132"/>
      <c r="LIU14" s="132"/>
      <c r="LIV14" s="133"/>
      <c r="LIW14" s="132"/>
      <c r="LIY14" s="132"/>
      <c r="LIZ14" s="133"/>
      <c r="LJA14" s="132"/>
      <c r="LJC14" s="132"/>
      <c r="LJD14" s="133"/>
      <c r="LJE14" s="132"/>
      <c r="LJG14" s="132"/>
      <c r="LJH14" s="133"/>
      <c r="LJI14" s="132"/>
      <c r="LJK14" s="132"/>
      <c r="LJL14" s="133"/>
      <c r="LJM14" s="132"/>
      <c r="LJO14" s="132"/>
      <c r="LJP14" s="133"/>
      <c r="LJQ14" s="132"/>
      <c r="LJS14" s="132"/>
      <c r="LJT14" s="133"/>
      <c r="LJU14" s="132"/>
      <c r="LJW14" s="132"/>
      <c r="LJX14" s="133"/>
      <c r="LJY14" s="132"/>
      <c r="LKA14" s="132"/>
      <c r="LKB14" s="133"/>
      <c r="LKC14" s="132"/>
      <c r="LKE14" s="132"/>
      <c r="LKF14" s="133"/>
      <c r="LKG14" s="132"/>
      <c r="LKI14" s="132"/>
      <c r="LKJ14" s="133"/>
      <c r="LKK14" s="132"/>
      <c r="LKM14" s="132"/>
      <c r="LKN14" s="133"/>
      <c r="LKO14" s="132"/>
      <c r="LKQ14" s="132"/>
      <c r="LKR14" s="133"/>
      <c r="LKS14" s="132"/>
      <c r="LKU14" s="132"/>
      <c r="LKV14" s="133"/>
      <c r="LKW14" s="132"/>
      <c r="LKY14" s="132"/>
      <c r="LKZ14" s="133"/>
      <c r="LLA14" s="132"/>
      <c r="LLC14" s="132"/>
      <c r="LLD14" s="133"/>
      <c r="LLE14" s="132"/>
      <c r="LLG14" s="132"/>
      <c r="LLH14" s="133"/>
      <c r="LLI14" s="132"/>
      <c r="LLK14" s="132"/>
      <c r="LLL14" s="133"/>
      <c r="LLM14" s="132"/>
      <c r="LLO14" s="132"/>
      <c r="LLP14" s="133"/>
      <c r="LLQ14" s="132"/>
      <c r="LLS14" s="132"/>
      <c r="LLT14" s="133"/>
      <c r="LLU14" s="132"/>
      <c r="LLW14" s="132"/>
      <c r="LLX14" s="133"/>
      <c r="LLY14" s="132"/>
      <c r="LMA14" s="132"/>
      <c r="LMB14" s="133"/>
      <c r="LMC14" s="132"/>
      <c r="LME14" s="132"/>
      <c r="LMF14" s="133"/>
      <c r="LMG14" s="132"/>
      <c r="LMI14" s="132"/>
      <c r="LMJ14" s="133"/>
      <c r="LMK14" s="132"/>
      <c r="LMM14" s="132"/>
      <c r="LMN14" s="133"/>
      <c r="LMO14" s="132"/>
      <c r="LMQ14" s="132"/>
      <c r="LMR14" s="133"/>
      <c r="LMS14" s="132"/>
      <c r="LMU14" s="132"/>
      <c r="LMV14" s="133"/>
      <c r="LMW14" s="132"/>
      <c r="LMY14" s="132"/>
      <c r="LMZ14" s="133"/>
      <c r="LNA14" s="132"/>
      <c r="LNC14" s="132"/>
      <c r="LND14" s="133"/>
      <c r="LNE14" s="132"/>
      <c r="LNG14" s="132"/>
      <c r="LNH14" s="133"/>
      <c r="LNI14" s="132"/>
      <c r="LNK14" s="132"/>
      <c r="LNL14" s="133"/>
      <c r="LNM14" s="132"/>
      <c r="LNO14" s="132"/>
      <c r="LNP14" s="133"/>
      <c r="LNQ14" s="132"/>
      <c r="LNS14" s="132"/>
      <c r="LNT14" s="133"/>
      <c r="LNU14" s="132"/>
      <c r="LNW14" s="132"/>
      <c r="LNX14" s="133"/>
      <c r="LNY14" s="132"/>
      <c r="LOA14" s="132"/>
      <c r="LOB14" s="133"/>
      <c r="LOC14" s="132"/>
      <c r="LOE14" s="132"/>
      <c r="LOF14" s="133"/>
      <c r="LOG14" s="132"/>
      <c r="LOI14" s="132"/>
      <c r="LOJ14" s="133"/>
      <c r="LOK14" s="132"/>
      <c r="LOM14" s="132"/>
      <c r="LON14" s="133"/>
      <c r="LOO14" s="132"/>
      <c r="LOQ14" s="132"/>
      <c r="LOR14" s="133"/>
      <c r="LOS14" s="132"/>
      <c r="LOU14" s="132"/>
      <c r="LOV14" s="133"/>
      <c r="LOW14" s="132"/>
      <c r="LOY14" s="132"/>
      <c r="LOZ14" s="133"/>
      <c r="LPA14" s="132"/>
      <c r="LPC14" s="132"/>
      <c r="LPD14" s="133"/>
      <c r="LPE14" s="132"/>
      <c r="LPG14" s="132"/>
      <c r="LPH14" s="133"/>
      <c r="LPI14" s="132"/>
      <c r="LPK14" s="132"/>
      <c r="LPL14" s="133"/>
      <c r="LPM14" s="132"/>
      <c r="LPO14" s="132"/>
      <c r="LPP14" s="133"/>
      <c r="LPQ14" s="132"/>
      <c r="LPS14" s="132"/>
      <c r="LPT14" s="133"/>
      <c r="LPU14" s="132"/>
      <c r="LPW14" s="132"/>
      <c r="LPX14" s="133"/>
      <c r="LPY14" s="132"/>
      <c r="LQA14" s="132"/>
      <c r="LQB14" s="133"/>
      <c r="LQC14" s="132"/>
      <c r="LQE14" s="132"/>
      <c r="LQF14" s="133"/>
      <c r="LQG14" s="132"/>
      <c r="LQI14" s="132"/>
      <c r="LQJ14" s="133"/>
      <c r="LQK14" s="132"/>
      <c r="LQM14" s="132"/>
      <c r="LQN14" s="133"/>
      <c r="LQO14" s="132"/>
      <c r="LQQ14" s="132"/>
      <c r="LQR14" s="133"/>
      <c r="LQS14" s="132"/>
      <c r="LQU14" s="132"/>
      <c r="LQV14" s="133"/>
      <c r="LQW14" s="132"/>
      <c r="LQY14" s="132"/>
      <c r="LQZ14" s="133"/>
      <c r="LRA14" s="132"/>
      <c r="LRC14" s="132"/>
      <c r="LRD14" s="133"/>
      <c r="LRE14" s="132"/>
      <c r="LRG14" s="132"/>
      <c r="LRH14" s="133"/>
      <c r="LRI14" s="132"/>
      <c r="LRK14" s="132"/>
      <c r="LRL14" s="133"/>
      <c r="LRM14" s="132"/>
      <c r="LRO14" s="132"/>
      <c r="LRP14" s="133"/>
      <c r="LRQ14" s="132"/>
      <c r="LRS14" s="132"/>
      <c r="LRT14" s="133"/>
      <c r="LRU14" s="132"/>
      <c r="LRW14" s="132"/>
      <c r="LRX14" s="133"/>
      <c r="LRY14" s="132"/>
      <c r="LSA14" s="132"/>
      <c r="LSB14" s="133"/>
      <c r="LSC14" s="132"/>
      <c r="LSE14" s="132"/>
      <c r="LSF14" s="133"/>
      <c r="LSG14" s="132"/>
      <c r="LSI14" s="132"/>
      <c r="LSJ14" s="133"/>
      <c r="LSK14" s="132"/>
      <c r="LSM14" s="132"/>
      <c r="LSN14" s="133"/>
      <c r="LSO14" s="132"/>
      <c r="LSQ14" s="132"/>
      <c r="LSR14" s="133"/>
      <c r="LSS14" s="132"/>
      <c r="LSU14" s="132"/>
      <c r="LSV14" s="133"/>
      <c r="LSW14" s="132"/>
      <c r="LSY14" s="132"/>
      <c r="LSZ14" s="133"/>
      <c r="LTA14" s="132"/>
      <c r="LTC14" s="132"/>
      <c r="LTD14" s="133"/>
      <c r="LTE14" s="132"/>
      <c r="LTG14" s="132"/>
      <c r="LTH14" s="133"/>
      <c r="LTI14" s="132"/>
      <c r="LTK14" s="132"/>
      <c r="LTL14" s="133"/>
      <c r="LTM14" s="132"/>
      <c r="LTO14" s="132"/>
      <c r="LTP14" s="133"/>
      <c r="LTQ14" s="132"/>
      <c r="LTS14" s="132"/>
      <c r="LTT14" s="133"/>
      <c r="LTU14" s="132"/>
      <c r="LTW14" s="132"/>
      <c r="LTX14" s="133"/>
      <c r="LTY14" s="132"/>
      <c r="LUA14" s="132"/>
      <c r="LUB14" s="133"/>
      <c r="LUC14" s="132"/>
      <c r="LUE14" s="132"/>
      <c r="LUF14" s="133"/>
      <c r="LUG14" s="132"/>
      <c r="LUI14" s="132"/>
      <c r="LUJ14" s="133"/>
      <c r="LUK14" s="132"/>
      <c r="LUM14" s="132"/>
      <c r="LUN14" s="133"/>
      <c r="LUO14" s="132"/>
      <c r="LUQ14" s="132"/>
      <c r="LUR14" s="133"/>
      <c r="LUS14" s="132"/>
      <c r="LUU14" s="132"/>
      <c r="LUV14" s="133"/>
      <c r="LUW14" s="132"/>
      <c r="LUY14" s="132"/>
      <c r="LUZ14" s="133"/>
      <c r="LVA14" s="132"/>
      <c r="LVC14" s="132"/>
      <c r="LVD14" s="133"/>
      <c r="LVE14" s="132"/>
      <c r="LVG14" s="132"/>
      <c r="LVH14" s="133"/>
      <c r="LVI14" s="132"/>
      <c r="LVK14" s="132"/>
      <c r="LVL14" s="133"/>
      <c r="LVM14" s="132"/>
      <c r="LVO14" s="132"/>
      <c r="LVP14" s="133"/>
      <c r="LVQ14" s="132"/>
      <c r="LVS14" s="132"/>
      <c r="LVT14" s="133"/>
      <c r="LVU14" s="132"/>
      <c r="LVW14" s="132"/>
      <c r="LVX14" s="133"/>
      <c r="LVY14" s="132"/>
      <c r="LWA14" s="132"/>
      <c r="LWB14" s="133"/>
      <c r="LWC14" s="132"/>
      <c r="LWE14" s="132"/>
      <c r="LWF14" s="133"/>
      <c r="LWG14" s="132"/>
      <c r="LWI14" s="132"/>
      <c r="LWJ14" s="133"/>
      <c r="LWK14" s="132"/>
      <c r="LWM14" s="132"/>
      <c r="LWN14" s="133"/>
      <c r="LWO14" s="132"/>
      <c r="LWQ14" s="132"/>
      <c r="LWR14" s="133"/>
      <c r="LWS14" s="132"/>
      <c r="LWU14" s="132"/>
      <c r="LWV14" s="133"/>
      <c r="LWW14" s="132"/>
      <c r="LWY14" s="132"/>
      <c r="LWZ14" s="133"/>
      <c r="LXA14" s="132"/>
      <c r="LXC14" s="132"/>
      <c r="LXD14" s="133"/>
      <c r="LXE14" s="132"/>
      <c r="LXG14" s="132"/>
      <c r="LXH14" s="133"/>
      <c r="LXI14" s="132"/>
      <c r="LXK14" s="132"/>
      <c r="LXL14" s="133"/>
      <c r="LXM14" s="132"/>
      <c r="LXO14" s="132"/>
      <c r="LXP14" s="133"/>
      <c r="LXQ14" s="132"/>
      <c r="LXS14" s="132"/>
      <c r="LXT14" s="133"/>
      <c r="LXU14" s="132"/>
      <c r="LXW14" s="132"/>
      <c r="LXX14" s="133"/>
      <c r="LXY14" s="132"/>
      <c r="LYA14" s="132"/>
      <c r="LYB14" s="133"/>
      <c r="LYC14" s="132"/>
      <c r="LYE14" s="132"/>
      <c r="LYF14" s="133"/>
      <c r="LYG14" s="132"/>
      <c r="LYI14" s="132"/>
      <c r="LYJ14" s="133"/>
      <c r="LYK14" s="132"/>
      <c r="LYM14" s="132"/>
      <c r="LYN14" s="133"/>
      <c r="LYO14" s="132"/>
      <c r="LYQ14" s="132"/>
      <c r="LYR14" s="133"/>
      <c r="LYS14" s="132"/>
      <c r="LYU14" s="132"/>
      <c r="LYV14" s="133"/>
      <c r="LYW14" s="132"/>
      <c r="LYY14" s="132"/>
      <c r="LYZ14" s="133"/>
      <c r="LZA14" s="132"/>
      <c r="LZC14" s="132"/>
      <c r="LZD14" s="133"/>
      <c r="LZE14" s="132"/>
      <c r="LZG14" s="132"/>
      <c r="LZH14" s="133"/>
      <c r="LZI14" s="132"/>
      <c r="LZK14" s="132"/>
      <c r="LZL14" s="133"/>
      <c r="LZM14" s="132"/>
      <c r="LZO14" s="132"/>
      <c r="LZP14" s="133"/>
      <c r="LZQ14" s="132"/>
      <c r="LZS14" s="132"/>
      <c r="LZT14" s="133"/>
      <c r="LZU14" s="132"/>
      <c r="LZW14" s="132"/>
      <c r="LZX14" s="133"/>
      <c r="LZY14" s="132"/>
      <c r="MAA14" s="132"/>
      <c r="MAB14" s="133"/>
      <c r="MAC14" s="132"/>
      <c r="MAE14" s="132"/>
      <c r="MAF14" s="133"/>
      <c r="MAG14" s="132"/>
      <c r="MAI14" s="132"/>
      <c r="MAJ14" s="133"/>
      <c r="MAK14" s="132"/>
      <c r="MAM14" s="132"/>
      <c r="MAN14" s="133"/>
      <c r="MAO14" s="132"/>
      <c r="MAQ14" s="132"/>
      <c r="MAR14" s="133"/>
      <c r="MAS14" s="132"/>
      <c r="MAU14" s="132"/>
      <c r="MAV14" s="133"/>
      <c r="MAW14" s="132"/>
      <c r="MAY14" s="132"/>
      <c r="MAZ14" s="133"/>
      <c r="MBA14" s="132"/>
      <c r="MBC14" s="132"/>
      <c r="MBD14" s="133"/>
      <c r="MBE14" s="132"/>
      <c r="MBG14" s="132"/>
      <c r="MBH14" s="133"/>
      <c r="MBI14" s="132"/>
      <c r="MBK14" s="132"/>
      <c r="MBL14" s="133"/>
      <c r="MBM14" s="132"/>
      <c r="MBO14" s="132"/>
      <c r="MBP14" s="133"/>
      <c r="MBQ14" s="132"/>
      <c r="MBS14" s="132"/>
      <c r="MBT14" s="133"/>
      <c r="MBU14" s="132"/>
      <c r="MBW14" s="132"/>
      <c r="MBX14" s="133"/>
      <c r="MBY14" s="132"/>
      <c r="MCA14" s="132"/>
      <c r="MCB14" s="133"/>
      <c r="MCC14" s="132"/>
      <c r="MCE14" s="132"/>
      <c r="MCF14" s="133"/>
      <c r="MCG14" s="132"/>
      <c r="MCI14" s="132"/>
      <c r="MCJ14" s="133"/>
      <c r="MCK14" s="132"/>
      <c r="MCM14" s="132"/>
      <c r="MCN14" s="133"/>
      <c r="MCO14" s="132"/>
      <c r="MCQ14" s="132"/>
      <c r="MCR14" s="133"/>
      <c r="MCS14" s="132"/>
      <c r="MCU14" s="132"/>
      <c r="MCV14" s="133"/>
      <c r="MCW14" s="132"/>
      <c r="MCY14" s="132"/>
      <c r="MCZ14" s="133"/>
      <c r="MDA14" s="132"/>
      <c r="MDC14" s="132"/>
      <c r="MDD14" s="133"/>
      <c r="MDE14" s="132"/>
      <c r="MDG14" s="132"/>
      <c r="MDH14" s="133"/>
      <c r="MDI14" s="132"/>
      <c r="MDK14" s="132"/>
      <c r="MDL14" s="133"/>
      <c r="MDM14" s="132"/>
      <c r="MDO14" s="132"/>
      <c r="MDP14" s="133"/>
      <c r="MDQ14" s="132"/>
      <c r="MDS14" s="132"/>
      <c r="MDT14" s="133"/>
      <c r="MDU14" s="132"/>
      <c r="MDW14" s="132"/>
      <c r="MDX14" s="133"/>
      <c r="MDY14" s="132"/>
      <c r="MEA14" s="132"/>
      <c r="MEB14" s="133"/>
      <c r="MEC14" s="132"/>
      <c r="MEE14" s="132"/>
      <c r="MEF14" s="133"/>
      <c r="MEG14" s="132"/>
      <c r="MEI14" s="132"/>
      <c r="MEJ14" s="133"/>
      <c r="MEK14" s="132"/>
      <c r="MEM14" s="132"/>
      <c r="MEN14" s="133"/>
      <c r="MEO14" s="132"/>
      <c r="MEQ14" s="132"/>
      <c r="MER14" s="133"/>
      <c r="MES14" s="132"/>
      <c r="MEU14" s="132"/>
      <c r="MEV14" s="133"/>
      <c r="MEW14" s="132"/>
      <c r="MEY14" s="132"/>
      <c r="MEZ14" s="133"/>
      <c r="MFA14" s="132"/>
      <c r="MFC14" s="132"/>
      <c r="MFD14" s="133"/>
      <c r="MFE14" s="132"/>
      <c r="MFG14" s="132"/>
      <c r="MFH14" s="133"/>
      <c r="MFI14" s="132"/>
      <c r="MFK14" s="132"/>
      <c r="MFL14" s="133"/>
      <c r="MFM14" s="132"/>
      <c r="MFO14" s="132"/>
      <c r="MFP14" s="133"/>
      <c r="MFQ14" s="132"/>
      <c r="MFS14" s="132"/>
      <c r="MFT14" s="133"/>
      <c r="MFU14" s="132"/>
      <c r="MFW14" s="132"/>
      <c r="MFX14" s="133"/>
      <c r="MFY14" s="132"/>
      <c r="MGA14" s="132"/>
      <c r="MGB14" s="133"/>
      <c r="MGC14" s="132"/>
      <c r="MGE14" s="132"/>
      <c r="MGF14" s="133"/>
      <c r="MGG14" s="132"/>
      <c r="MGI14" s="132"/>
      <c r="MGJ14" s="133"/>
      <c r="MGK14" s="132"/>
      <c r="MGM14" s="132"/>
      <c r="MGN14" s="133"/>
      <c r="MGO14" s="132"/>
      <c r="MGQ14" s="132"/>
      <c r="MGR14" s="133"/>
      <c r="MGS14" s="132"/>
      <c r="MGU14" s="132"/>
      <c r="MGV14" s="133"/>
      <c r="MGW14" s="132"/>
      <c r="MGY14" s="132"/>
      <c r="MGZ14" s="133"/>
      <c r="MHA14" s="132"/>
      <c r="MHC14" s="132"/>
      <c r="MHD14" s="133"/>
      <c r="MHE14" s="132"/>
      <c r="MHG14" s="132"/>
      <c r="MHH14" s="133"/>
      <c r="MHI14" s="132"/>
      <c r="MHK14" s="132"/>
      <c r="MHL14" s="133"/>
      <c r="MHM14" s="132"/>
      <c r="MHO14" s="132"/>
      <c r="MHP14" s="133"/>
      <c r="MHQ14" s="132"/>
      <c r="MHS14" s="132"/>
      <c r="MHT14" s="133"/>
      <c r="MHU14" s="132"/>
      <c r="MHW14" s="132"/>
      <c r="MHX14" s="133"/>
      <c r="MHY14" s="132"/>
      <c r="MIA14" s="132"/>
      <c r="MIB14" s="133"/>
      <c r="MIC14" s="132"/>
      <c r="MIE14" s="132"/>
      <c r="MIF14" s="133"/>
      <c r="MIG14" s="132"/>
      <c r="MII14" s="132"/>
      <c r="MIJ14" s="133"/>
      <c r="MIK14" s="132"/>
      <c r="MIM14" s="132"/>
      <c r="MIN14" s="133"/>
      <c r="MIO14" s="132"/>
      <c r="MIQ14" s="132"/>
      <c r="MIR14" s="133"/>
      <c r="MIS14" s="132"/>
      <c r="MIU14" s="132"/>
      <c r="MIV14" s="133"/>
      <c r="MIW14" s="132"/>
      <c r="MIY14" s="132"/>
      <c r="MIZ14" s="133"/>
      <c r="MJA14" s="132"/>
      <c r="MJC14" s="132"/>
      <c r="MJD14" s="133"/>
      <c r="MJE14" s="132"/>
      <c r="MJG14" s="132"/>
      <c r="MJH14" s="133"/>
      <c r="MJI14" s="132"/>
      <c r="MJK14" s="132"/>
      <c r="MJL14" s="133"/>
      <c r="MJM14" s="132"/>
      <c r="MJO14" s="132"/>
      <c r="MJP14" s="133"/>
      <c r="MJQ14" s="132"/>
      <c r="MJS14" s="132"/>
      <c r="MJT14" s="133"/>
      <c r="MJU14" s="132"/>
      <c r="MJW14" s="132"/>
      <c r="MJX14" s="133"/>
      <c r="MJY14" s="132"/>
      <c r="MKA14" s="132"/>
      <c r="MKB14" s="133"/>
      <c r="MKC14" s="132"/>
      <c r="MKE14" s="132"/>
      <c r="MKF14" s="133"/>
      <c r="MKG14" s="132"/>
      <c r="MKI14" s="132"/>
      <c r="MKJ14" s="133"/>
      <c r="MKK14" s="132"/>
      <c r="MKM14" s="132"/>
      <c r="MKN14" s="133"/>
      <c r="MKO14" s="132"/>
      <c r="MKQ14" s="132"/>
      <c r="MKR14" s="133"/>
      <c r="MKS14" s="132"/>
      <c r="MKU14" s="132"/>
      <c r="MKV14" s="133"/>
      <c r="MKW14" s="132"/>
      <c r="MKY14" s="132"/>
      <c r="MKZ14" s="133"/>
      <c r="MLA14" s="132"/>
      <c r="MLC14" s="132"/>
      <c r="MLD14" s="133"/>
      <c r="MLE14" s="132"/>
      <c r="MLG14" s="132"/>
      <c r="MLH14" s="133"/>
      <c r="MLI14" s="132"/>
      <c r="MLK14" s="132"/>
      <c r="MLL14" s="133"/>
      <c r="MLM14" s="132"/>
      <c r="MLO14" s="132"/>
      <c r="MLP14" s="133"/>
      <c r="MLQ14" s="132"/>
      <c r="MLS14" s="132"/>
      <c r="MLT14" s="133"/>
      <c r="MLU14" s="132"/>
      <c r="MLW14" s="132"/>
      <c r="MLX14" s="133"/>
      <c r="MLY14" s="132"/>
      <c r="MMA14" s="132"/>
      <c r="MMB14" s="133"/>
      <c r="MMC14" s="132"/>
      <c r="MME14" s="132"/>
      <c r="MMF14" s="133"/>
      <c r="MMG14" s="132"/>
      <c r="MMI14" s="132"/>
      <c r="MMJ14" s="133"/>
      <c r="MMK14" s="132"/>
      <c r="MMM14" s="132"/>
      <c r="MMN14" s="133"/>
      <c r="MMO14" s="132"/>
      <c r="MMQ14" s="132"/>
      <c r="MMR14" s="133"/>
      <c r="MMS14" s="132"/>
      <c r="MMU14" s="132"/>
      <c r="MMV14" s="133"/>
      <c r="MMW14" s="132"/>
      <c r="MMY14" s="132"/>
      <c r="MMZ14" s="133"/>
      <c r="MNA14" s="132"/>
      <c r="MNC14" s="132"/>
      <c r="MND14" s="133"/>
      <c r="MNE14" s="132"/>
      <c r="MNG14" s="132"/>
      <c r="MNH14" s="133"/>
      <c r="MNI14" s="132"/>
      <c r="MNK14" s="132"/>
      <c r="MNL14" s="133"/>
      <c r="MNM14" s="132"/>
      <c r="MNO14" s="132"/>
      <c r="MNP14" s="133"/>
      <c r="MNQ14" s="132"/>
      <c r="MNS14" s="132"/>
      <c r="MNT14" s="133"/>
      <c r="MNU14" s="132"/>
      <c r="MNW14" s="132"/>
      <c r="MNX14" s="133"/>
      <c r="MNY14" s="132"/>
      <c r="MOA14" s="132"/>
      <c r="MOB14" s="133"/>
      <c r="MOC14" s="132"/>
      <c r="MOE14" s="132"/>
      <c r="MOF14" s="133"/>
      <c r="MOG14" s="132"/>
      <c r="MOI14" s="132"/>
      <c r="MOJ14" s="133"/>
      <c r="MOK14" s="132"/>
      <c r="MOM14" s="132"/>
      <c r="MON14" s="133"/>
      <c r="MOO14" s="132"/>
      <c r="MOQ14" s="132"/>
      <c r="MOR14" s="133"/>
      <c r="MOS14" s="132"/>
      <c r="MOU14" s="132"/>
      <c r="MOV14" s="133"/>
      <c r="MOW14" s="132"/>
      <c r="MOY14" s="132"/>
      <c r="MOZ14" s="133"/>
      <c r="MPA14" s="132"/>
      <c r="MPC14" s="132"/>
      <c r="MPD14" s="133"/>
      <c r="MPE14" s="132"/>
      <c r="MPG14" s="132"/>
      <c r="MPH14" s="133"/>
      <c r="MPI14" s="132"/>
      <c r="MPK14" s="132"/>
      <c r="MPL14" s="133"/>
      <c r="MPM14" s="132"/>
      <c r="MPO14" s="132"/>
      <c r="MPP14" s="133"/>
      <c r="MPQ14" s="132"/>
      <c r="MPS14" s="132"/>
      <c r="MPT14" s="133"/>
      <c r="MPU14" s="132"/>
      <c r="MPW14" s="132"/>
      <c r="MPX14" s="133"/>
      <c r="MPY14" s="132"/>
      <c r="MQA14" s="132"/>
      <c r="MQB14" s="133"/>
      <c r="MQC14" s="132"/>
      <c r="MQE14" s="132"/>
      <c r="MQF14" s="133"/>
      <c r="MQG14" s="132"/>
      <c r="MQI14" s="132"/>
      <c r="MQJ14" s="133"/>
      <c r="MQK14" s="132"/>
      <c r="MQM14" s="132"/>
      <c r="MQN14" s="133"/>
      <c r="MQO14" s="132"/>
      <c r="MQQ14" s="132"/>
      <c r="MQR14" s="133"/>
      <c r="MQS14" s="132"/>
      <c r="MQU14" s="132"/>
      <c r="MQV14" s="133"/>
      <c r="MQW14" s="132"/>
      <c r="MQY14" s="132"/>
      <c r="MQZ14" s="133"/>
      <c r="MRA14" s="132"/>
      <c r="MRC14" s="132"/>
      <c r="MRD14" s="133"/>
      <c r="MRE14" s="132"/>
      <c r="MRG14" s="132"/>
      <c r="MRH14" s="133"/>
      <c r="MRI14" s="132"/>
      <c r="MRK14" s="132"/>
      <c r="MRL14" s="133"/>
      <c r="MRM14" s="132"/>
      <c r="MRO14" s="132"/>
      <c r="MRP14" s="133"/>
      <c r="MRQ14" s="132"/>
      <c r="MRS14" s="132"/>
      <c r="MRT14" s="133"/>
      <c r="MRU14" s="132"/>
      <c r="MRW14" s="132"/>
      <c r="MRX14" s="133"/>
      <c r="MRY14" s="132"/>
      <c r="MSA14" s="132"/>
      <c r="MSB14" s="133"/>
      <c r="MSC14" s="132"/>
      <c r="MSE14" s="132"/>
      <c r="MSF14" s="133"/>
      <c r="MSG14" s="132"/>
      <c r="MSI14" s="132"/>
      <c r="MSJ14" s="133"/>
      <c r="MSK14" s="132"/>
      <c r="MSM14" s="132"/>
      <c r="MSN14" s="133"/>
      <c r="MSO14" s="132"/>
      <c r="MSQ14" s="132"/>
      <c r="MSR14" s="133"/>
      <c r="MSS14" s="132"/>
      <c r="MSU14" s="132"/>
      <c r="MSV14" s="133"/>
      <c r="MSW14" s="132"/>
      <c r="MSY14" s="132"/>
      <c r="MSZ14" s="133"/>
      <c r="MTA14" s="132"/>
      <c r="MTC14" s="132"/>
      <c r="MTD14" s="133"/>
      <c r="MTE14" s="132"/>
      <c r="MTG14" s="132"/>
      <c r="MTH14" s="133"/>
      <c r="MTI14" s="132"/>
      <c r="MTK14" s="132"/>
      <c r="MTL14" s="133"/>
      <c r="MTM14" s="132"/>
      <c r="MTO14" s="132"/>
      <c r="MTP14" s="133"/>
      <c r="MTQ14" s="132"/>
      <c r="MTS14" s="132"/>
      <c r="MTT14" s="133"/>
      <c r="MTU14" s="132"/>
      <c r="MTW14" s="132"/>
      <c r="MTX14" s="133"/>
      <c r="MTY14" s="132"/>
      <c r="MUA14" s="132"/>
      <c r="MUB14" s="133"/>
      <c r="MUC14" s="132"/>
      <c r="MUE14" s="132"/>
      <c r="MUF14" s="133"/>
      <c r="MUG14" s="132"/>
      <c r="MUI14" s="132"/>
      <c r="MUJ14" s="133"/>
      <c r="MUK14" s="132"/>
      <c r="MUM14" s="132"/>
      <c r="MUN14" s="133"/>
      <c r="MUO14" s="132"/>
      <c r="MUQ14" s="132"/>
      <c r="MUR14" s="133"/>
      <c r="MUS14" s="132"/>
      <c r="MUU14" s="132"/>
      <c r="MUV14" s="133"/>
      <c r="MUW14" s="132"/>
      <c r="MUY14" s="132"/>
      <c r="MUZ14" s="133"/>
      <c r="MVA14" s="132"/>
      <c r="MVC14" s="132"/>
      <c r="MVD14" s="133"/>
      <c r="MVE14" s="132"/>
      <c r="MVG14" s="132"/>
      <c r="MVH14" s="133"/>
      <c r="MVI14" s="132"/>
      <c r="MVK14" s="132"/>
      <c r="MVL14" s="133"/>
      <c r="MVM14" s="132"/>
      <c r="MVO14" s="132"/>
      <c r="MVP14" s="133"/>
      <c r="MVQ14" s="132"/>
      <c r="MVS14" s="132"/>
      <c r="MVT14" s="133"/>
      <c r="MVU14" s="132"/>
      <c r="MVW14" s="132"/>
      <c r="MVX14" s="133"/>
      <c r="MVY14" s="132"/>
      <c r="MWA14" s="132"/>
      <c r="MWB14" s="133"/>
      <c r="MWC14" s="132"/>
      <c r="MWE14" s="132"/>
      <c r="MWF14" s="133"/>
      <c r="MWG14" s="132"/>
      <c r="MWI14" s="132"/>
      <c r="MWJ14" s="133"/>
      <c r="MWK14" s="132"/>
      <c r="MWM14" s="132"/>
      <c r="MWN14" s="133"/>
      <c r="MWO14" s="132"/>
      <c r="MWQ14" s="132"/>
      <c r="MWR14" s="133"/>
      <c r="MWS14" s="132"/>
      <c r="MWU14" s="132"/>
      <c r="MWV14" s="133"/>
      <c r="MWW14" s="132"/>
      <c r="MWY14" s="132"/>
      <c r="MWZ14" s="133"/>
      <c r="MXA14" s="132"/>
      <c r="MXC14" s="132"/>
      <c r="MXD14" s="133"/>
      <c r="MXE14" s="132"/>
      <c r="MXG14" s="132"/>
      <c r="MXH14" s="133"/>
      <c r="MXI14" s="132"/>
      <c r="MXK14" s="132"/>
      <c r="MXL14" s="133"/>
      <c r="MXM14" s="132"/>
      <c r="MXO14" s="132"/>
      <c r="MXP14" s="133"/>
      <c r="MXQ14" s="132"/>
      <c r="MXS14" s="132"/>
      <c r="MXT14" s="133"/>
      <c r="MXU14" s="132"/>
      <c r="MXW14" s="132"/>
      <c r="MXX14" s="133"/>
      <c r="MXY14" s="132"/>
      <c r="MYA14" s="132"/>
      <c r="MYB14" s="133"/>
      <c r="MYC14" s="132"/>
      <c r="MYE14" s="132"/>
      <c r="MYF14" s="133"/>
      <c r="MYG14" s="132"/>
      <c r="MYI14" s="132"/>
      <c r="MYJ14" s="133"/>
      <c r="MYK14" s="132"/>
      <c r="MYM14" s="132"/>
      <c r="MYN14" s="133"/>
      <c r="MYO14" s="132"/>
      <c r="MYQ14" s="132"/>
      <c r="MYR14" s="133"/>
      <c r="MYS14" s="132"/>
      <c r="MYU14" s="132"/>
      <c r="MYV14" s="133"/>
      <c r="MYW14" s="132"/>
      <c r="MYY14" s="132"/>
      <c r="MYZ14" s="133"/>
      <c r="MZA14" s="132"/>
      <c r="MZC14" s="132"/>
      <c r="MZD14" s="133"/>
      <c r="MZE14" s="132"/>
      <c r="MZG14" s="132"/>
      <c r="MZH14" s="133"/>
      <c r="MZI14" s="132"/>
      <c r="MZK14" s="132"/>
      <c r="MZL14" s="133"/>
      <c r="MZM14" s="132"/>
      <c r="MZO14" s="132"/>
      <c r="MZP14" s="133"/>
      <c r="MZQ14" s="132"/>
      <c r="MZS14" s="132"/>
      <c r="MZT14" s="133"/>
      <c r="MZU14" s="132"/>
      <c r="MZW14" s="132"/>
      <c r="MZX14" s="133"/>
      <c r="MZY14" s="132"/>
      <c r="NAA14" s="132"/>
      <c r="NAB14" s="133"/>
      <c r="NAC14" s="132"/>
      <c r="NAE14" s="132"/>
      <c r="NAF14" s="133"/>
      <c r="NAG14" s="132"/>
      <c r="NAI14" s="132"/>
      <c r="NAJ14" s="133"/>
      <c r="NAK14" s="132"/>
      <c r="NAM14" s="132"/>
      <c r="NAN14" s="133"/>
      <c r="NAO14" s="132"/>
      <c r="NAQ14" s="132"/>
      <c r="NAR14" s="133"/>
      <c r="NAS14" s="132"/>
      <c r="NAU14" s="132"/>
      <c r="NAV14" s="133"/>
      <c r="NAW14" s="132"/>
      <c r="NAY14" s="132"/>
      <c r="NAZ14" s="133"/>
      <c r="NBA14" s="132"/>
      <c r="NBC14" s="132"/>
      <c r="NBD14" s="133"/>
      <c r="NBE14" s="132"/>
      <c r="NBG14" s="132"/>
      <c r="NBH14" s="133"/>
      <c r="NBI14" s="132"/>
      <c r="NBK14" s="132"/>
      <c r="NBL14" s="133"/>
      <c r="NBM14" s="132"/>
      <c r="NBO14" s="132"/>
      <c r="NBP14" s="133"/>
      <c r="NBQ14" s="132"/>
      <c r="NBS14" s="132"/>
      <c r="NBT14" s="133"/>
      <c r="NBU14" s="132"/>
      <c r="NBW14" s="132"/>
      <c r="NBX14" s="133"/>
      <c r="NBY14" s="132"/>
      <c r="NCA14" s="132"/>
      <c r="NCB14" s="133"/>
      <c r="NCC14" s="132"/>
      <c r="NCE14" s="132"/>
      <c r="NCF14" s="133"/>
      <c r="NCG14" s="132"/>
      <c r="NCI14" s="132"/>
      <c r="NCJ14" s="133"/>
      <c r="NCK14" s="132"/>
      <c r="NCM14" s="132"/>
      <c r="NCN14" s="133"/>
      <c r="NCO14" s="132"/>
      <c r="NCQ14" s="132"/>
      <c r="NCR14" s="133"/>
      <c r="NCS14" s="132"/>
      <c r="NCU14" s="132"/>
      <c r="NCV14" s="133"/>
      <c r="NCW14" s="132"/>
      <c r="NCY14" s="132"/>
      <c r="NCZ14" s="133"/>
      <c r="NDA14" s="132"/>
      <c r="NDC14" s="132"/>
      <c r="NDD14" s="133"/>
      <c r="NDE14" s="132"/>
      <c r="NDG14" s="132"/>
      <c r="NDH14" s="133"/>
      <c r="NDI14" s="132"/>
      <c r="NDK14" s="132"/>
      <c r="NDL14" s="133"/>
      <c r="NDM14" s="132"/>
      <c r="NDO14" s="132"/>
      <c r="NDP14" s="133"/>
      <c r="NDQ14" s="132"/>
      <c r="NDS14" s="132"/>
      <c r="NDT14" s="133"/>
      <c r="NDU14" s="132"/>
      <c r="NDW14" s="132"/>
      <c r="NDX14" s="133"/>
      <c r="NDY14" s="132"/>
      <c r="NEA14" s="132"/>
      <c r="NEB14" s="133"/>
      <c r="NEC14" s="132"/>
      <c r="NEE14" s="132"/>
      <c r="NEF14" s="133"/>
      <c r="NEG14" s="132"/>
      <c r="NEI14" s="132"/>
      <c r="NEJ14" s="133"/>
      <c r="NEK14" s="132"/>
      <c r="NEM14" s="132"/>
      <c r="NEN14" s="133"/>
      <c r="NEO14" s="132"/>
      <c r="NEQ14" s="132"/>
      <c r="NER14" s="133"/>
      <c r="NES14" s="132"/>
      <c r="NEU14" s="132"/>
      <c r="NEV14" s="133"/>
      <c r="NEW14" s="132"/>
      <c r="NEY14" s="132"/>
      <c r="NEZ14" s="133"/>
      <c r="NFA14" s="132"/>
      <c r="NFC14" s="132"/>
      <c r="NFD14" s="133"/>
      <c r="NFE14" s="132"/>
      <c r="NFG14" s="132"/>
      <c r="NFH14" s="133"/>
      <c r="NFI14" s="132"/>
      <c r="NFK14" s="132"/>
      <c r="NFL14" s="133"/>
      <c r="NFM14" s="132"/>
      <c r="NFO14" s="132"/>
      <c r="NFP14" s="133"/>
      <c r="NFQ14" s="132"/>
      <c r="NFS14" s="132"/>
      <c r="NFT14" s="133"/>
      <c r="NFU14" s="132"/>
      <c r="NFW14" s="132"/>
      <c r="NFX14" s="133"/>
      <c r="NFY14" s="132"/>
      <c r="NGA14" s="132"/>
      <c r="NGB14" s="133"/>
      <c r="NGC14" s="132"/>
      <c r="NGE14" s="132"/>
      <c r="NGF14" s="133"/>
      <c r="NGG14" s="132"/>
      <c r="NGI14" s="132"/>
      <c r="NGJ14" s="133"/>
      <c r="NGK14" s="132"/>
      <c r="NGM14" s="132"/>
      <c r="NGN14" s="133"/>
      <c r="NGO14" s="132"/>
      <c r="NGQ14" s="132"/>
      <c r="NGR14" s="133"/>
      <c r="NGS14" s="132"/>
      <c r="NGU14" s="132"/>
      <c r="NGV14" s="133"/>
      <c r="NGW14" s="132"/>
      <c r="NGY14" s="132"/>
      <c r="NGZ14" s="133"/>
      <c r="NHA14" s="132"/>
      <c r="NHC14" s="132"/>
      <c r="NHD14" s="133"/>
      <c r="NHE14" s="132"/>
      <c r="NHG14" s="132"/>
      <c r="NHH14" s="133"/>
      <c r="NHI14" s="132"/>
      <c r="NHK14" s="132"/>
      <c r="NHL14" s="133"/>
      <c r="NHM14" s="132"/>
      <c r="NHO14" s="132"/>
      <c r="NHP14" s="133"/>
      <c r="NHQ14" s="132"/>
      <c r="NHS14" s="132"/>
      <c r="NHT14" s="133"/>
      <c r="NHU14" s="132"/>
      <c r="NHW14" s="132"/>
      <c r="NHX14" s="133"/>
      <c r="NHY14" s="132"/>
      <c r="NIA14" s="132"/>
      <c r="NIB14" s="133"/>
      <c r="NIC14" s="132"/>
      <c r="NIE14" s="132"/>
      <c r="NIF14" s="133"/>
      <c r="NIG14" s="132"/>
      <c r="NII14" s="132"/>
      <c r="NIJ14" s="133"/>
      <c r="NIK14" s="132"/>
      <c r="NIM14" s="132"/>
      <c r="NIN14" s="133"/>
      <c r="NIO14" s="132"/>
      <c r="NIQ14" s="132"/>
      <c r="NIR14" s="133"/>
      <c r="NIS14" s="132"/>
      <c r="NIU14" s="132"/>
      <c r="NIV14" s="133"/>
      <c r="NIW14" s="132"/>
      <c r="NIY14" s="132"/>
      <c r="NIZ14" s="133"/>
      <c r="NJA14" s="132"/>
      <c r="NJC14" s="132"/>
      <c r="NJD14" s="133"/>
      <c r="NJE14" s="132"/>
      <c r="NJG14" s="132"/>
      <c r="NJH14" s="133"/>
      <c r="NJI14" s="132"/>
      <c r="NJK14" s="132"/>
      <c r="NJL14" s="133"/>
      <c r="NJM14" s="132"/>
      <c r="NJO14" s="132"/>
      <c r="NJP14" s="133"/>
      <c r="NJQ14" s="132"/>
      <c r="NJS14" s="132"/>
      <c r="NJT14" s="133"/>
      <c r="NJU14" s="132"/>
      <c r="NJW14" s="132"/>
      <c r="NJX14" s="133"/>
      <c r="NJY14" s="132"/>
      <c r="NKA14" s="132"/>
      <c r="NKB14" s="133"/>
      <c r="NKC14" s="132"/>
      <c r="NKE14" s="132"/>
      <c r="NKF14" s="133"/>
      <c r="NKG14" s="132"/>
      <c r="NKI14" s="132"/>
      <c r="NKJ14" s="133"/>
      <c r="NKK14" s="132"/>
      <c r="NKM14" s="132"/>
      <c r="NKN14" s="133"/>
      <c r="NKO14" s="132"/>
      <c r="NKQ14" s="132"/>
      <c r="NKR14" s="133"/>
      <c r="NKS14" s="132"/>
      <c r="NKU14" s="132"/>
      <c r="NKV14" s="133"/>
      <c r="NKW14" s="132"/>
      <c r="NKY14" s="132"/>
      <c r="NKZ14" s="133"/>
      <c r="NLA14" s="132"/>
      <c r="NLC14" s="132"/>
      <c r="NLD14" s="133"/>
      <c r="NLE14" s="132"/>
      <c r="NLG14" s="132"/>
      <c r="NLH14" s="133"/>
      <c r="NLI14" s="132"/>
      <c r="NLK14" s="132"/>
      <c r="NLL14" s="133"/>
      <c r="NLM14" s="132"/>
      <c r="NLO14" s="132"/>
      <c r="NLP14" s="133"/>
      <c r="NLQ14" s="132"/>
      <c r="NLS14" s="132"/>
      <c r="NLT14" s="133"/>
      <c r="NLU14" s="132"/>
      <c r="NLW14" s="132"/>
      <c r="NLX14" s="133"/>
      <c r="NLY14" s="132"/>
      <c r="NMA14" s="132"/>
      <c r="NMB14" s="133"/>
      <c r="NMC14" s="132"/>
      <c r="NME14" s="132"/>
      <c r="NMF14" s="133"/>
      <c r="NMG14" s="132"/>
      <c r="NMI14" s="132"/>
      <c r="NMJ14" s="133"/>
      <c r="NMK14" s="132"/>
      <c r="NMM14" s="132"/>
      <c r="NMN14" s="133"/>
      <c r="NMO14" s="132"/>
      <c r="NMQ14" s="132"/>
      <c r="NMR14" s="133"/>
      <c r="NMS14" s="132"/>
      <c r="NMU14" s="132"/>
      <c r="NMV14" s="133"/>
      <c r="NMW14" s="132"/>
      <c r="NMY14" s="132"/>
      <c r="NMZ14" s="133"/>
      <c r="NNA14" s="132"/>
      <c r="NNC14" s="132"/>
      <c r="NND14" s="133"/>
      <c r="NNE14" s="132"/>
      <c r="NNG14" s="132"/>
      <c r="NNH14" s="133"/>
      <c r="NNI14" s="132"/>
      <c r="NNK14" s="132"/>
      <c r="NNL14" s="133"/>
      <c r="NNM14" s="132"/>
      <c r="NNO14" s="132"/>
      <c r="NNP14" s="133"/>
      <c r="NNQ14" s="132"/>
      <c r="NNS14" s="132"/>
      <c r="NNT14" s="133"/>
      <c r="NNU14" s="132"/>
      <c r="NNW14" s="132"/>
      <c r="NNX14" s="133"/>
      <c r="NNY14" s="132"/>
      <c r="NOA14" s="132"/>
      <c r="NOB14" s="133"/>
      <c r="NOC14" s="132"/>
      <c r="NOE14" s="132"/>
      <c r="NOF14" s="133"/>
      <c r="NOG14" s="132"/>
      <c r="NOI14" s="132"/>
      <c r="NOJ14" s="133"/>
      <c r="NOK14" s="132"/>
      <c r="NOM14" s="132"/>
      <c r="NON14" s="133"/>
      <c r="NOO14" s="132"/>
      <c r="NOQ14" s="132"/>
      <c r="NOR14" s="133"/>
      <c r="NOS14" s="132"/>
      <c r="NOU14" s="132"/>
      <c r="NOV14" s="133"/>
      <c r="NOW14" s="132"/>
      <c r="NOY14" s="132"/>
      <c r="NOZ14" s="133"/>
      <c r="NPA14" s="132"/>
      <c r="NPC14" s="132"/>
      <c r="NPD14" s="133"/>
      <c r="NPE14" s="132"/>
      <c r="NPG14" s="132"/>
      <c r="NPH14" s="133"/>
      <c r="NPI14" s="132"/>
      <c r="NPK14" s="132"/>
      <c r="NPL14" s="133"/>
      <c r="NPM14" s="132"/>
      <c r="NPO14" s="132"/>
      <c r="NPP14" s="133"/>
      <c r="NPQ14" s="132"/>
      <c r="NPS14" s="132"/>
      <c r="NPT14" s="133"/>
      <c r="NPU14" s="132"/>
      <c r="NPW14" s="132"/>
      <c r="NPX14" s="133"/>
      <c r="NPY14" s="132"/>
      <c r="NQA14" s="132"/>
      <c r="NQB14" s="133"/>
      <c r="NQC14" s="132"/>
      <c r="NQE14" s="132"/>
      <c r="NQF14" s="133"/>
      <c r="NQG14" s="132"/>
      <c r="NQI14" s="132"/>
      <c r="NQJ14" s="133"/>
      <c r="NQK14" s="132"/>
      <c r="NQM14" s="132"/>
      <c r="NQN14" s="133"/>
      <c r="NQO14" s="132"/>
      <c r="NQQ14" s="132"/>
      <c r="NQR14" s="133"/>
      <c r="NQS14" s="132"/>
      <c r="NQU14" s="132"/>
      <c r="NQV14" s="133"/>
      <c r="NQW14" s="132"/>
      <c r="NQY14" s="132"/>
      <c r="NQZ14" s="133"/>
      <c r="NRA14" s="132"/>
      <c r="NRC14" s="132"/>
      <c r="NRD14" s="133"/>
      <c r="NRE14" s="132"/>
      <c r="NRG14" s="132"/>
      <c r="NRH14" s="133"/>
      <c r="NRI14" s="132"/>
      <c r="NRK14" s="132"/>
      <c r="NRL14" s="133"/>
      <c r="NRM14" s="132"/>
      <c r="NRO14" s="132"/>
      <c r="NRP14" s="133"/>
      <c r="NRQ14" s="132"/>
      <c r="NRS14" s="132"/>
      <c r="NRT14" s="133"/>
      <c r="NRU14" s="132"/>
      <c r="NRW14" s="132"/>
      <c r="NRX14" s="133"/>
      <c r="NRY14" s="132"/>
      <c r="NSA14" s="132"/>
      <c r="NSB14" s="133"/>
      <c r="NSC14" s="132"/>
      <c r="NSE14" s="132"/>
      <c r="NSF14" s="133"/>
      <c r="NSG14" s="132"/>
      <c r="NSI14" s="132"/>
      <c r="NSJ14" s="133"/>
      <c r="NSK14" s="132"/>
      <c r="NSM14" s="132"/>
      <c r="NSN14" s="133"/>
      <c r="NSO14" s="132"/>
      <c r="NSQ14" s="132"/>
      <c r="NSR14" s="133"/>
      <c r="NSS14" s="132"/>
      <c r="NSU14" s="132"/>
      <c r="NSV14" s="133"/>
      <c r="NSW14" s="132"/>
      <c r="NSY14" s="132"/>
      <c r="NSZ14" s="133"/>
      <c r="NTA14" s="132"/>
      <c r="NTC14" s="132"/>
      <c r="NTD14" s="133"/>
      <c r="NTE14" s="132"/>
      <c r="NTG14" s="132"/>
      <c r="NTH14" s="133"/>
      <c r="NTI14" s="132"/>
      <c r="NTK14" s="132"/>
      <c r="NTL14" s="133"/>
      <c r="NTM14" s="132"/>
      <c r="NTO14" s="132"/>
      <c r="NTP14" s="133"/>
      <c r="NTQ14" s="132"/>
      <c r="NTS14" s="132"/>
      <c r="NTT14" s="133"/>
      <c r="NTU14" s="132"/>
      <c r="NTW14" s="132"/>
      <c r="NTX14" s="133"/>
      <c r="NTY14" s="132"/>
      <c r="NUA14" s="132"/>
      <c r="NUB14" s="133"/>
      <c r="NUC14" s="132"/>
      <c r="NUE14" s="132"/>
      <c r="NUF14" s="133"/>
      <c r="NUG14" s="132"/>
      <c r="NUI14" s="132"/>
      <c r="NUJ14" s="133"/>
      <c r="NUK14" s="132"/>
      <c r="NUM14" s="132"/>
      <c r="NUN14" s="133"/>
      <c r="NUO14" s="132"/>
      <c r="NUQ14" s="132"/>
      <c r="NUR14" s="133"/>
      <c r="NUS14" s="132"/>
      <c r="NUU14" s="132"/>
      <c r="NUV14" s="133"/>
      <c r="NUW14" s="132"/>
      <c r="NUY14" s="132"/>
      <c r="NUZ14" s="133"/>
      <c r="NVA14" s="132"/>
      <c r="NVC14" s="132"/>
      <c r="NVD14" s="133"/>
      <c r="NVE14" s="132"/>
      <c r="NVG14" s="132"/>
      <c r="NVH14" s="133"/>
      <c r="NVI14" s="132"/>
      <c r="NVK14" s="132"/>
      <c r="NVL14" s="133"/>
      <c r="NVM14" s="132"/>
      <c r="NVO14" s="132"/>
      <c r="NVP14" s="133"/>
      <c r="NVQ14" s="132"/>
      <c r="NVS14" s="132"/>
      <c r="NVT14" s="133"/>
      <c r="NVU14" s="132"/>
      <c r="NVW14" s="132"/>
      <c r="NVX14" s="133"/>
      <c r="NVY14" s="132"/>
      <c r="NWA14" s="132"/>
      <c r="NWB14" s="133"/>
      <c r="NWC14" s="132"/>
      <c r="NWE14" s="132"/>
      <c r="NWF14" s="133"/>
      <c r="NWG14" s="132"/>
      <c r="NWI14" s="132"/>
      <c r="NWJ14" s="133"/>
      <c r="NWK14" s="132"/>
      <c r="NWM14" s="132"/>
      <c r="NWN14" s="133"/>
      <c r="NWO14" s="132"/>
      <c r="NWQ14" s="132"/>
      <c r="NWR14" s="133"/>
      <c r="NWS14" s="132"/>
      <c r="NWU14" s="132"/>
      <c r="NWV14" s="133"/>
      <c r="NWW14" s="132"/>
      <c r="NWY14" s="132"/>
      <c r="NWZ14" s="133"/>
      <c r="NXA14" s="132"/>
      <c r="NXC14" s="132"/>
      <c r="NXD14" s="133"/>
      <c r="NXE14" s="132"/>
      <c r="NXG14" s="132"/>
      <c r="NXH14" s="133"/>
      <c r="NXI14" s="132"/>
      <c r="NXK14" s="132"/>
      <c r="NXL14" s="133"/>
      <c r="NXM14" s="132"/>
      <c r="NXO14" s="132"/>
      <c r="NXP14" s="133"/>
      <c r="NXQ14" s="132"/>
      <c r="NXS14" s="132"/>
      <c r="NXT14" s="133"/>
      <c r="NXU14" s="132"/>
      <c r="NXW14" s="132"/>
      <c r="NXX14" s="133"/>
      <c r="NXY14" s="132"/>
      <c r="NYA14" s="132"/>
      <c r="NYB14" s="133"/>
      <c r="NYC14" s="132"/>
      <c r="NYE14" s="132"/>
      <c r="NYF14" s="133"/>
      <c r="NYG14" s="132"/>
      <c r="NYI14" s="132"/>
      <c r="NYJ14" s="133"/>
      <c r="NYK14" s="132"/>
      <c r="NYM14" s="132"/>
      <c r="NYN14" s="133"/>
      <c r="NYO14" s="132"/>
      <c r="NYQ14" s="132"/>
      <c r="NYR14" s="133"/>
      <c r="NYS14" s="132"/>
      <c r="NYU14" s="132"/>
      <c r="NYV14" s="133"/>
      <c r="NYW14" s="132"/>
      <c r="NYY14" s="132"/>
      <c r="NYZ14" s="133"/>
      <c r="NZA14" s="132"/>
      <c r="NZC14" s="132"/>
      <c r="NZD14" s="133"/>
      <c r="NZE14" s="132"/>
      <c r="NZG14" s="132"/>
      <c r="NZH14" s="133"/>
      <c r="NZI14" s="132"/>
      <c r="NZK14" s="132"/>
      <c r="NZL14" s="133"/>
      <c r="NZM14" s="132"/>
      <c r="NZO14" s="132"/>
      <c r="NZP14" s="133"/>
      <c r="NZQ14" s="132"/>
      <c r="NZS14" s="132"/>
      <c r="NZT14" s="133"/>
      <c r="NZU14" s="132"/>
      <c r="NZW14" s="132"/>
      <c r="NZX14" s="133"/>
      <c r="NZY14" s="132"/>
      <c r="OAA14" s="132"/>
      <c r="OAB14" s="133"/>
      <c r="OAC14" s="132"/>
      <c r="OAE14" s="132"/>
      <c r="OAF14" s="133"/>
      <c r="OAG14" s="132"/>
      <c r="OAI14" s="132"/>
      <c r="OAJ14" s="133"/>
      <c r="OAK14" s="132"/>
      <c r="OAM14" s="132"/>
      <c r="OAN14" s="133"/>
      <c r="OAO14" s="132"/>
      <c r="OAQ14" s="132"/>
      <c r="OAR14" s="133"/>
      <c r="OAS14" s="132"/>
      <c r="OAU14" s="132"/>
      <c r="OAV14" s="133"/>
      <c r="OAW14" s="132"/>
      <c r="OAY14" s="132"/>
      <c r="OAZ14" s="133"/>
      <c r="OBA14" s="132"/>
      <c r="OBC14" s="132"/>
      <c r="OBD14" s="133"/>
      <c r="OBE14" s="132"/>
      <c r="OBG14" s="132"/>
      <c r="OBH14" s="133"/>
      <c r="OBI14" s="132"/>
      <c r="OBK14" s="132"/>
      <c r="OBL14" s="133"/>
      <c r="OBM14" s="132"/>
      <c r="OBO14" s="132"/>
      <c r="OBP14" s="133"/>
      <c r="OBQ14" s="132"/>
      <c r="OBS14" s="132"/>
      <c r="OBT14" s="133"/>
      <c r="OBU14" s="132"/>
      <c r="OBW14" s="132"/>
      <c r="OBX14" s="133"/>
      <c r="OBY14" s="132"/>
      <c r="OCA14" s="132"/>
      <c r="OCB14" s="133"/>
      <c r="OCC14" s="132"/>
      <c r="OCE14" s="132"/>
      <c r="OCF14" s="133"/>
      <c r="OCG14" s="132"/>
      <c r="OCI14" s="132"/>
      <c r="OCJ14" s="133"/>
      <c r="OCK14" s="132"/>
      <c r="OCM14" s="132"/>
      <c r="OCN14" s="133"/>
      <c r="OCO14" s="132"/>
      <c r="OCQ14" s="132"/>
      <c r="OCR14" s="133"/>
      <c r="OCS14" s="132"/>
      <c r="OCU14" s="132"/>
      <c r="OCV14" s="133"/>
      <c r="OCW14" s="132"/>
      <c r="OCY14" s="132"/>
      <c r="OCZ14" s="133"/>
      <c r="ODA14" s="132"/>
      <c r="ODC14" s="132"/>
      <c r="ODD14" s="133"/>
      <c r="ODE14" s="132"/>
      <c r="ODG14" s="132"/>
      <c r="ODH14" s="133"/>
      <c r="ODI14" s="132"/>
      <c r="ODK14" s="132"/>
      <c r="ODL14" s="133"/>
      <c r="ODM14" s="132"/>
      <c r="ODO14" s="132"/>
      <c r="ODP14" s="133"/>
      <c r="ODQ14" s="132"/>
      <c r="ODS14" s="132"/>
      <c r="ODT14" s="133"/>
      <c r="ODU14" s="132"/>
      <c r="ODW14" s="132"/>
      <c r="ODX14" s="133"/>
      <c r="ODY14" s="132"/>
      <c r="OEA14" s="132"/>
      <c r="OEB14" s="133"/>
      <c r="OEC14" s="132"/>
      <c r="OEE14" s="132"/>
      <c r="OEF14" s="133"/>
      <c r="OEG14" s="132"/>
      <c r="OEI14" s="132"/>
      <c r="OEJ14" s="133"/>
      <c r="OEK14" s="132"/>
      <c r="OEM14" s="132"/>
      <c r="OEN14" s="133"/>
      <c r="OEO14" s="132"/>
      <c r="OEQ14" s="132"/>
      <c r="OER14" s="133"/>
      <c r="OES14" s="132"/>
      <c r="OEU14" s="132"/>
      <c r="OEV14" s="133"/>
      <c r="OEW14" s="132"/>
      <c r="OEY14" s="132"/>
      <c r="OEZ14" s="133"/>
      <c r="OFA14" s="132"/>
      <c r="OFC14" s="132"/>
      <c r="OFD14" s="133"/>
      <c r="OFE14" s="132"/>
      <c r="OFG14" s="132"/>
      <c r="OFH14" s="133"/>
      <c r="OFI14" s="132"/>
      <c r="OFK14" s="132"/>
      <c r="OFL14" s="133"/>
      <c r="OFM14" s="132"/>
      <c r="OFO14" s="132"/>
      <c r="OFP14" s="133"/>
      <c r="OFQ14" s="132"/>
      <c r="OFS14" s="132"/>
      <c r="OFT14" s="133"/>
      <c r="OFU14" s="132"/>
      <c r="OFW14" s="132"/>
      <c r="OFX14" s="133"/>
      <c r="OFY14" s="132"/>
      <c r="OGA14" s="132"/>
      <c r="OGB14" s="133"/>
      <c r="OGC14" s="132"/>
      <c r="OGE14" s="132"/>
      <c r="OGF14" s="133"/>
      <c r="OGG14" s="132"/>
      <c r="OGI14" s="132"/>
      <c r="OGJ14" s="133"/>
      <c r="OGK14" s="132"/>
      <c r="OGM14" s="132"/>
      <c r="OGN14" s="133"/>
      <c r="OGO14" s="132"/>
      <c r="OGQ14" s="132"/>
      <c r="OGR14" s="133"/>
      <c r="OGS14" s="132"/>
      <c r="OGU14" s="132"/>
      <c r="OGV14" s="133"/>
      <c r="OGW14" s="132"/>
      <c r="OGY14" s="132"/>
      <c r="OGZ14" s="133"/>
      <c r="OHA14" s="132"/>
      <c r="OHC14" s="132"/>
      <c r="OHD14" s="133"/>
      <c r="OHE14" s="132"/>
      <c r="OHG14" s="132"/>
      <c r="OHH14" s="133"/>
      <c r="OHI14" s="132"/>
      <c r="OHK14" s="132"/>
      <c r="OHL14" s="133"/>
      <c r="OHM14" s="132"/>
      <c r="OHO14" s="132"/>
      <c r="OHP14" s="133"/>
      <c r="OHQ14" s="132"/>
      <c r="OHS14" s="132"/>
      <c r="OHT14" s="133"/>
      <c r="OHU14" s="132"/>
      <c r="OHW14" s="132"/>
      <c r="OHX14" s="133"/>
      <c r="OHY14" s="132"/>
      <c r="OIA14" s="132"/>
      <c r="OIB14" s="133"/>
      <c r="OIC14" s="132"/>
      <c r="OIE14" s="132"/>
      <c r="OIF14" s="133"/>
      <c r="OIG14" s="132"/>
      <c r="OII14" s="132"/>
      <c r="OIJ14" s="133"/>
      <c r="OIK14" s="132"/>
      <c r="OIM14" s="132"/>
      <c r="OIN14" s="133"/>
      <c r="OIO14" s="132"/>
      <c r="OIQ14" s="132"/>
      <c r="OIR14" s="133"/>
      <c r="OIS14" s="132"/>
      <c r="OIU14" s="132"/>
      <c r="OIV14" s="133"/>
      <c r="OIW14" s="132"/>
      <c r="OIY14" s="132"/>
      <c r="OIZ14" s="133"/>
      <c r="OJA14" s="132"/>
      <c r="OJC14" s="132"/>
      <c r="OJD14" s="133"/>
      <c r="OJE14" s="132"/>
      <c r="OJG14" s="132"/>
      <c r="OJH14" s="133"/>
      <c r="OJI14" s="132"/>
      <c r="OJK14" s="132"/>
      <c r="OJL14" s="133"/>
      <c r="OJM14" s="132"/>
      <c r="OJO14" s="132"/>
      <c r="OJP14" s="133"/>
      <c r="OJQ14" s="132"/>
      <c r="OJS14" s="132"/>
      <c r="OJT14" s="133"/>
      <c r="OJU14" s="132"/>
      <c r="OJW14" s="132"/>
      <c r="OJX14" s="133"/>
      <c r="OJY14" s="132"/>
      <c r="OKA14" s="132"/>
      <c r="OKB14" s="133"/>
      <c r="OKC14" s="132"/>
      <c r="OKE14" s="132"/>
      <c r="OKF14" s="133"/>
      <c r="OKG14" s="132"/>
      <c r="OKI14" s="132"/>
      <c r="OKJ14" s="133"/>
      <c r="OKK14" s="132"/>
      <c r="OKM14" s="132"/>
      <c r="OKN14" s="133"/>
      <c r="OKO14" s="132"/>
      <c r="OKQ14" s="132"/>
      <c r="OKR14" s="133"/>
      <c r="OKS14" s="132"/>
      <c r="OKU14" s="132"/>
      <c r="OKV14" s="133"/>
      <c r="OKW14" s="132"/>
      <c r="OKY14" s="132"/>
      <c r="OKZ14" s="133"/>
      <c r="OLA14" s="132"/>
      <c r="OLC14" s="132"/>
      <c r="OLD14" s="133"/>
      <c r="OLE14" s="132"/>
      <c r="OLG14" s="132"/>
      <c r="OLH14" s="133"/>
      <c r="OLI14" s="132"/>
      <c r="OLK14" s="132"/>
      <c r="OLL14" s="133"/>
      <c r="OLM14" s="132"/>
      <c r="OLO14" s="132"/>
      <c r="OLP14" s="133"/>
      <c r="OLQ14" s="132"/>
      <c r="OLS14" s="132"/>
      <c r="OLT14" s="133"/>
      <c r="OLU14" s="132"/>
      <c r="OLW14" s="132"/>
      <c r="OLX14" s="133"/>
      <c r="OLY14" s="132"/>
      <c r="OMA14" s="132"/>
      <c r="OMB14" s="133"/>
      <c r="OMC14" s="132"/>
      <c r="OME14" s="132"/>
      <c r="OMF14" s="133"/>
      <c r="OMG14" s="132"/>
      <c r="OMI14" s="132"/>
      <c r="OMJ14" s="133"/>
      <c r="OMK14" s="132"/>
      <c r="OMM14" s="132"/>
      <c r="OMN14" s="133"/>
      <c r="OMO14" s="132"/>
      <c r="OMQ14" s="132"/>
      <c r="OMR14" s="133"/>
      <c r="OMS14" s="132"/>
      <c r="OMU14" s="132"/>
      <c r="OMV14" s="133"/>
      <c r="OMW14" s="132"/>
      <c r="OMY14" s="132"/>
      <c r="OMZ14" s="133"/>
      <c r="ONA14" s="132"/>
      <c r="ONC14" s="132"/>
      <c r="OND14" s="133"/>
      <c r="ONE14" s="132"/>
      <c r="ONG14" s="132"/>
      <c r="ONH14" s="133"/>
      <c r="ONI14" s="132"/>
      <c r="ONK14" s="132"/>
      <c r="ONL14" s="133"/>
      <c r="ONM14" s="132"/>
      <c r="ONO14" s="132"/>
      <c r="ONP14" s="133"/>
      <c r="ONQ14" s="132"/>
      <c r="ONS14" s="132"/>
      <c r="ONT14" s="133"/>
      <c r="ONU14" s="132"/>
      <c r="ONW14" s="132"/>
      <c r="ONX14" s="133"/>
      <c r="ONY14" s="132"/>
      <c r="OOA14" s="132"/>
      <c r="OOB14" s="133"/>
      <c r="OOC14" s="132"/>
      <c r="OOE14" s="132"/>
      <c r="OOF14" s="133"/>
      <c r="OOG14" s="132"/>
      <c r="OOI14" s="132"/>
      <c r="OOJ14" s="133"/>
      <c r="OOK14" s="132"/>
      <c r="OOM14" s="132"/>
      <c r="OON14" s="133"/>
      <c r="OOO14" s="132"/>
      <c r="OOQ14" s="132"/>
      <c r="OOR14" s="133"/>
      <c r="OOS14" s="132"/>
      <c r="OOU14" s="132"/>
      <c r="OOV14" s="133"/>
      <c r="OOW14" s="132"/>
      <c r="OOY14" s="132"/>
      <c r="OOZ14" s="133"/>
      <c r="OPA14" s="132"/>
      <c r="OPC14" s="132"/>
      <c r="OPD14" s="133"/>
      <c r="OPE14" s="132"/>
      <c r="OPG14" s="132"/>
      <c r="OPH14" s="133"/>
      <c r="OPI14" s="132"/>
      <c r="OPK14" s="132"/>
      <c r="OPL14" s="133"/>
      <c r="OPM14" s="132"/>
      <c r="OPO14" s="132"/>
      <c r="OPP14" s="133"/>
      <c r="OPQ14" s="132"/>
      <c r="OPS14" s="132"/>
      <c r="OPT14" s="133"/>
      <c r="OPU14" s="132"/>
      <c r="OPW14" s="132"/>
      <c r="OPX14" s="133"/>
      <c r="OPY14" s="132"/>
      <c r="OQA14" s="132"/>
      <c r="OQB14" s="133"/>
      <c r="OQC14" s="132"/>
      <c r="OQE14" s="132"/>
      <c r="OQF14" s="133"/>
      <c r="OQG14" s="132"/>
      <c r="OQI14" s="132"/>
      <c r="OQJ14" s="133"/>
      <c r="OQK14" s="132"/>
      <c r="OQM14" s="132"/>
      <c r="OQN14" s="133"/>
      <c r="OQO14" s="132"/>
      <c r="OQQ14" s="132"/>
      <c r="OQR14" s="133"/>
      <c r="OQS14" s="132"/>
      <c r="OQU14" s="132"/>
      <c r="OQV14" s="133"/>
      <c r="OQW14" s="132"/>
      <c r="OQY14" s="132"/>
      <c r="OQZ14" s="133"/>
      <c r="ORA14" s="132"/>
      <c r="ORC14" s="132"/>
      <c r="ORD14" s="133"/>
      <c r="ORE14" s="132"/>
      <c r="ORG14" s="132"/>
      <c r="ORH14" s="133"/>
      <c r="ORI14" s="132"/>
      <c r="ORK14" s="132"/>
      <c r="ORL14" s="133"/>
      <c r="ORM14" s="132"/>
      <c r="ORO14" s="132"/>
      <c r="ORP14" s="133"/>
      <c r="ORQ14" s="132"/>
      <c r="ORS14" s="132"/>
      <c r="ORT14" s="133"/>
      <c r="ORU14" s="132"/>
      <c r="ORW14" s="132"/>
      <c r="ORX14" s="133"/>
      <c r="ORY14" s="132"/>
      <c r="OSA14" s="132"/>
      <c r="OSB14" s="133"/>
      <c r="OSC14" s="132"/>
      <c r="OSE14" s="132"/>
      <c r="OSF14" s="133"/>
      <c r="OSG14" s="132"/>
      <c r="OSI14" s="132"/>
      <c r="OSJ14" s="133"/>
      <c r="OSK14" s="132"/>
      <c r="OSM14" s="132"/>
      <c r="OSN14" s="133"/>
      <c r="OSO14" s="132"/>
      <c r="OSQ14" s="132"/>
      <c r="OSR14" s="133"/>
      <c r="OSS14" s="132"/>
      <c r="OSU14" s="132"/>
      <c r="OSV14" s="133"/>
      <c r="OSW14" s="132"/>
      <c r="OSY14" s="132"/>
      <c r="OSZ14" s="133"/>
      <c r="OTA14" s="132"/>
      <c r="OTC14" s="132"/>
      <c r="OTD14" s="133"/>
      <c r="OTE14" s="132"/>
      <c r="OTG14" s="132"/>
      <c r="OTH14" s="133"/>
      <c r="OTI14" s="132"/>
      <c r="OTK14" s="132"/>
      <c r="OTL14" s="133"/>
      <c r="OTM14" s="132"/>
      <c r="OTO14" s="132"/>
      <c r="OTP14" s="133"/>
      <c r="OTQ14" s="132"/>
      <c r="OTS14" s="132"/>
      <c r="OTT14" s="133"/>
      <c r="OTU14" s="132"/>
      <c r="OTW14" s="132"/>
      <c r="OTX14" s="133"/>
      <c r="OTY14" s="132"/>
      <c r="OUA14" s="132"/>
      <c r="OUB14" s="133"/>
      <c r="OUC14" s="132"/>
      <c r="OUE14" s="132"/>
      <c r="OUF14" s="133"/>
      <c r="OUG14" s="132"/>
      <c r="OUI14" s="132"/>
      <c r="OUJ14" s="133"/>
      <c r="OUK14" s="132"/>
      <c r="OUM14" s="132"/>
      <c r="OUN14" s="133"/>
      <c r="OUO14" s="132"/>
      <c r="OUQ14" s="132"/>
      <c r="OUR14" s="133"/>
      <c r="OUS14" s="132"/>
      <c r="OUU14" s="132"/>
      <c r="OUV14" s="133"/>
      <c r="OUW14" s="132"/>
      <c r="OUY14" s="132"/>
      <c r="OUZ14" s="133"/>
      <c r="OVA14" s="132"/>
      <c r="OVC14" s="132"/>
      <c r="OVD14" s="133"/>
      <c r="OVE14" s="132"/>
      <c r="OVG14" s="132"/>
      <c r="OVH14" s="133"/>
      <c r="OVI14" s="132"/>
      <c r="OVK14" s="132"/>
      <c r="OVL14" s="133"/>
      <c r="OVM14" s="132"/>
      <c r="OVO14" s="132"/>
      <c r="OVP14" s="133"/>
      <c r="OVQ14" s="132"/>
      <c r="OVS14" s="132"/>
      <c r="OVT14" s="133"/>
      <c r="OVU14" s="132"/>
      <c r="OVW14" s="132"/>
      <c r="OVX14" s="133"/>
      <c r="OVY14" s="132"/>
      <c r="OWA14" s="132"/>
      <c r="OWB14" s="133"/>
      <c r="OWC14" s="132"/>
      <c r="OWE14" s="132"/>
      <c r="OWF14" s="133"/>
      <c r="OWG14" s="132"/>
      <c r="OWI14" s="132"/>
      <c r="OWJ14" s="133"/>
      <c r="OWK14" s="132"/>
      <c r="OWM14" s="132"/>
      <c r="OWN14" s="133"/>
      <c r="OWO14" s="132"/>
      <c r="OWQ14" s="132"/>
      <c r="OWR14" s="133"/>
      <c r="OWS14" s="132"/>
      <c r="OWU14" s="132"/>
      <c r="OWV14" s="133"/>
      <c r="OWW14" s="132"/>
      <c r="OWY14" s="132"/>
      <c r="OWZ14" s="133"/>
      <c r="OXA14" s="132"/>
      <c r="OXC14" s="132"/>
      <c r="OXD14" s="133"/>
      <c r="OXE14" s="132"/>
      <c r="OXG14" s="132"/>
      <c r="OXH14" s="133"/>
      <c r="OXI14" s="132"/>
      <c r="OXK14" s="132"/>
      <c r="OXL14" s="133"/>
      <c r="OXM14" s="132"/>
      <c r="OXO14" s="132"/>
      <c r="OXP14" s="133"/>
      <c r="OXQ14" s="132"/>
      <c r="OXS14" s="132"/>
      <c r="OXT14" s="133"/>
      <c r="OXU14" s="132"/>
      <c r="OXW14" s="132"/>
      <c r="OXX14" s="133"/>
      <c r="OXY14" s="132"/>
      <c r="OYA14" s="132"/>
      <c r="OYB14" s="133"/>
      <c r="OYC14" s="132"/>
      <c r="OYE14" s="132"/>
      <c r="OYF14" s="133"/>
      <c r="OYG14" s="132"/>
      <c r="OYI14" s="132"/>
      <c r="OYJ14" s="133"/>
      <c r="OYK14" s="132"/>
      <c r="OYM14" s="132"/>
      <c r="OYN14" s="133"/>
      <c r="OYO14" s="132"/>
      <c r="OYQ14" s="132"/>
      <c r="OYR14" s="133"/>
      <c r="OYS14" s="132"/>
      <c r="OYU14" s="132"/>
      <c r="OYV14" s="133"/>
      <c r="OYW14" s="132"/>
      <c r="OYY14" s="132"/>
      <c r="OYZ14" s="133"/>
      <c r="OZA14" s="132"/>
      <c r="OZC14" s="132"/>
      <c r="OZD14" s="133"/>
      <c r="OZE14" s="132"/>
      <c r="OZG14" s="132"/>
      <c r="OZH14" s="133"/>
      <c r="OZI14" s="132"/>
      <c r="OZK14" s="132"/>
      <c r="OZL14" s="133"/>
      <c r="OZM14" s="132"/>
      <c r="OZO14" s="132"/>
      <c r="OZP14" s="133"/>
      <c r="OZQ14" s="132"/>
      <c r="OZS14" s="132"/>
      <c r="OZT14" s="133"/>
      <c r="OZU14" s="132"/>
      <c r="OZW14" s="132"/>
      <c r="OZX14" s="133"/>
      <c r="OZY14" s="132"/>
      <c r="PAA14" s="132"/>
      <c r="PAB14" s="133"/>
      <c r="PAC14" s="132"/>
      <c r="PAE14" s="132"/>
      <c r="PAF14" s="133"/>
      <c r="PAG14" s="132"/>
      <c r="PAI14" s="132"/>
      <c r="PAJ14" s="133"/>
      <c r="PAK14" s="132"/>
      <c r="PAM14" s="132"/>
      <c r="PAN14" s="133"/>
      <c r="PAO14" s="132"/>
      <c r="PAQ14" s="132"/>
      <c r="PAR14" s="133"/>
      <c r="PAS14" s="132"/>
      <c r="PAU14" s="132"/>
      <c r="PAV14" s="133"/>
      <c r="PAW14" s="132"/>
      <c r="PAY14" s="132"/>
      <c r="PAZ14" s="133"/>
      <c r="PBA14" s="132"/>
      <c r="PBC14" s="132"/>
      <c r="PBD14" s="133"/>
      <c r="PBE14" s="132"/>
      <c r="PBG14" s="132"/>
      <c r="PBH14" s="133"/>
      <c r="PBI14" s="132"/>
      <c r="PBK14" s="132"/>
      <c r="PBL14" s="133"/>
      <c r="PBM14" s="132"/>
      <c r="PBO14" s="132"/>
      <c r="PBP14" s="133"/>
      <c r="PBQ14" s="132"/>
      <c r="PBS14" s="132"/>
      <c r="PBT14" s="133"/>
      <c r="PBU14" s="132"/>
      <c r="PBW14" s="132"/>
      <c r="PBX14" s="133"/>
      <c r="PBY14" s="132"/>
      <c r="PCA14" s="132"/>
      <c r="PCB14" s="133"/>
      <c r="PCC14" s="132"/>
      <c r="PCE14" s="132"/>
      <c r="PCF14" s="133"/>
      <c r="PCG14" s="132"/>
      <c r="PCI14" s="132"/>
      <c r="PCJ14" s="133"/>
      <c r="PCK14" s="132"/>
      <c r="PCM14" s="132"/>
      <c r="PCN14" s="133"/>
      <c r="PCO14" s="132"/>
      <c r="PCQ14" s="132"/>
      <c r="PCR14" s="133"/>
      <c r="PCS14" s="132"/>
      <c r="PCU14" s="132"/>
      <c r="PCV14" s="133"/>
      <c r="PCW14" s="132"/>
      <c r="PCY14" s="132"/>
      <c r="PCZ14" s="133"/>
      <c r="PDA14" s="132"/>
      <c r="PDC14" s="132"/>
      <c r="PDD14" s="133"/>
      <c r="PDE14" s="132"/>
      <c r="PDG14" s="132"/>
      <c r="PDH14" s="133"/>
      <c r="PDI14" s="132"/>
      <c r="PDK14" s="132"/>
      <c r="PDL14" s="133"/>
      <c r="PDM14" s="132"/>
      <c r="PDO14" s="132"/>
      <c r="PDP14" s="133"/>
      <c r="PDQ14" s="132"/>
      <c r="PDS14" s="132"/>
      <c r="PDT14" s="133"/>
      <c r="PDU14" s="132"/>
      <c r="PDW14" s="132"/>
      <c r="PDX14" s="133"/>
      <c r="PDY14" s="132"/>
      <c r="PEA14" s="132"/>
      <c r="PEB14" s="133"/>
      <c r="PEC14" s="132"/>
      <c r="PEE14" s="132"/>
      <c r="PEF14" s="133"/>
      <c r="PEG14" s="132"/>
      <c r="PEI14" s="132"/>
      <c r="PEJ14" s="133"/>
      <c r="PEK14" s="132"/>
      <c r="PEM14" s="132"/>
      <c r="PEN14" s="133"/>
      <c r="PEO14" s="132"/>
      <c r="PEQ14" s="132"/>
      <c r="PER14" s="133"/>
      <c r="PES14" s="132"/>
      <c r="PEU14" s="132"/>
      <c r="PEV14" s="133"/>
      <c r="PEW14" s="132"/>
      <c r="PEY14" s="132"/>
      <c r="PEZ14" s="133"/>
      <c r="PFA14" s="132"/>
      <c r="PFC14" s="132"/>
      <c r="PFD14" s="133"/>
      <c r="PFE14" s="132"/>
      <c r="PFG14" s="132"/>
      <c r="PFH14" s="133"/>
      <c r="PFI14" s="132"/>
      <c r="PFK14" s="132"/>
      <c r="PFL14" s="133"/>
      <c r="PFM14" s="132"/>
      <c r="PFO14" s="132"/>
      <c r="PFP14" s="133"/>
      <c r="PFQ14" s="132"/>
      <c r="PFS14" s="132"/>
      <c r="PFT14" s="133"/>
      <c r="PFU14" s="132"/>
      <c r="PFW14" s="132"/>
      <c r="PFX14" s="133"/>
      <c r="PFY14" s="132"/>
      <c r="PGA14" s="132"/>
      <c r="PGB14" s="133"/>
      <c r="PGC14" s="132"/>
      <c r="PGE14" s="132"/>
      <c r="PGF14" s="133"/>
      <c r="PGG14" s="132"/>
      <c r="PGI14" s="132"/>
      <c r="PGJ14" s="133"/>
      <c r="PGK14" s="132"/>
      <c r="PGM14" s="132"/>
      <c r="PGN14" s="133"/>
      <c r="PGO14" s="132"/>
      <c r="PGQ14" s="132"/>
      <c r="PGR14" s="133"/>
      <c r="PGS14" s="132"/>
      <c r="PGU14" s="132"/>
      <c r="PGV14" s="133"/>
      <c r="PGW14" s="132"/>
      <c r="PGY14" s="132"/>
      <c r="PGZ14" s="133"/>
      <c r="PHA14" s="132"/>
      <c r="PHC14" s="132"/>
      <c r="PHD14" s="133"/>
      <c r="PHE14" s="132"/>
      <c r="PHG14" s="132"/>
      <c r="PHH14" s="133"/>
      <c r="PHI14" s="132"/>
      <c r="PHK14" s="132"/>
      <c r="PHL14" s="133"/>
      <c r="PHM14" s="132"/>
      <c r="PHO14" s="132"/>
      <c r="PHP14" s="133"/>
      <c r="PHQ14" s="132"/>
      <c r="PHS14" s="132"/>
      <c r="PHT14" s="133"/>
      <c r="PHU14" s="132"/>
      <c r="PHW14" s="132"/>
      <c r="PHX14" s="133"/>
      <c r="PHY14" s="132"/>
      <c r="PIA14" s="132"/>
      <c r="PIB14" s="133"/>
      <c r="PIC14" s="132"/>
      <c r="PIE14" s="132"/>
      <c r="PIF14" s="133"/>
      <c r="PIG14" s="132"/>
      <c r="PII14" s="132"/>
      <c r="PIJ14" s="133"/>
      <c r="PIK14" s="132"/>
      <c r="PIM14" s="132"/>
      <c r="PIN14" s="133"/>
      <c r="PIO14" s="132"/>
      <c r="PIQ14" s="132"/>
      <c r="PIR14" s="133"/>
      <c r="PIS14" s="132"/>
      <c r="PIU14" s="132"/>
      <c r="PIV14" s="133"/>
      <c r="PIW14" s="132"/>
      <c r="PIY14" s="132"/>
      <c r="PIZ14" s="133"/>
      <c r="PJA14" s="132"/>
      <c r="PJC14" s="132"/>
      <c r="PJD14" s="133"/>
      <c r="PJE14" s="132"/>
      <c r="PJG14" s="132"/>
      <c r="PJH14" s="133"/>
      <c r="PJI14" s="132"/>
      <c r="PJK14" s="132"/>
      <c r="PJL14" s="133"/>
      <c r="PJM14" s="132"/>
      <c r="PJO14" s="132"/>
      <c r="PJP14" s="133"/>
      <c r="PJQ14" s="132"/>
      <c r="PJS14" s="132"/>
      <c r="PJT14" s="133"/>
      <c r="PJU14" s="132"/>
      <c r="PJW14" s="132"/>
      <c r="PJX14" s="133"/>
      <c r="PJY14" s="132"/>
      <c r="PKA14" s="132"/>
      <c r="PKB14" s="133"/>
      <c r="PKC14" s="132"/>
      <c r="PKE14" s="132"/>
      <c r="PKF14" s="133"/>
      <c r="PKG14" s="132"/>
      <c r="PKI14" s="132"/>
      <c r="PKJ14" s="133"/>
      <c r="PKK14" s="132"/>
      <c r="PKM14" s="132"/>
      <c r="PKN14" s="133"/>
      <c r="PKO14" s="132"/>
      <c r="PKQ14" s="132"/>
      <c r="PKR14" s="133"/>
      <c r="PKS14" s="132"/>
      <c r="PKU14" s="132"/>
      <c r="PKV14" s="133"/>
      <c r="PKW14" s="132"/>
      <c r="PKY14" s="132"/>
      <c r="PKZ14" s="133"/>
      <c r="PLA14" s="132"/>
      <c r="PLC14" s="132"/>
      <c r="PLD14" s="133"/>
      <c r="PLE14" s="132"/>
      <c r="PLG14" s="132"/>
      <c r="PLH14" s="133"/>
      <c r="PLI14" s="132"/>
      <c r="PLK14" s="132"/>
      <c r="PLL14" s="133"/>
      <c r="PLM14" s="132"/>
      <c r="PLO14" s="132"/>
      <c r="PLP14" s="133"/>
      <c r="PLQ14" s="132"/>
      <c r="PLS14" s="132"/>
      <c r="PLT14" s="133"/>
      <c r="PLU14" s="132"/>
      <c r="PLW14" s="132"/>
      <c r="PLX14" s="133"/>
      <c r="PLY14" s="132"/>
      <c r="PMA14" s="132"/>
      <c r="PMB14" s="133"/>
      <c r="PMC14" s="132"/>
      <c r="PME14" s="132"/>
      <c r="PMF14" s="133"/>
      <c r="PMG14" s="132"/>
      <c r="PMI14" s="132"/>
      <c r="PMJ14" s="133"/>
      <c r="PMK14" s="132"/>
      <c r="PMM14" s="132"/>
      <c r="PMN14" s="133"/>
      <c r="PMO14" s="132"/>
      <c r="PMQ14" s="132"/>
      <c r="PMR14" s="133"/>
      <c r="PMS14" s="132"/>
      <c r="PMU14" s="132"/>
      <c r="PMV14" s="133"/>
      <c r="PMW14" s="132"/>
      <c r="PMY14" s="132"/>
      <c r="PMZ14" s="133"/>
      <c r="PNA14" s="132"/>
      <c r="PNC14" s="132"/>
      <c r="PND14" s="133"/>
      <c r="PNE14" s="132"/>
      <c r="PNG14" s="132"/>
      <c r="PNH14" s="133"/>
      <c r="PNI14" s="132"/>
      <c r="PNK14" s="132"/>
      <c r="PNL14" s="133"/>
      <c r="PNM14" s="132"/>
      <c r="PNO14" s="132"/>
      <c r="PNP14" s="133"/>
      <c r="PNQ14" s="132"/>
      <c r="PNS14" s="132"/>
      <c r="PNT14" s="133"/>
      <c r="PNU14" s="132"/>
      <c r="PNW14" s="132"/>
      <c r="PNX14" s="133"/>
      <c r="PNY14" s="132"/>
      <c r="POA14" s="132"/>
      <c r="POB14" s="133"/>
      <c r="POC14" s="132"/>
      <c r="POE14" s="132"/>
      <c r="POF14" s="133"/>
      <c r="POG14" s="132"/>
      <c r="POI14" s="132"/>
      <c r="POJ14" s="133"/>
      <c r="POK14" s="132"/>
      <c r="POM14" s="132"/>
      <c r="PON14" s="133"/>
      <c r="POO14" s="132"/>
      <c r="POQ14" s="132"/>
      <c r="POR14" s="133"/>
      <c r="POS14" s="132"/>
      <c r="POU14" s="132"/>
      <c r="POV14" s="133"/>
      <c r="POW14" s="132"/>
      <c r="POY14" s="132"/>
      <c r="POZ14" s="133"/>
      <c r="PPA14" s="132"/>
      <c r="PPC14" s="132"/>
      <c r="PPD14" s="133"/>
      <c r="PPE14" s="132"/>
      <c r="PPG14" s="132"/>
      <c r="PPH14" s="133"/>
      <c r="PPI14" s="132"/>
      <c r="PPK14" s="132"/>
      <c r="PPL14" s="133"/>
      <c r="PPM14" s="132"/>
      <c r="PPO14" s="132"/>
      <c r="PPP14" s="133"/>
      <c r="PPQ14" s="132"/>
      <c r="PPS14" s="132"/>
      <c r="PPT14" s="133"/>
      <c r="PPU14" s="132"/>
      <c r="PPW14" s="132"/>
      <c r="PPX14" s="133"/>
      <c r="PPY14" s="132"/>
      <c r="PQA14" s="132"/>
      <c r="PQB14" s="133"/>
      <c r="PQC14" s="132"/>
      <c r="PQE14" s="132"/>
      <c r="PQF14" s="133"/>
      <c r="PQG14" s="132"/>
      <c r="PQI14" s="132"/>
      <c r="PQJ14" s="133"/>
      <c r="PQK14" s="132"/>
      <c r="PQM14" s="132"/>
      <c r="PQN14" s="133"/>
      <c r="PQO14" s="132"/>
      <c r="PQQ14" s="132"/>
      <c r="PQR14" s="133"/>
      <c r="PQS14" s="132"/>
      <c r="PQU14" s="132"/>
      <c r="PQV14" s="133"/>
      <c r="PQW14" s="132"/>
      <c r="PQY14" s="132"/>
      <c r="PQZ14" s="133"/>
      <c r="PRA14" s="132"/>
      <c r="PRC14" s="132"/>
      <c r="PRD14" s="133"/>
      <c r="PRE14" s="132"/>
      <c r="PRG14" s="132"/>
      <c r="PRH14" s="133"/>
      <c r="PRI14" s="132"/>
      <c r="PRK14" s="132"/>
      <c r="PRL14" s="133"/>
      <c r="PRM14" s="132"/>
      <c r="PRO14" s="132"/>
      <c r="PRP14" s="133"/>
      <c r="PRQ14" s="132"/>
      <c r="PRS14" s="132"/>
      <c r="PRT14" s="133"/>
      <c r="PRU14" s="132"/>
      <c r="PRW14" s="132"/>
      <c r="PRX14" s="133"/>
      <c r="PRY14" s="132"/>
      <c r="PSA14" s="132"/>
      <c r="PSB14" s="133"/>
      <c r="PSC14" s="132"/>
      <c r="PSE14" s="132"/>
      <c r="PSF14" s="133"/>
      <c r="PSG14" s="132"/>
      <c r="PSI14" s="132"/>
      <c r="PSJ14" s="133"/>
      <c r="PSK14" s="132"/>
      <c r="PSM14" s="132"/>
      <c r="PSN14" s="133"/>
      <c r="PSO14" s="132"/>
      <c r="PSQ14" s="132"/>
      <c r="PSR14" s="133"/>
      <c r="PSS14" s="132"/>
      <c r="PSU14" s="132"/>
      <c r="PSV14" s="133"/>
      <c r="PSW14" s="132"/>
      <c r="PSY14" s="132"/>
      <c r="PSZ14" s="133"/>
      <c r="PTA14" s="132"/>
      <c r="PTC14" s="132"/>
      <c r="PTD14" s="133"/>
      <c r="PTE14" s="132"/>
      <c r="PTG14" s="132"/>
      <c r="PTH14" s="133"/>
      <c r="PTI14" s="132"/>
      <c r="PTK14" s="132"/>
      <c r="PTL14" s="133"/>
      <c r="PTM14" s="132"/>
      <c r="PTO14" s="132"/>
      <c r="PTP14" s="133"/>
      <c r="PTQ14" s="132"/>
      <c r="PTS14" s="132"/>
      <c r="PTT14" s="133"/>
      <c r="PTU14" s="132"/>
      <c r="PTW14" s="132"/>
      <c r="PTX14" s="133"/>
      <c r="PTY14" s="132"/>
      <c r="PUA14" s="132"/>
      <c r="PUB14" s="133"/>
      <c r="PUC14" s="132"/>
      <c r="PUE14" s="132"/>
      <c r="PUF14" s="133"/>
      <c r="PUG14" s="132"/>
      <c r="PUI14" s="132"/>
      <c r="PUJ14" s="133"/>
      <c r="PUK14" s="132"/>
      <c r="PUM14" s="132"/>
      <c r="PUN14" s="133"/>
      <c r="PUO14" s="132"/>
      <c r="PUQ14" s="132"/>
      <c r="PUR14" s="133"/>
      <c r="PUS14" s="132"/>
      <c r="PUU14" s="132"/>
      <c r="PUV14" s="133"/>
      <c r="PUW14" s="132"/>
      <c r="PUY14" s="132"/>
      <c r="PUZ14" s="133"/>
      <c r="PVA14" s="132"/>
      <c r="PVC14" s="132"/>
      <c r="PVD14" s="133"/>
      <c r="PVE14" s="132"/>
      <c r="PVG14" s="132"/>
      <c r="PVH14" s="133"/>
      <c r="PVI14" s="132"/>
      <c r="PVK14" s="132"/>
      <c r="PVL14" s="133"/>
      <c r="PVM14" s="132"/>
      <c r="PVO14" s="132"/>
      <c r="PVP14" s="133"/>
      <c r="PVQ14" s="132"/>
      <c r="PVS14" s="132"/>
      <c r="PVT14" s="133"/>
      <c r="PVU14" s="132"/>
      <c r="PVW14" s="132"/>
      <c r="PVX14" s="133"/>
      <c r="PVY14" s="132"/>
      <c r="PWA14" s="132"/>
      <c r="PWB14" s="133"/>
      <c r="PWC14" s="132"/>
      <c r="PWE14" s="132"/>
      <c r="PWF14" s="133"/>
      <c r="PWG14" s="132"/>
      <c r="PWI14" s="132"/>
      <c r="PWJ14" s="133"/>
      <c r="PWK14" s="132"/>
      <c r="PWM14" s="132"/>
      <c r="PWN14" s="133"/>
      <c r="PWO14" s="132"/>
      <c r="PWQ14" s="132"/>
      <c r="PWR14" s="133"/>
      <c r="PWS14" s="132"/>
      <c r="PWU14" s="132"/>
      <c r="PWV14" s="133"/>
      <c r="PWW14" s="132"/>
      <c r="PWY14" s="132"/>
      <c r="PWZ14" s="133"/>
      <c r="PXA14" s="132"/>
      <c r="PXC14" s="132"/>
      <c r="PXD14" s="133"/>
      <c r="PXE14" s="132"/>
      <c r="PXG14" s="132"/>
      <c r="PXH14" s="133"/>
      <c r="PXI14" s="132"/>
      <c r="PXK14" s="132"/>
      <c r="PXL14" s="133"/>
      <c r="PXM14" s="132"/>
      <c r="PXO14" s="132"/>
      <c r="PXP14" s="133"/>
      <c r="PXQ14" s="132"/>
      <c r="PXS14" s="132"/>
      <c r="PXT14" s="133"/>
      <c r="PXU14" s="132"/>
      <c r="PXW14" s="132"/>
      <c r="PXX14" s="133"/>
      <c r="PXY14" s="132"/>
      <c r="PYA14" s="132"/>
      <c r="PYB14" s="133"/>
      <c r="PYC14" s="132"/>
      <c r="PYE14" s="132"/>
      <c r="PYF14" s="133"/>
      <c r="PYG14" s="132"/>
      <c r="PYI14" s="132"/>
      <c r="PYJ14" s="133"/>
      <c r="PYK14" s="132"/>
      <c r="PYM14" s="132"/>
      <c r="PYN14" s="133"/>
      <c r="PYO14" s="132"/>
      <c r="PYQ14" s="132"/>
      <c r="PYR14" s="133"/>
      <c r="PYS14" s="132"/>
      <c r="PYU14" s="132"/>
      <c r="PYV14" s="133"/>
      <c r="PYW14" s="132"/>
      <c r="PYY14" s="132"/>
      <c r="PYZ14" s="133"/>
      <c r="PZA14" s="132"/>
      <c r="PZC14" s="132"/>
      <c r="PZD14" s="133"/>
      <c r="PZE14" s="132"/>
      <c r="PZG14" s="132"/>
      <c r="PZH14" s="133"/>
      <c r="PZI14" s="132"/>
      <c r="PZK14" s="132"/>
      <c r="PZL14" s="133"/>
      <c r="PZM14" s="132"/>
      <c r="PZO14" s="132"/>
      <c r="PZP14" s="133"/>
      <c r="PZQ14" s="132"/>
      <c r="PZS14" s="132"/>
      <c r="PZT14" s="133"/>
      <c r="PZU14" s="132"/>
      <c r="PZW14" s="132"/>
      <c r="PZX14" s="133"/>
      <c r="PZY14" s="132"/>
      <c r="QAA14" s="132"/>
      <c r="QAB14" s="133"/>
      <c r="QAC14" s="132"/>
      <c r="QAE14" s="132"/>
      <c r="QAF14" s="133"/>
      <c r="QAG14" s="132"/>
      <c r="QAI14" s="132"/>
      <c r="QAJ14" s="133"/>
      <c r="QAK14" s="132"/>
      <c r="QAM14" s="132"/>
      <c r="QAN14" s="133"/>
      <c r="QAO14" s="132"/>
      <c r="QAQ14" s="132"/>
      <c r="QAR14" s="133"/>
      <c r="QAS14" s="132"/>
      <c r="QAU14" s="132"/>
      <c r="QAV14" s="133"/>
      <c r="QAW14" s="132"/>
      <c r="QAY14" s="132"/>
      <c r="QAZ14" s="133"/>
      <c r="QBA14" s="132"/>
      <c r="QBC14" s="132"/>
      <c r="QBD14" s="133"/>
      <c r="QBE14" s="132"/>
      <c r="QBG14" s="132"/>
      <c r="QBH14" s="133"/>
      <c r="QBI14" s="132"/>
      <c r="QBK14" s="132"/>
      <c r="QBL14" s="133"/>
      <c r="QBM14" s="132"/>
      <c r="QBO14" s="132"/>
      <c r="QBP14" s="133"/>
      <c r="QBQ14" s="132"/>
      <c r="QBS14" s="132"/>
      <c r="QBT14" s="133"/>
      <c r="QBU14" s="132"/>
      <c r="QBW14" s="132"/>
      <c r="QBX14" s="133"/>
      <c r="QBY14" s="132"/>
      <c r="QCA14" s="132"/>
      <c r="QCB14" s="133"/>
      <c r="QCC14" s="132"/>
      <c r="QCE14" s="132"/>
      <c r="QCF14" s="133"/>
      <c r="QCG14" s="132"/>
      <c r="QCI14" s="132"/>
      <c r="QCJ14" s="133"/>
      <c r="QCK14" s="132"/>
      <c r="QCM14" s="132"/>
      <c r="QCN14" s="133"/>
      <c r="QCO14" s="132"/>
      <c r="QCQ14" s="132"/>
      <c r="QCR14" s="133"/>
      <c r="QCS14" s="132"/>
      <c r="QCU14" s="132"/>
      <c r="QCV14" s="133"/>
      <c r="QCW14" s="132"/>
      <c r="QCY14" s="132"/>
      <c r="QCZ14" s="133"/>
      <c r="QDA14" s="132"/>
      <c r="QDC14" s="132"/>
      <c r="QDD14" s="133"/>
      <c r="QDE14" s="132"/>
      <c r="QDG14" s="132"/>
      <c r="QDH14" s="133"/>
      <c r="QDI14" s="132"/>
      <c r="QDK14" s="132"/>
      <c r="QDL14" s="133"/>
      <c r="QDM14" s="132"/>
      <c r="QDO14" s="132"/>
      <c r="QDP14" s="133"/>
      <c r="QDQ14" s="132"/>
      <c r="QDS14" s="132"/>
      <c r="QDT14" s="133"/>
      <c r="QDU14" s="132"/>
      <c r="QDW14" s="132"/>
      <c r="QDX14" s="133"/>
      <c r="QDY14" s="132"/>
      <c r="QEA14" s="132"/>
      <c r="QEB14" s="133"/>
      <c r="QEC14" s="132"/>
      <c r="QEE14" s="132"/>
      <c r="QEF14" s="133"/>
      <c r="QEG14" s="132"/>
      <c r="QEI14" s="132"/>
      <c r="QEJ14" s="133"/>
      <c r="QEK14" s="132"/>
      <c r="QEM14" s="132"/>
      <c r="QEN14" s="133"/>
      <c r="QEO14" s="132"/>
      <c r="QEQ14" s="132"/>
      <c r="QER14" s="133"/>
      <c r="QES14" s="132"/>
      <c r="QEU14" s="132"/>
      <c r="QEV14" s="133"/>
      <c r="QEW14" s="132"/>
      <c r="QEY14" s="132"/>
      <c r="QEZ14" s="133"/>
      <c r="QFA14" s="132"/>
      <c r="QFC14" s="132"/>
      <c r="QFD14" s="133"/>
      <c r="QFE14" s="132"/>
      <c r="QFG14" s="132"/>
      <c r="QFH14" s="133"/>
      <c r="QFI14" s="132"/>
      <c r="QFK14" s="132"/>
      <c r="QFL14" s="133"/>
      <c r="QFM14" s="132"/>
      <c r="QFO14" s="132"/>
      <c r="QFP14" s="133"/>
      <c r="QFQ14" s="132"/>
      <c r="QFS14" s="132"/>
      <c r="QFT14" s="133"/>
      <c r="QFU14" s="132"/>
      <c r="QFW14" s="132"/>
      <c r="QFX14" s="133"/>
      <c r="QFY14" s="132"/>
      <c r="QGA14" s="132"/>
      <c r="QGB14" s="133"/>
      <c r="QGC14" s="132"/>
      <c r="QGE14" s="132"/>
      <c r="QGF14" s="133"/>
      <c r="QGG14" s="132"/>
      <c r="QGI14" s="132"/>
      <c r="QGJ14" s="133"/>
      <c r="QGK14" s="132"/>
      <c r="QGM14" s="132"/>
      <c r="QGN14" s="133"/>
      <c r="QGO14" s="132"/>
      <c r="QGQ14" s="132"/>
      <c r="QGR14" s="133"/>
      <c r="QGS14" s="132"/>
      <c r="QGU14" s="132"/>
      <c r="QGV14" s="133"/>
      <c r="QGW14" s="132"/>
      <c r="QGY14" s="132"/>
      <c r="QGZ14" s="133"/>
      <c r="QHA14" s="132"/>
      <c r="QHC14" s="132"/>
      <c r="QHD14" s="133"/>
      <c r="QHE14" s="132"/>
      <c r="QHG14" s="132"/>
      <c r="QHH14" s="133"/>
      <c r="QHI14" s="132"/>
      <c r="QHK14" s="132"/>
      <c r="QHL14" s="133"/>
      <c r="QHM14" s="132"/>
      <c r="QHO14" s="132"/>
      <c r="QHP14" s="133"/>
      <c r="QHQ14" s="132"/>
      <c r="QHS14" s="132"/>
      <c r="QHT14" s="133"/>
      <c r="QHU14" s="132"/>
      <c r="QHW14" s="132"/>
      <c r="QHX14" s="133"/>
      <c r="QHY14" s="132"/>
      <c r="QIA14" s="132"/>
      <c r="QIB14" s="133"/>
      <c r="QIC14" s="132"/>
      <c r="QIE14" s="132"/>
      <c r="QIF14" s="133"/>
      <c r="QIG14" s="132"/>
      <c r="QII14" s="132"/>
      <c r="QIJ14" s="133"/>
      <c r="QIK14" s="132"/>
      <c r="QIM14" s="132"/>
      <c r="QIN14" s="133"/>
      <c r="QIO14" s="132"/>
      <c r="QIQ14" s="132"/>
      <c r="QIR14" s="133"/>
      <c r="QIS14" s="132"/>
      <c r="QIU14" s="132"/>
      <c r="QIV14" s="133"/>
      <c r="QIW14" s="132"/>
      <c r="QIY14" s="132"/>
      <c r="QIZ14" s="133"/>
      <c r="QJA14" s="132"/>
      <c r="QJC14" s="132"/>
      <c r="QJD14" s="133"/>
      <c r="QJE14" s="132"/>
      <c r="QJG14" s="132"/>
      <c r="QJH14" s="133"/>
      <c r="QJI14" s="132"/>
      <c r="QJK14" s="132"/>
      <c r="QJL14" s="133"/>
      <c r="QJM14" s="132"/>
      <c r="QJO14" s="132"/>
      <c r="QJP14" s="133"/>
      <c r="QJQ14" s="132"/>
      <c r="QJS14" s="132"/>
      <c r="QJT14" s="133"/>
      <c r="QJU14" s="132"/>
      <c r="QJW14" s="132"/>
      <c r="QJX14" s="133"/>
      <c r="QJY14" s="132"/>
      <c r="QKA14" s="132"/>
      <c r="QKB14" s="133"/>
      <c r="QKC14" s="132"/>
      <c r="QKE14" s="132"/>
      <c r="QKF14" s="133"/>
      <c r="QKG14" s="132"/>
      <c r="QKI14" s="132"/>
      <c r="QKJ14" s="133"/>
      <c r="QKK14" s="132"/>
      <c r="QKM14" s="132"/>
      <c r="QKN14" s="133"/>
      <c r="QKO14" s="132"/>
      <c r="QKQ14" s="132"/>
      <c r="QKR14" s="133"/>
      <c r="QKS14" s="132"/>
      <c r="QKU14" s="132"/>
      <c r="QKV14" s="133"/>
      <c r="QKW14" s="132"/>
      <c r="QKY14" s="132"/>
      <c r="QKZ14" s="133"/>
      <c r="QLA14" s="132"/>
      <c r="QLC14" s="132"/>
      <c r="QLD14" s="133"/>
      <c r="QLE14" s="132"/>
      <c r="QLG14" s="132"/>
      <c r="QLH14" s="133"/>
      <c r="QLI14" s="132"/>
      <c r="QLK14" s="132"/>
      <c r="QLL14" s="133"/>
      <c r="QLM14" s="132"/>
      <c r="QLO14" s="132"/>
      <c r="QLP14" s="133"/>
      <c r="QLQ14" s="132"/>
      <c r="QLS14" s="132"/>
      <c r="QLT14" s="133"/>
      <c r="QLU14" s="132"/>
      <c r="QLW14" s="132"/>
      <c r="QLX14" s="133"/>
      <c r="QLY14" s="132"/>
      <c r="QMA14" s="132"/>
      <c r="QMB14" s="133"/>
      <c r="QMC14" s="132"/>
      <c r="QME14" s="132"/>
      <c r="QMF14" s="133"/>
      <c r="QMG14" s="132"/>
      <c r="QMI14" s="132"/>
      <c r="QMJ14" s="133"/>
      <c r="QMK14" s="132"/>
      <c r="QMM14" s="132"/>
      <c r="QMN14" s="133"/>
      <c r="QMO14" s="132"/>
      <c r="QMQ14" s="132"/>
      <c r="QMR14" s="133"/>
      <c r="QMS14" s="132"/>
      <c r="QMU14" s="132"/>
      <c r="QMV14" s="133"/>
      <c r="QMW14" s="132"/>
      <c r="QMY14" s="132"/>
      <c r="QMZ14" s="133"/>
      <c r="QNA14" s="132"/>
      <c r="QNC14" s="132"/>
      <c r="QND14" s="133"/>
      <c r="QNE14" s="132"/>
      <c r="QNG14" s="132"/>
      <c r="QNH14" s="133"/>
      <c r="QNI14" s="132"/>
      <c r="QNK14" s="132"/>
      <c r="QNL14" s="133"/>
      <c r="QNM14" s="132"/>
      <c r="QNO14" s="132"/>
      <c r="QNP14" s="133"/>
      <c r="QNQ14" s="132"/>
      <c r="QNS14" s="132"/>
      <c r="QNT14" s="133"/>
      <c r="QNU14" s="132"/>
      <c r="QNW14" s="132"/>
      <c r="QNX14" s="133"/>
      <c r="QNY14" s="132"/>
      <c r="QOA14" s="132"/>
      <c r="QOB14" s="133"/>
      <c r="QOC14" s="132"/>
      <c r="QOE14" s="132"/>
      <c r="QOF14" s="133"/>
      <c r="QOG14" s="132"/>
      <c r="QOI14" s="132"/>
      <c r="QOJ14" s="133"/>
      <c r="QOK14" s="132"/>
      <c r="QOM14" s="132"/>
      <c r="QON14" s="133"/>
      <c r="QOO14" s="132"/>
      <c r="QOQ14" s="132"/>
      <c r="QOR14" s="133"/>
      <c r="QOS14" s="132"/>
      <c r="QOU14" s="132"/>
      <c r="QOV14" s="133"/>
      <c r="QOW14" s="132"/>
      <c r="QOY14" s="132"/>
      <c r="QOZ14" s="133"/>
      <c r="QPA14" s="132"/>
      <c r="QPC14" s="132"/>
      <c r="QPD14" s="133"/>
      <c r="QPE14" s="132"/>
      <c r="QPG14" s="132"/>
      <c r="QPH14" s="133"/>
      <c r="QPI14" s="132"/>
      <c r="QPK14" s="132"/>
      <c r="QPL14" s="133"/>
      <c r="QPM14" s="132"/>
      <c r="QPO14" s="132"/>
      <c r="QPP14" s="133"/>
      <c r="QPQ14" s="132"/>
      <c r="QPS14" s="132"/>
      <c r="QPT14" s="133"/>
      <c r="QPU14" s="132"/>
      <c r="QPW14" s="132"/>
      <c r="QPX14" s="133"/>
      <c r="QPY14" s="132"/>
      <c r="QQA14" s="132"/>
      <c r="QQB14" s="133"/>
      <c r="QQC14" s="132"/>
      <c r="QQE14" s="132"/>
      <c r="QQF14" s="133"/>
      <c r="QQG14" s="132"/>
      <c r="QQI14" s="132"/>
      <c r="QQJ14" s="133"/>
      <c r="QQK14" s="132"/>
      <c r="QQM14" s="132"/>
      <c r="QQN14" s="133"/>
      <c r="QQO14" s="132"/>
      <c r="QQQ14" s="132"/>
      <c r="QQR14" s="133"/>
      <c r="QQS14" s="132"/>
      <c r="QQU14" s="132"/>
      <c r="QQV14" s="133"/>
      <c r="QQW14" s="132"/>
      <c r="QQY14" s="132"/>
      <c r="QQZ14" s="133"/>
      <c r="QRA14" s="132"/>
      <c r="QRC14" s="132"/>
      <c r="QRD14" s="133"/>
      <c r="QRE14" s="132"/>
      <c r="QRG14" s="132"/>
      <c r="QRH14" s="133"/>
      <c r="QRI14" s="132"/>
      <c r="QRK14" s="132"/>
      <c r="QRL14" s="133"/>
      <c r="QRM14" s="132"/>
      <c r="QRO14" s="132"/>
      <c r="QRP14" s="133"/>
      <c r="QRQ14" s="132"/>
      <c r="QRS14" s="132"/>
      <c r="QRT14" s="133"/>
      <c r="QRU14" s="132"/>
      <c r="QRW14" s="132"/>
      <c r="QRX14" s="133"/>
      <c r="QRY14" s="132"/>
      <c r="QSA14" s="132"/>
      <c r="QSB14" s="133"/>
      <c r="QSC14" s="132"/>
      <c r="QSE14" s="132"/>
      <c r="QSF14" s="133"/>
      <c r="QSG14" s="132"/>
      <c r="QSI14" s="132"/>
      <c r="QSJ14" s="133"/>
      <c r="QSK14" s="132"/>
      <c r="QSM14" s="132"/>
      <c r="QSN14" s="133"/>
      <c r="QSO14" s="132"/>
      <c r="QSQ14" s="132"/>
      <c r="QSR14" s="133"/>
      <c r="QSS14" s="132"/>
      <c r="QSU14" s="132"/>
      <c r="QSV14" s="133"/>
      <c r="QSW14" s="132"/>
      <c r="QSY14" s="132"/>
      <c r="QSZ14" s="133"/>
      <c r="QTA14" s="132"/>
      <c r="QTC14" s="132"/>
      <c r="QTD14" s="133"/>
      <c r="QTE14" s="132"/>
      <c r="QTG14" s="132"/>
      <c r="QTH14" s="133"/>
      <c r="QTI14" s="132"/>
      <c r="QTK14" s="132"/>
      <c r="QTL14" s="133"/>
      <c r="QTM14" s="132"/>
      <c r="QTO14" s="132"/>
      <c r="QTP14" s="133"/>
      <c r="QTQ14" s="132"/>
      <c r="QTS14" s="132"/>
      <c r="QTT14" s="133"/>
      <c r="QTU14" s="132"/>
      <c r="QTW14" s="132"/>
      <c r="QTX14" s="133"/>
      <c r="QTY14" s="132"/>
      <c r="QUA14" s="132"/>
      <c r="QUB14" s="133"/>
      <c r="QUC14" s="132"/>
      <c r="QUE14" s="132"/>
      <c r="QUF14" s="133"/>
      <c r="QUG14" s="132"/>
      <c r="QUI14" s="132"/>
      <c r="QUJ14" s="133"/>
      <c r="QUK14" s="132"/>
      <c r="QUM14" s="132"/>
      <c r="QUN14" s="133"/>
      <c r="QUO14" s="132"/>
      <c r="QUQ14" s="132"/>
      <c r="QUR14" s="133"/>
      <c r="QUS14" s="132"/>
      <c r="QUU14" s="132"/>
      <c r="QUV14" s="133"/>
      <c r="QUW14" s="132"/>
      <c r="QUY14" s="132"/>
      <c r="QUZ14" s="133"/>
      <c r="QVA14" s="132"/>
      <c r="QVC14" s="132"/>
      <c r="QVD14" s="133"/>
      <c r="QVE14" s="132"/>
      <c r="QVG14" s="132"/>
      <c r="QVH14" s="133"/>
      <c r="QVI14" s="132"/>
      <c r="QVK14" s="132"/>
      <c r="QVL14" s="133"/>
      <c r="QVM14" s="132"/>
      <c r="QVO14" s="132"/>
      <c r="QVP14" s="133"/>
      <c r="QVQ14" s="132"/>
      <c r="QVS14" s="132"/>
      <c r="QVT14" s="133"/>
      <c r="QVU14" s="132"/>
      <c r="QVW14" s="132"/>
      <c r="QVX14" s="133"/>
      <c r="QVY14" s="132"/>
      <c r="QWA14" s="132"/>
      <c r="QWB14" s="133"/>
      <c r="QWC14" s="132"/>
      <c r="QWE14" s="132"/>
      <c r="QWF14" s="133"/>
      <c r="QWG14" s="132"/>
      <c r="QWI14" s="132"/>
      <c r="QWJ14" s="133"/>
      <c r="QWK14" s="132"/>
      <c r="QWM14" s="132"/>
      <c r="QWN14" s="133"/>
      <c r="QWO14" s="132"/>
      <c r="QWQ14" s="132"/>
      <c r="QWR14" s="133"/>
      <c r="QWS14" s="132"/>
      <c r="QWU14" s="132"/>
      <c r="QWV14" s="133"/>
      <c r="QWW14" s="132"/>
      <c r="QWY14" s="132"/>
      <c r="QWZ14" s="133"/>
      <c r="QXA14" s="132"/>
      <c r="QXC14" s="132"/>
      <c r="QXD14" s="133"/>
      <c r="QXE14" s="132"/>
      <c r="QXG14" s="132"/>
      <c r="QXH14" s="133"/>
      <c r="QXI14" s="132"/>
      <c r="QXK14" s="132"/>
      <c r="QXL14" s="133"/>
      <c r="QXM14" s="132"/>
      <c r="QXO14" s="132"/>
      <c r="QXP14" s="133"/>
      <c r="QXQ14" s="132"/>
      <c r="QXS14" s="132"/>
      <c r="QXT14" s="133"/>
      <c r="QXU14" s="132"/>
      <c r="QXW14" s="132"/>
      <c r="QXX14" s="133"/>
      <c r="QXY14" s="132"/>
      <c r="QYA14" s="132"/>
      <c r="QYB14" s="133"/>
      <c r="QYC14" s="132"/>
      <c r="QYE14" s="132"/>
      <c r="QYF14" s="133"/>
      <c r="QYG14" s="132"/>
      <c r="QYI14" s="132"/>
      <c r="QYJ14" s="133"/>
      <c r="QYK14" s="132"/>
      <c r="QYM14" s="132"/>
      <c r="QYN14" s="133"/>
      <c r="QYO14" s="132"/>
      <c r="QYQ14" s="132"/>
      <c r="QYR14" s="133"/>
      <c r="QYS14" s="132"/>
      <c r="QYU14" s="132"/>
      <c r="QYV14" s="133"/>
      <c r="QYW14" s="132"/>
      <c r="QYY14" s="132"/>
      <c r="QYZ14" s="133"/>
      <c r="QZA14" s="132"/>
      <c r="QZC14" s="132"/>
      <c r="QZD14" s="133"/>
      <c r="QZE14" s="132"/>
      <c r="QZG14" s="132"/>
      <c r="QZH14" s="133"/>
      <c r="QZI14" s="132"/>
      <c r="QZK14" s="132"/>
      <c r="QZL14" s="133"/>
      <c r="QZM14" s="132"/>
      <c r="QZO14" s="132"/>
      <c r="QZP14" s="133"/>
      <c r="QZQ14" s="132"/>
      <c r="QZS14" s="132"/>
      <c r="QZT14" s="133"/>
      <c r="QZU14" s="132"/>
      <c r="QZW14" s="132"/>
      <c r="QZX14" s="133"/>
      <c r="QZY14" s="132"/>
      <c r="RAA14" s="132"/>
      <c r="RAB14" s="133"/>
      <c r="RAC14" s="132"/>
      <c r="RAE14" s="132"/>
      <c r="RAF14" s="133"/>
      <c r="RAG14" s="132"/>
      <c r="RAI14" s="132"/>
      <c r="RAJ14" s="133"/>
      <c r="RAK14" s="132"/>
      <c r="RAM14" s="132"/>
      <c r="RAN14" s="133"/>
      <c r="RAO14" s="132"/>
      <c r="RAQ14" s="132"/>
      <c r="RAR14" s="133"/>
      <c r="RAS14" s="132"/>
      <c r="RAU14" s="132"/>
      <c r="RAV14" s="133"/>
      <c r="RAW14" s="132"/>
      <c r="RAY14" s="132"/>
      <c r="RAZ14" s="133"/>
      <c r="RBA14" s="132"/>
      <c r="RBC14" s="132"/>
      <c r="RBD14" s="133"/>
      <c r="RBE14" s="132"/>
      <c r="RBG14" s="132"/>
      <c r="RBH14" s="133"/>
      <c r="RBI14" s="132"/>
      <c r="RBK14" s="132"/>
      <c r="RBL14" s="133"/>
      <c r="RBM14" s="132"/>
      <c r="RBO14" s="132"/>
      <c r="RBP14" s="133"/>
      <c r="RBQ14" s="132"/>
      <c r="RBS14" s="132"/>
      <c r="RBT14" s="133"/>
      <c r="RBU14" s="132"/>
      <c r="RBW14" s="132"/>
      <c r="RBX14" s="133"/>
      <c r="RBY14" s="132"/>
      <c r="RCA14" s="132"/>
      <c r="RCB14" s="133"/>
      <c r="RCC14" s="132"/>
      <c r="RCE14" s="132"/>
      <c r="RCF14" s="133"/>
      <c r="RCG14" s="132"/>
      <c r="RCI14" s="132"/>
      <c r="RCJ14" s="133"/>
      <c r="RCK14" s="132"/>
      <c r="RCM14" s="132"/>
      <c r="RCN14" s="133"/>
      <c r="RCO14" s="132"/>
      <c r="RCQ14" s="132"/>
      <c r="RCR14" s="133"/>
      <c r="RCS14" s="132"/>
      <c r="RCU14" s="132"/>
      <c r="RCV14" s="133"/>
      <c r="RCW14" s="132"/>
      <c r="RCY14" s="132"/>
      <c r="RCZ14" s="133"/>
      <c r="RDA14" s="132"/>
      <c r="RDC14" s="132"/>
      <c r="RDD14" s="133"/>
      <c r="RDE14" s="132"/>
      <c r="RDG14" s="132"/>
      <c r="RDH14" s="133"/>
      <c r="RDI14" s="132"/>
      <c r="RDK14" s="132"/>
      <c r="RDL14" s="133"/>
      <c r="RDM14" s="132"/>
      <c r="RDO14" s="132"/>
      <c r="RDP14" s="133"/>
      <c r="RDQ14" s="132"/>
      <c r="RDS14" s="132"/>
      <c r="RDT14" s="133"/>
      <c r="RDU14" s="132"/>
      <c r="RDW14" s="132"/>
      <c r="RDX14" s="133"/>
      <c r="RDY14" s="132"/>
      <c r="REA14" s="132"/>
      <c r="REB14" s="133"/>
      <c r="REC14" s="132"/>
      <c r="REE14" s="132"/>
      <c r="REF14" s="133"/>
      <c r="REG14" s="132"/>
      <c r="REI14" s="132"/>
      <c r="REJ14" s="133"/>
      <c r="REK14" s="132"/>
      <c r="REM14" s="132"/>
      <c r="REN14" s="133"/>
      <c r="REO14" s="132"/>
      <c r="REQ14" s="132"/>
      <c r="RER14" s="133"/>
      <c r="RES14" s="132"/>
      <c r="REU14" s="132"/>
      <c r="REV14" s="133"/>
      <c r="REW14" s="132"/>
      <c r="REY14" s="132"/>
      <c r="REZ14" s="133"/>
      <c r="RFA14" s="132"/>
      <c r="RFC14" s="132"/>
      <c r="RFD14" s="133"/>
      <c r="RFE14" s="132"/>
      <c r="RFG14" s="132"/>
      <c r="RFH14" s="133"/>
      <c r="RFI14" s="132"/>
      <c r="RFK14" s="132"/>
      <c r="RFL14" s="133"/>
      <c r="RFM14" s="132"/>
      <c r="RFO14" s="132"/>
      <c r="RFP14" s="133"/>
      <c r="RFQ14" s="132"/>
      <c r="RFS14" s="132"/>
      <c r="RFT14" s="133"/>
      <c r="RFU14" s="132"/>
      <c r="RFW14" s="132"/>
      <c r="RFX14" s="133"/>
      <c r="RFY14" s="132"/>
      <c r="RGA14" s="132"/>
      <c r="RGB14" s="133"/>
      <c r="RGC14" s="132"/>
      <c r="RGE14" s="132"/>
      <c r="RGF14" s="133"/>
      <c r="RGG14" s="132"/>
      <c r="RGI14" s="132"/>
      <c r="RGJ14" s="133"/>
      <c r="RGK14" s="132"/>
      <c r="RGM14" s="132"/>
      <c r="RGN14" s="133"/>
      <c r="RGO14" s="132"/>
      <c r="RGQ14" s="132"/>
      <c r="RGR14" s="133"/>
      <c r="RGS14" s="132"/>
      <c r="RGU14" s="132"/>
      <c r="RGV14" s="133"/>
      <c r="RGW14" s="132"/>
      <c r="RGY14" s="132"/>
      <c r="RGZ14" s="133"/>
      <c r="RHA14" s="132"/>
      <c r="RHC14" s="132"/>
      <c r="RHD14" s="133"/>
      <c r="RHE14" s="132"/>
      <c r="RHG14" s="132"/>
      <c r="RHH14" s="133"/>
      <c r="RHI14" s="132"/>
      <c r="RHK14" s="132"/>
      <c r="RHL14" s="133"/>
      <c r="RHM14" s="132"/>
      <c r="RHO14" s="132"/>
      <c r="RHP14" s="133"/>
      <c r="RHQ14" s="132"/>
      <c r="RHS14" s="132"/>
      <c r="RHT14" s="133"/>
      <c r="RHU14" s="132"/>
      <c r="RHW14" s="132"/>
      <c r="RHX14" s="133"/>
      <c r="RHY14" s="132"/>
      <c r="RIA14" s="132"/>
      <c r="RIB14" s="133"/>
      <c r="RIC14" s="132"/>
      <c r="RIE14" s="132"/>
      <c r="RIF14" s="133"/>
      <c r="RIG14" s="132"/>
      <c r="RII14" s="132"/>
      <c r="RIJ14" s="133"/>
      <c r="RIK14" s="132"/>
      <c r="RIM14" s="132"/>
      <c r="RIN14" s="133"/>
      <c r="RIO14" s="132"/>
      <c r="RIQ14" s="132"/>
      <c r="RIR14" s="133"/>
      <c r="RIS14" s="132"/>
      <c r="RIU14" s="132"/>
      <c r="RIV14" s="133"/>
      <c r="RIW14" s="132"/>
      <c r="RIY14" s="132"/>
      <c r="RIZ14" s="133"/>
      <c r="RJA14" s="132"/>
      <c r="RJC14" s="132"/>
      <c r="RJD14" s="133"/>
      <c r="RJE14" s="132"/>
      <c r="RJG14" s="132"/>
      <c r="RJH14" s="133"/>
      <c r="RJI14" s="132"/>
      <c r="RJK14" s="132"/>
      <c r="RJL14" s="133"/>
      <c r="RJM14" s="132"/>
      <c r="RJO14" s="132"/>
      <c r="RJP14" s="133"/>
      <c r="RJQ14" s="132"/>
      <c r="RJS14" s="132"/>
      <c r="RJT14" s="133"/>
      <c r="RJU14" s="132"/>
      <c r="RJW14" s="132"/>
      <c r="RJX14" s="133"/>
      <c r="RJY14" s="132"/>
      <c r="RKA14" s="132"/>
      <c r="RKB14" s="133"/>
      <c r="RKC14" s="132"/>
      <c r="RKE14" s="132"/>
      <c r="RKF14" s="133"/>
      <c r="RKG14" s="132"/>
      <c r="RKI14" s="132"/>
      <c r="RKJ14" s="133"/>
      <c r="RKK14" s="132"/>
      <c r="RKM14" s="132"/>
      <c r="RKN14" s="133"/>
      <c r="RKO14" s="132"/>
      <c r="RKQ14" s="132"/>
      <c r="RKR14" s="133"/>
      <c r="RKS14" s="132"/>
      <c r="RKU14" s="132"/>
      <c r="RKV14" s="133"/>
      <c r="RKW14" s="132"/>
      <c r="RKY14" s="132"/>
      <c r="RKZ14" s="133"/>
      <c r="RLA14" s="132"/>
      <c r="RLC14" s="132"/>
      <c r="RLD14" s="133"/>
      <c r="RLE14" s="132"/>
      <c r="RLG14" s="132"/>
      <c r="RLH14" s="133"/>
      <c r="RLI14" s="132"/>
      <c r="RLK14" s="132"/>
      <c r="RLL14" s="133"/>
      <c r="RLM14" s="132"/>
      <c r="RLO14" s="132"/>
      <c r="RLP14" s="133"/>
      <c r="RLQ14" s="132"/>
      <c r="RLS14" s="132"/>
      <c r="RLT14" s="133"/>
      <c r="RLU14" s="132"/>
      <c r="RLW14" s="132"/>
      <c r="RLX14" s="133"/>
      <c r="RLY14" s="132"/>
      <c r="RMA14" s="132"/>
      <c r="RMB14" s="133"/>
      <c r="RMC14" s="132"/>
      <c r="RME14" s="132"/>
      <c r="RMF14" s="133"/>
      <c r="RMG14" s="132"/>
      <c r="RMI14" s="132"/>
      <c r="RMJ14" s="133"/>
      <c r="RMK14" s="132"/>
      <c r="RMM14" s="132"/>
      <c r="RMN14" s="133"/>
      <c r="RMO14" s="132"/>
      <c r="RMQ14" s="132"/>
      <c r="RMR14" s="133"/>
      <c r="RMS14" s="132"/>
      <c r="RMU14" s="132"/>
      <c r="RMV14" s="133"/>
      <c r="RMW14" s="132"/>
      <c r="RMY14" s="132"/>
      <c r="RMZ14" s="133"/>
      <c r="RNA14" s="132"/>
      <c r="RNC14" s="132"/>
      <c r="RND14" s="133"/>
      <c r="RNE14" s="132"/>
      <c r="RNG14" s="132"/>
      <c r="RNH14" s="133"/>
      <c r="RNI14" s="132"/>
      <c r="RNK14" s="132"/>
      <c r="RNL14" s="133"/>
      <c r="RNM14" s="132"/>
      <c r="RNO14" s="132"/>
      <c r="RNP14" s="133"/>
      <c r="RNQ14" s="132"/>
      <c r="RNS14" s="132"/>
      <c r="RNT14" s="133"/>
      <c r="RNU14" s="132"/>
      <c r="RNW14" s="132"/>
      <c r="RNX14" s="133"/>
      <c r="RNY14" s="132"/>
      <c r="ROA14" s="132"/>
      <c r="ROB14" s="133"/>
      <c r="ROC14" s="132"/>
      <c r="ROE14" s="132"/>
      <c r="ROF14" s="133"/>
      <c r="ROG14" s="132"/>
      <c r="ROI14" s="132"/>
      <c r="ROJ14" s="133"/>
      <c r="ROK14" s="132"/>
      <c r="ROM14" s="132"/>
      <c r="RON14" s="133"/>
      <c r="ROO14" s="132"/>
      <c r="ROQ14" s="132"/>
      <c r="ROR14" s="133"/>
      <c r="ROS14" s="132"/>
      <c r="ROU14" s="132"/>
      <c r="ROV14" s="133"/>
      <c r="ROW14" s="132"/>
      <c r="ROY14" s="132"/>
      <c r="ROZ14" s="133"/>
      <c r="RPA14" s="132"/>
      <c r="RPC14" s="132"/>
      <c r="RPD14" s="133"/>
      <c r="RPE14" s="132"/>
      <c r="RPG14" s="132"/>
      <c r="RPH14" s="133"/>
      <c r="RPI14" s="132"/>
      <c r="RPK14" s="132"/>
      <c r="RPL14" s="133"/>
      <c r="RPM14" s="132"/>
      <c r="RPO14" s="132"/>
      <c r="RPP14" s="133"/>
      <c r="RPQ14" s="132"/>
      <c r="RPS14" s="132"/>
      <c r="RPT14" s="133"/>
      <c r="RPU14" s="132"/>
      <c r="RPW14" s="132"/>
      <c r="RPX14" s="133"/>
      <c r="RPY14" s="132"/>
      <c r="RQA14" s="132"/>
      <c r="RQB14" s="133"/>
      <c r="RQC14" s="132"/>
      <c r="RQE14" s="132"/>
      <c r="RQF14" s="133"/>
      <c r="RQG14" s="132"/>
      <c r="RQI14" s="132"/>
      <c r="RQJ14" s="133"/>
      <c r="RQK14" s="132"/>
      <c r="RQM14" s="132"/>
      <c r="RQN14" s="133"/>
      <c r="RQO14" s="132"/>
      <c r="RQQ14" s="132"/>
      <c r="RQR14" s="133"/>
      <c r="RQS14" s="132"/>
      <c r="RQU14" s="132"/>
      <c r="RQV14" s="133"/>
      <c r="RQW14" s="132"/>
      <c r="RQY14" s="132"/>
      <c r="RQZ14" s="133"/>
      <c r="RRA14" s="132"/>
      <c r="RRC14" s="132"/>
      <c r="RRD14" s="133"/>
      <c r="RRE14" s="132"/>
      <c r="RRG14" s="132"/>
      <c r="RRH14" s="133"/>
      <c r="RRI14" s="132"/>
      <c r="RRK14" s="132"/>
      <c r="RRL14" s="133"/>
      <c r="RRM14" s="132"/>
      <c r="RRO14" s="132"/>
      <c r="RRP14" s="133"/>
      <c r="RRQ14" s="132"/>
      <c r="RRS14" s="132"/>
      <c r="RRT14" s="133"/>
      <c r="RRU14" s="132"/>
      <c r="RRW14" s="132"/>
      <c r="RRX14" s="133"/>
      <c r="RRY14" s="132"/>
      <c r="RSA14" s="132"/>
      <c r="RSB14" s="133"/>
      <c r="RSC14" s="132"/>
      <c r="RSE14" s="132"/>
      <c r="RSF14" s="133"/>
      <c r="RSG14" s="132"/>
      <c r="RSI14" s="132"/>
      <c r="RSJ14" s="133"/>
      <c r="RSK14" s="132"/>
      <c r="RSM14" s="132"/>
      <c r="RSN14" s="133"/>
      <c r="RSO14" s="132"/>
      <c r="RSQ14" s="132"/>
      <c r="RSR14" s="133"/>
      <c r="RSS14" s="132"/>
      <c r="RSU14" s="132"/>
      <c r="RSV14" s="133"/>
      <c r="RSW14" s="132"/>
      <c r="RSY14" s="132"/>
      <c r="RSZ14" s="133"/>
      <c r="RTA14" s="132"/>
      <c r="RTC14" s="132"/>
      <c r="RTD14" s="133"/>
      <c r="RTE14" s="132"/>
      <c r="RTG14" s="132"/>
      <c r="RTH14" s="133"/>
      <c r="RTI14" s="132"/>
      <c r="RTK14" s="132"/>
      <c r="RTL14" s="133"/>
      <c r="RTM14" s="132"/>
      <c r="RTO14" s="132"/>
      <c r="RTP14" s="133"/>
      <c r="RTQ14" s="132"/>
      <c r="RTS14" s="132"/>
      <c r="RTT14" s="133"/>
      <c r="RTU14" s="132"/>
      <c r="RTW14" s="132"/>
      <c r="RTX14" s="133"/>
      <c r="RTY14" s="132"/>
      <c r="RUA14" s="132"/>
      <c r="RUB14" s="133"/>
      <c r="RUC14" s="132"/>
      <c r="RUE14" s="132"/>
      <c r="RUF14" s="133"/>
      <c r="RUG14" s="132"/>
      <c r="RUI14" s="132"/>
      <c r="RUJ14" s="133"/>
      <c r="RUK14" s="132"/>
      <c r="RUM14" s="132"/>
      <c r="RUN14" s="133"/>
      <c r="RUO14" s="132"/>
      <c r="RUQ14" s="132"/>
      <c r="RUR14" s="133"/>
      <c r="RUS14" s="132"/>
      <c r="RUU14" s="132"/>
      <c r="RUV14" s="133"/>
      <c r="RUW14" s="132"/>
      <c r="RUY14" s="132"/>
      <c r="RUZ14" s="133"/>
      <c r="RVA14" s="132"/>
      <c r="RVC14" s="132"/>
      <c r="RVD14" s="133"/>
      <c r="RVE14" s="132"/>
      <c r="RVG14" s="132"/>
      <c r="RVH14" s="133"/>
      <c r="RVI14" s="132"/>
      <c r="RVK14" s="132"/>
      <c r="RVL14" s="133"/>
      <c r="RVM14" s="132"/>
      <c r="RVO14" s="132"/>
      <c r="RVP14" s="133"/>
      <c r="RVQ14" s="132"/>
      <c r="RVS14" s="132"/>
      <c r="RVT14" s="133"/>
      <c r="RVU14" s="132"/>
      <c r="RVW14" s="132"/>
      <c r="RVX14" s="133"/>
      <c r="RVY14" s="132"/>
      <c r="RWA14" s="132"/>
      <c r="RWB14" s="133"/>
      <c r="RWC14" s="132"/>
      <c r="RWE14" s="132"/>
      <c r="RWF14" s="133"/>
      <c r="RWG14" s="132"/>
      <c r="RWI14" s="132"/>
      <c r="RWJ14" s="133"/>
      <c r="RWK14" s="132"/>
      <c r="RWM14" s="132"/>
      <c r="RWN14" s="133"/>
      <c r="RWO14" s="132"/>
      <c r="RWQ14" s="132"/>
      <c r="RWR14" s="133"/>
      <c r="RWS14" s="132"/>
      <c r="RWU14" s="132"/>
      <c r="RWV14" s="133"/>
      <c r="RWW14" s="132"/>
      <c r="RWY14" s="132"/>
      <c r="RWZ14" s="133"/>
      <c r="RXA14" s="132"/>
      <c r="RXC14" s="132"/>
      <c r="RXD14" s="133"/>
      <c r="RXE14" s="132"/>
      <c r="RXG14" s="132"/>
      <c r="RXH14" s="133"/>
      <c r="RXI14" s="132"/>
      <c r="RXK14" s="132"/>
      <c r="RXL14" s="133"/>
      <c r="RXM14" s="132"/>
      <c r="RXO14" s="132"/>
      <c r="RXP14" s="133"/>
      <c r="RXQ14" s="132"/>
      <c r="RXS14" s="132"/>
      <c r="RXT14" s="133"/>
      <c r="RXU14" s="132"/>
      <c r="RXW14" s="132"/>
      <c r="RXX14" s="133"/>
      <c r="RXY14" s="132"/>
      <c r="RYA14" s="132"/>
      <c r="RYB14" s="133"/>
      <c r="RYC14" s="132"/>
      <c r="RYE14" s="132"/>
      <c r="RYF14" s="133"/>
      <c r="RYG14" s="132"/>
      <c r="RYI14" s="132"/>
      <c r="RYJ14" s="133"/>
      <c r="RYK14" s="132"/>
      <c r="RYM14" s="132"/>
      <c r="RYN14" s="133"/>
      <c r="RYO14" s="132"/>
      <c r="RYQ14" s="132"/>
      <c r="RYR14" s="133"/>
      <c r="RYS14" s="132"/>
      <c r="RYU14" s="132"/>
      <c r="RYV14" s="133"/>
      <c r="RYW14" s="132"/>
      <c r="RYY14" s="132"/>
      <c r="RYZ14" s="133"/>
      <c r="RZA14" s="132"/>
      <c r="RZC14" s="132"/>
      <c r="RZD14" s="133"/>
      <c r="RZE14" s="132"/>
      <c r="RZG14" s="132"/>
      <c r="RZH14" s="133"/>
      <c r="RZI14" s="132"/>
      <c r="RZK14" s="132"/>
      <c r="RZL14" s="133"/>
      <c r="RZM14" s="132"/>
      <c r="RZO14" s="132"/>
      <c r="RZP14" s="133"/>
      <c r="RZQ14" s="132"/>
      <c r="RZS14" s="132"/>
      <c r="RZT14" s="133"/>
      <c r="RZU14" s="132"/>
      <c r="RZW14" s="132"/>
      <c r="RZX14" s="133"/>
      <c r="RZY14" s="132"/>
      <c r="SAA14" s="132"/>
      <c r="SAB14" s="133"/>
      <c r="SAC14" s="132"/>
      <c r="SAE14" s="132"/>
      <c r="SAF14" s="133"/>
      <c r="SAG14" s="132"/>
      <c r="SAI14" s="132"/>
      <c r="SAJ14" s="133"/>
      <c r="SAK14" s="132"/>
      <c r="SAM14" s="132"/>
      <c r="SAN14" s="133"/>
      <c r="SAO14" s="132"/>
      <c r="SAQ14" s="132"/>
      <c r="SAR14" s="133"/>
      <c r="SAS14" s="132"/>
      <c r="SAU14" s="132"/>
      <c r="SAV14" s="133"/>
      <c r="SAW14" s="132"/>
      <c r="SAY14" s="132"/>
      <c r="SAZ14" s="133"/>
      <c r="SBA14" s="132"/>
      <c r="SBC14" s="132"/>
      <c r="SBD14" s="133"/>
      <c r="SBE14" s="132"/>
      <c r="SBG14" s="132"/>
      <c r="SBH14" s="133"/>
      <c r="SBI14" s="132"/>
      <c r="SBK14" s="132"/>
      <c r="SBL14" s="133"/>
      <c r="SBM14" s="132"/>
      <c r="SBO14" s="132"/>
      <c r="SBP14" s="133"/>
      <c r="SBQ14" s="132"/>
      <c r="SBS14" s="132"/>
      <c r="SBT14" s="133"/>
      <c r="SBU14" s="132"/>
      <c r="SBW14" s="132"/>
      <c r="SBX14" s="133"/>
      <c r="SBY14" s="132"/>
      <c r="SCA14" s="132"/>
      <c r="SCB14" s="133"/>
      <c r="SCC14" s="132"/>
      <c r="SCE14" s="132"/>
      <c r="SCF14" s="133"/>
      <c r="SCG14" s="132"/>
      <c r="SCI14" s="132"/>
      <c r="SCJ14" s="133"/>
      <c r="SCK14" s="132"/>
      <c r="SCM14" s="132"/>
      <c r="SCN14" s="133"/>
      <c r="SCO14" s="132"/>
      <c r="SCQ14" s="132"/>
      <c r="SCR14" s="133"/>
      <c r="SCS14" s="132"/>
      <c r="SCU14" s="132"/>
      <c r="SCV14" s="133"/>
      <c r="SCW14" s="132"/>
      <c r="SCY14" s="132"/>
      <c r="SCZ14" s="133"/>
      <c r="SDA14" s="132"/>
      <c r="SDC14" s="132"/>
      <c r="SDD14" s="133"/>
      <c r="SDE14" s="132"/>
      <c r="SDG14" s="132"/>
      <c r="SDH14" s="133"/>
      <c r="SDI14" s="132"/>
      <c r="SDK14" s="132"/>
      <c r="SDL14" s="133"/>
      <c r="SDM14" s="132"/>
      <c r="SDO14" s="132"/>
      <c r="SDP14" s="133"/>
      <c r="SDQ14" s="132"/>
      <c r="SDS14" s="132"/>
      <c r="SDT14" s="133"/>
      <c r="SDU14" s="132"/>
      <c r="SDW14" s="132"/>
      <c r="SDX14" s="133"/>
      <c r="SDY14" s="132"/>
      <c r="SEA14" s="132"/>
      <c r="SEB14" s="133"/>
      <c r="SEC14" s="132"/>
      <c r="SEE14" s="132"/>
      <c r="SEF14" s="133"/>
      <c r="SEG14" s="132"/>
      <c r="SEI14" s="132"/>
      <c r="SEJ14" s="133"/>
      <c r="SEK14" s="132"/>
      <c r="SEM14" s="132"/>
      <c r="SEN14" s="133"/>
      <c r="SEO14" s="132"/>
      <c r="SEQ14" s="132"/>
      <c r="SER14" s="133"/>
      <c r="SES14" s="132"/>
      <c r="SEU14" s="132"/>
      <c r="SEV14" s="133"/>
      <c r="SEW14" s="132"/>
      <c r="SEY14" s="132"/>
      <c r="SEZ14" s="133"/>
      <c r="SFA14" s="132"/>
      <c r="SFC14" s="132"/>
      <c r="SFD14" s="133"/>
      <c r="SFE14" s="132"/>
      <c r="SFG14" s="132"/>
      <c r="SFH14" s="133"/>
      <c r="SFI14" s="132"/>
      <c r="SFK14" s="132"/>
      <c r="SFL14" s="133"/>
      <c r="SFM14" s="132"/>
      <c r="SFO14" s="132"/>
      <c r="SFP14" s="133"/>
      <c r="SFQ14" s="132"/>
      <c r="SFS14" s="132"/>
      <c r="SFT14" s="133"/>
      <c r="SFU14" s="132"/>
      <c r="SFW14" s="132"/>
      <c r="SFX14" s="133"/>
      <c r="SFY14" s="132"/>
      <c r="SGA14" s="132"/>
      <c r="SGB14" s="133"/>
      <c r="SGC14" s="132"/>
      <c r="SGE14" s="132"/>
      <c r="SGF14" s="133"/>
      <c r="SGG14" s="132"/>
      <c r="SGI14" s="132"/>
      <c r="SGJ14" s="133"/>
      <c r="SGK14" s="132"/>
      <c r="SGM14" s="132"/>
      <c r="SGN14" s="133"/>
      <c r="SGO14" s="132"/>
      <c r="SGQ14" s="132"/>
      <c r="SGR14" s="133"/>
      <c r="SGS14" s="132"/>
      <c r="SGU14" s="132"/>
      <c r="SGV14" s="133"/>
      <c r="SGW14" s="132"/>
      <c r="SGY14" s="132"/>
      <c r="SGZ14" s="133"/>
      <c r="SHA14" s="132"/>
      <c r="SHC14" s="132"/>
      <c r="SHD14" s="133"/>
      <c r="SHE14" s="132"/>
      <c r="SHG14" s="132"/>
      <c r="SHH14" s="133"/>
      <c r="SHI14" s="132"/>
      <c r="SHK14" s="132"/>
      <c r="SHL14" s="133"/>
      <c r="SHM14" s="132"/>
      <c r="SHO14" s="132"/>
      <c r="SHP14" s="133"/>
      <c r="SHQ14" s="132"/>
      <c r="SHS14" s="132"/>
      <c r="SHT14" s="133"/>
      <c r="SHU14" s="132"/>
      <c r="SHW14" s="132"/>
      <c r="SHX14" s="133"/>
      <c r="SHY14" s="132"/>
      <c r="SIA14" s="132"/>
      <c r="SIB14" s="133"/>
      <c r="SIC14" s="132"/>
      <c r="SIE14" s="132"/>
      <c r="SIF14" s="133"/>
      <c r="SIG14" s="132"/>
      <c r="SII14" s="132"/>
      <c r="SIJ14" s="133"/>
      <c r="SIK14" s="132"/>
      <c r="SIM14" s="132"/>
      <c r="SIN14" s="133"/>
      <c r="SIO14" s="132"/>
      <c r="SIQ14" s="132"/>
      <c r="SIR14" s="133"/>
      <c r="SIS14" s="132"/>
      <c r="SIU14" s="132"/>
      <c r="SIV14" s="133"/>
      <c r="SIW14" s="132"/>
      <c r="SIY14" s="132"/>
      <c r="SIZ14" s="133"/>
      <c r="SJA14" s="132"/>
      <c r="SJC14" s="132"/>
      <c r="SJD14" s="133"/>
      <c r="SJE14" s="132"/>
      <c r="SJG14" s="132"/>
      <c r="SJH14" s="133"/>
      <c r="SJI14" s="132"/>
      <c r="SJK14" s="132"/>
      <c r="SJL14" s="133"/>
      <c r="SJM14" s="132"/>
      <c r="SJO14" s="132"/>
      <c r="SJP14" s="133"/>
      <c r="SJQ14" s="132"/>
      <c r="SJS14" s="132"/>
      <c r="SJT14" s="133"/>
      <c r="SJU14" s="132"/>
      <c r="SJW14" s="132"/>
      <c r="SJX14" s="133"/>
      <c r="SJY14" s="132"/>
      <c r="SKA14" s="132"/>
      <c r="SKB14" s="133"/>
      <c r="SKC14" s="132"/>
      <c r="SKE14" s="132"/>
      <c r="SKF14" s="133"/>
      <c r="SKG14" s="132"/>
      <c r="SKI14" s="132"/>
      <c r="SKJ14" s="133"/>
      <c r="SKK14" s="132"/>
      <c r="SKM14" s="132"/>
      <c r="SKN14" s="133"/>
      <c r="SKO14" s="132"/>
      <c r="SKQ14" s="132"/>
      <c r="SKR14" s="133"/>
      <c r="SKS14" s="132"/>
      <c r="SKU14" s="132"/>
      <c r="SKV14" s="133"/>
      <c r="SKW14" s="132"/>
      <c r="SKY14" s="132"/>
      <c r="SKZ14" s="133"/>
      <c r="SLA14" s="132"/>
      <c r="SLC14" s="132"/>
      <c r="SLD14" s="133"/>
      <c r="SLE14" s="132"/>
      <c r="SLG14" s="132"/>
      <c r="SLH14" s="133"/>
      <c r="SLI14" s="132"/>
      <c r="SLK14" s="132"/>
      <c r="SLL14" s="133"/>
      <c r="SLM14" s="132"/>
      <c r="SLO14" s="132"/>
      <c r="SLP14" s="133"/>
      <c r="SLQ14" s="132"/>
      <c r="SLS14" s="132"/>
      <c r="SLT14" s="133"/>
      <c r="SLU14" s="132"/>
      <c r="SLW14" s="132"/>
      <c r="SLX14" s="133"/>
      <c r="SLY14" s="132"/>
      <c r="SMA14" s="132"/>
      <c r="SMB14" s="133"/>
      <c r="SMC14" s="132"/>
      <c r="SME14" s="132"/>
      <c r="SMF14" s="133"/>
      <c r="SMG14" s="132"/>
      <c r="SMI14" s="132"/>
      <c r="SMJ14" s="133"/>
      <c r="SMK14" s="132"/>
      <c r="SMM14" s="132"/>
      <c r="SMN14" s="133"/>
      <c r="SMO14" s="132"/>
      <c r="SMQ14" s="132"/>
      <c r="SMR14" s="133"/>
      <c r="SMS14" s="132"/>
      <c r="SMU14" s="132"/>
      <c r="SMV14" s="133"/>
      <c r="SMW14" s="132"/>
      <c r="SMY14" s="132"/>
      <c r="SMZ14" s="133"/>
      <c r="SNA14" s="132"/>
      <c r="SNC14" s="132"/>
      <c r="SND14" s="133"/>
      <c r="SNE14" s="132"/>
      <c r="SNG14" s="132"/>
      <c r="SNH14" s="133"/>
      <c r="SNI14" s="132"/>
      <c r="SNK14" s="132"/>
      <c r="SNL14" s="133"/>
      <c r="SNM14" s="132"/>
      <c r="SNO14" s="132"/>
      <c r="SNP14" s="133"/>
      <c r="SNQ14" s="132"/>
      <c r="SNS14" s="132"/>
      <c r="SNT14" s="133"/>
      <c r="SNU14" s="132"/>
      <c r="SNW14" s="132"/>
      <c r="SNX14" s="133"/>
      <c r="SNY14" s="132"/>
      <c r="SOA14" s="132"/>
      <c r="SOB14" s="133"/>
      <c r="SOC14" s="132"/>
      <c r="SOE14" s="132"/>
      <c r="SOF14" s="133"/>
      <c r="SOG14" s="132"/>
      <c r="SOI14" s="132"/>
      <c r="SOJ14" s="133"/>
      <c r="SOK14" s="132"/>
      <c r="SOM14" s="132"/>
      <c r="SON14" s="133"/>
      <c r="SOO14" s="132"/>
      <c r="SOQ14" s="132"/>
      <c r="SOR14" s="133"/>
      <c r="SOS14" s="132"/>
      <c r="SOU14" s="132"/>
      <c r="SOV14" s="133"/>
      <c r="SOW14" s="132"/>
      <c r="SOY14" s="132"/>
      <c r="SOZ14" s="133"/>
      <c r="SPA14" s="132"/>
      <c r="SPC14" s="132"/>
      <c r="SPD14" s="133"/>
      <c r="SPE14" s="132"/>
      <c r="SPG14" s="132"/>
      <c r="SPH14" s="133"/>
      <c r="SPI14" s="132"/>
      <c r="SPK14" s="132"/>
      <c r="SPL14" s="133"/>
      <c r="SPM14" s="132"/>
      <c r="SPO14" s="132"/>
      <c r="SPP14" s="133"/>
      <c r="SPQ14" s="132"/>
      <c r="SPS14" s="132"/>
      <c r="SPT14" s="133"/>
      <c r="SPU14" s="132"/>
      <c r="SPW14" s="132"/>
      <c r="SPX14" s="133"/>
      <c r="SPY14" s="132"/>
      <c r="SQA14" s="132"/>
      <c r="SQB14" s="133"/>
      <c r="SQC14" s="132"/>
      <c r="SQE14" s="132"/>
      <c r="SQF14" s="133"/>
      <c r="SQG14" s="132"/>
      <c r="SQI14" s="132"/>
      <c r="SQJ14" s="133"/>
      <c r="SQK14" s="132"/>
      <c r="SQM14" s="132"/>
      <c r="SQN14" s="133"/>
      <c r="SQO14" s="132"/>
      <c r="SQQ14" s="132"/>
      <c r="SQR14" s="133"/>
      <c r="SQS14" s="132"/>
      <c r="SQU14" s="132"/>
      <c r="SQV14" s="133"/>
      <c r="SQW14" s="132"/>
      <c r="SQY14" s="132"/>
      <c r="SQZ14" s="133"/>
      <c r="SRA14" s="132"/>
      <c r="SRC14" s="132"/>
      <c r="SRD14" s="133"/>
      <c r="SRE14" s="132"/>
      <c r="SRG14" s="132"/>
      <c r="SRH14" s="133"/>
      <c r="SRI14" s="132"/>
      <c r="SRK14" s="132"/>
      <c r="SRL14" s="133"/>
      <c r="SRM14" s="132"/>
      <c r="SRO14" s="132"/>
      <c r="SRP14" s="133"/>
      <c r="SRQ14" s="132"/>
      <c r="SRS14" s="132"/>
      <c r="SRT14" s="133"/>
      <c r="SRU14" s="132"/>
      <c r="SRW14" s="132"/>
      <c r="SRX14" s="133"/>
      <c r="SRY14" s="132"/>
      <c r="SSA14" s="132"/>
      <c r="SSB14" s="133"/>
      <c r="SSC14" s="132"/>
      <c r="SSE14" s="132"/>
      <c r="SSF14" s="133"/>
      <c r="SSG14" s="132"/>
      <c r="SSI14" s="132"/>
      <c r="SSJ14" s="133"/>
      <c r="SSK14" s="132"/>
      <c r="SSM14" s="132"/>
      <c r="SSN14" s="133"/>
      <c r="SSO14" s="132"/>
      <c r="SSQ14" s="132"/>
      <c r="SSR14" s="133"/>
      <c r="SSS14" s="132"/>
      <c r="SSU14" s="132"/>
      <c r="SSV14" s="133"/>
      <c r="SSW14" s="132"/>
      <c r="SSY14" s="132"/>
      <c r="SSZ14" s="133"/>
      <c r="STA14" s="132"/>
      <c r="STC14" s="132"/>
      <c r="STD14" s="133"/>
      <c r="STE14" s="132"/>
      <c r="STG14" s="132"/>
      <c r="STH14" s="133"/>
      <c r="STI14" s="132"/>
      <c r="STK14" s="132"/>
      <c r="STL14" s="133"/>
      <c r="STM14" s="132"/>
      <c r="STO14" s="132"/>
      <c r="STP14" s="133"/>
      <c r="STQ14" s="132"/>
      <c r="STS14" s="132"/>
      <c r="STT14" s="133"/>
      <c r="STU14" s="132"/>
      <c r="STW14" s="132"/>
      <c r="STX14" s="133"/>
      <c r="STY14" s="132"/>
      <c r="SUA14" s="132"/>
      <c r="SUB14" s="133"/>
      <c r="SUC14" s="132"/>
      <c r="SUE14" s="132"/>
      <c r="SUF14" s="133"/>
      <c r="SUG14" s="132"/>
      <c r="SUI14" s="132"/>
      <c r="SUJ14" s="133"/>
      <c r="SUK14" s="132"/>
      <c r="SUM14" s="132"/>
      <c r="SUN14" s="133"/>
      <c r="SUO14" s="132"/>
      <c r="SUQ14" s="132"/>
      <c r="SUR14" s="133"/>
      <c r="SUS14" s="132"/>
      <c r="SUU14" s="132"/>
      <c r="SUV14" s="133"/>
      <c r="SUW14" s="132"/>
      <c r="SUY14" s="132"/>
      <c r="SUZ14" s="133"/>
      <c r="SVA14" s="132"/>
      <c r="SVC14" s="132"/>
      <c r="SVD14" s="133"/>
      <c r="SVE14" s="132"/>
      <c r="SVG14" s="132"/>
      <c r="SVH14" s="133"/>
      <c r="SVI14" s="132"/>
      <c r="SVK14" s="132"/>
      <c r="SVL14" s="133"/>
      <c r="SVM14" s="132"/>
      <c r="SVO14" s="132"/>
      <c r="SVP14" s="133"/>
      <c r="SVQ14" s="132"/>
      <c r="SVS14" s="132"/>
      <c r="SVT14" s="133"/>
      <c r="SVU14" s="132"/>
      <c r="SVW14" s="132"/>
      <c r="SVX14" s="133"/>
      <c r="SVY14" s="132"/>
      <c r="SWA14" s="132"/>
      <c r="SWB14" s="133"/>
      <c r="SWC14" s="132"/>
      <c r="SWE14" s="132"/>
      <c r="SWF14" s="133"/>
      <c r="SWG14" s="132"/>
      <c r="SWI14" s="132"/>
      <c r="SWJ14" s="133"/>
      <c r="SWK14" s="132"/>
      <c r="SWM14" s="132"/>
      <c r="SWN14" s="133"/>
      <c r="SWO14" s="132"/>
      <c r="SWQ14" s="132"/>
      <c r="SWR14" s="133"/>
      <c r="SWS14" s="132"/>
      <c r="SWU14" s="132"/>
      <c r="SWV14" s="133"/>
      <c r="SWW14" s="132"/>
      <c r="SWY14" s="132"/>
      <c r="SWZ14" s="133"/>
      <c r="SXA14" s="132"/>
      <c r="SXC14" s="132"/>
      <c r="SXD14" s="133"/>
      <c r="SXE14" s="132"/>
      <c r="SXG14" s="132"/>
      <c r="SXH14" s="133"/>
      <c r="SXI14" s="132"/>
      <c r="SXK14" s="132"/>
      <c r="SXL14" s="133"/>
      <c r="SXM14" s="132"/>
      <c r="SXO14" s="132"/>
      <c r="SXP14" s="133"/>
      <c r="SXQ14" s="132"/>
      <c r="SXS14" s="132"/>
      <c r="SXT14" s="133"/>
      <c r="SXU14" s="132"/>
      <c r="SXW14" s="132"/>
      <c r="SXX14" s="133"/>
      <c r="SXY14" s="132"/>
      <c r="SYA14" s="132"/>
      <c r="SYB14" s="133"/>
      <c r="SYC14" s="132"/>
      <c r="SYE14" s="132"/>
      <c r="SYF14" s="133"/>
      <c r="SYG14" s="132"/>
      <c r="SYI14" s="132"/>
      <c r="SYJ14" s="133"/>
      <c r="SYK14" s="132"/>
      <c r="SYM14" s="132"/>
      <c r="SYN14" s="133"/>
      <c r="SYO14" s="132"/>
      <c r="SYQ14" s="132"/>
      <c r="SYR14" s="133"/>
      <c r="SYS14" s="132"/>
      <c r="SYU14" s="132"/>
      <c r="SYV14" s="133"/>
      <c r="SYW14" s="132"/>
      <c r="SYY14" s="132"/>
      <c r="SYZ14" s="133"/>
      <c r="SZA14" s="132"/>
      <c r="SZC14" s="132"/>
      <c r="SZD14" s="133"/>
      <c r="SZE14" s="132"/>
      <c r="SZG14" s="132"/>
      <c r="SZH14" s="133"/>
      <c r="SZI14" s="132"/>
      <c r="SZK14" s="132"/>
      <c r="SZL14" s="133"/>
      <c r="SZM14" s="132"/>
      <c r="SZO14" s="132"/>
      <c r="SZP14" s="133"/>
      <c r="SZQ14" s="132"/>
      <c r="SZS14" s="132"/>
      <c r="SZT14" s="133"/>
      <c r="SZU14" s="132"/>
      <c r="SZW14" s="132"/>
      <c r="SZX14" s="133"/>
      <c r="SZY14" s="132"/>
      <c r="TAA14" s="132"/>
      <c r="TAB14" s="133"/>
      <c r="TAC14" s="132"/>
      <c r="TAE14" s="132"/>
      <c r="TAF14" s="133"/>
      <c r="TAG14" s="132"/>
      <c r="TAI14" s="132"/>
      <c r="TAJ14" s="133"/>
      <c r="TAK14" s="132"/>
      <c r="TAM14" s="132"/>
      <c r="TAN14" s="133"/>
      <c r="TAO14" s="132"/>
      <c r="TAQ14" s="132"/>
      <c r="TAR14" s="133"/>
      <c r="TAS14" s="132"/>
      <c r="TAU14" s="132"/>
      <c r="TAV14" s="133"/>
      <c r="TAW14" s="132"/>
      <c r="TAY14" s="132"/>
      <c r="TAZ14" s="133"/>
      <c r="TBA14" s="132"/>
      <c r="TBC14" s="132"/>
      <c r="TBD14" s="133"/>
      <c r="TBE14" s="132"/>
      <c r="TBG14" s="132"/>
      <c r="TBH14" s="133"/>
      <c r="TBI14" s="132"/>
      <c r="TBK14" s="132"/>
      <c r="TBL14" s="133"/>
      <c r="TBM14" s="132"/>
      <c r="TBO14" s="132"/>
      <c r="TBP14" s="133"/>
      <c r="TBQ14" s="132"/>
      <c r="TBS14" s="132"/>
      <c r="TBT14" s="133"/>
      <c r="TBU14" s="132"/>
      <c r="TBW14" s="132"/>
      <c r="TBX14" s="133"/>
      <c r="TBY14" s="132"/>
      <c r="TCA14" s="132"/>
      <c r="TCB14" s="133"/>
      <c r="TCC14" s="132"/>
      <c r="TCE14" s="132"/>
      <c r="TCF14" s="133"/>
      <c r="TCG14" s="132"/>
      <c r="TCI14" s="132"/>
      <c r="TCJ14" s="133"/>
      <c r="TCK14" s="132"/>
      <c r="TCM14" s="132"/>
      <c r="TCN14" s="133"/>
      <c r="TCO14" s="132"/>
      <c r="TCQ14" s="132"/>
      <c r="TCR14" s="133"/>
      <c r="TCS14" s="132"/>
      <c r="TCU14" s="132"/>
      <c r="TCV14" s="133"/>
      <c r="TCW14" s="132"/>
      <c r="TCY14" s="132"/>
      <c r="TCZ14" s="133"/>
      <c r="TDA14" s="132"/>
      <c r="TDC14" s="132"/>
      <c r="TDD14" s="133"/>
      <c r="TDE14" s="132"/>
      <c r="TDG14" s="132"/>
      <c r="TDH14" s="133"/>
      <c r="TDI14" s="132"/>
      <c r="TDK14" s="132"/>
      <c r="TDL14" s="133"/>
      <c r="TDM14" s="132"/>
      <c r="TDO14" s="132"/>
      <c r="TDP14" s="133"/>
      <c r="TDQ14" s="132"/>
      <c r="TDS14" s="132"/>
      <c r="TDT14" s="133"/>
      <c r="TDU14" s="132"/>
      <c r="TDW14" s="132"/>
      <c r="TDX14" s="133"/>
      <c r="TDY14" s="132"/>
      <c r="TEA14" s="132"/>
      <c r="TEB14" s="133"/>
      <c r="TEC14" s="132"/>
      <c r="TEE14" s="132"/>
      <c r="TEF14" s="133"/>
      <c r="TEG14" s="132"/>
      <c r="TEI14" s="132"/>
      <c r="TEJ14" s="133"/>
      <c r="TEK14" s="132"/>
      <c r="TEM14" s="132"/>
      <c r="TEN14" s="133"/>
      <c r="TEO14" s="132"/>
      <c r="TEQ14" s="132"/>
      <c r="TER14" s="133"/>
      <c r="TES14" s="132"/>
      <c r="TEU14" s="132"/>
      <c r="TEV14" s="133"/>
      <c r="TEW14" s="132"/>
      <c r="TEY14" s="132"/>
      <c r="TEZ14" s="133"/>
      <c r="TFA14" s="132"/>
      <c r="TFC14" s="132"/>
      <c r="TFD14" s="133"/>
      <c r="TFE14" s="132"/>
      <c r="TFG14" s="132"/>
      <c r="TFH14" s="133"/>
      <c r="TFI14" s="132"/>
      <c r="TFK14" s="132"/>
      <c r="TFL14" s="133"/>
      <c r="TFM14" s="132"/>
      <c r="TFO14" s="132"/>
      <c r="TFP14" s="133"/>
      <c r="TFQ14" s="132"/>
      <c r="TFS14" s="132"/>
      <c r="TFT14" s="133"/>
      <c r="TFU14" s="132"/>
      <c r="TFW14" s="132"/>
      <c r="TFX14" s="133"/>
      <c r="TFY14" s="132"/>
      <c r="TGA14" s="132"/>
      <c r="TGB14" s="133"/>
      <c r="TGC14" s="132"/>
      <c r="TGE14" s="132"/>
      <c r="TGF14" s="133"/>
      <c r="TGG14" s="132"/>
      <c r="TGI14" s="132"/>
      <c r="TGJ14" s="133"/>
      <c r="TGK14" s="132"/>
      <c r="TGM14" s="132"/>
      <c r="TGN14" s="133"/>
      <c r="TGO14" s="132"/>
      <c r="TGQ14" s="132"/>
      <c r="TGR14" s="133"/>
      <c r="TGS14" s="132"/>
      <c r="TGU14" s="132"/>
      <c r="TGV14" s="133"/>
      <c r="TGW14" s="132"/>
      <c r="TGY14" s="132"/>
      <c r="TGZ14" s="133"/>
      <c r="THA14" s="132"/>
      <c r="THC14" s="132"/>
      <c r="THD14" s="133"/>
      <c r="THE14" s="132"/>
      <c r="THG14" s="132"/>
      <c r="THH14" s="133"/>
      <c r="THI14" s="132"/>
      <c r="THK14" s="132"/>
      <c r="THL14" s="133"/>
      <c r="THM14" s="132"/>
      <c r="THO14" s="132"/>
      <c r="THP14" s="133"/>
      <c r="THQ14" s="132"/>
      <c r="THS14" s="132"/>
      <c r="THT14" s="133"/>
      <c r="THU14" s="132"/>
      <c r="THW14" s="132"/>
      <c r="THX14" s="133"/>
      <c r="THY14" s="132"/>
      <c r="TIA14" s="132"/>
      <c r="TIB14" s="133"/>
      <c r="TIC14" s="132"/>
      <c r="TIE14" s="132"/>
      <c r="TIF14" s="133"/>
      <c r="TIG14" s="132"/>
      <c r="TII14" s="132"/>
      <c r="TIJ14" s="133"/>
      <c r="TIK14" s="132"/>
      <c r="TIM14" s="132"/>
      <c r="TIN14" s="133"/>
      <c r="TIO14" s="132"/>
      <c r="TIQ14" s="132"/>
      <c r="TIR14" s="133"/>
      <c r="TIS14" s="132"/>
      <c r="TIU14" s="132"/>
      <c r="TIV14" s="133"/>
      <c r="TIW14" s="132"/>
      <c r="TIY14" s="132"/>
      <c r="TIZ14" s="133"/>
      <c r="TJA14" s="132"/>
      <c r="TJC14" s="132"/>
      <c r="TJD14" s="133"/>
      <c r="TJE14" s="132"/>
      <c r="TJG14" s="132"/>
      <c r="TJH14" s="133"/>
      <c r="TJI14" s="132"/>
      <c r="TJK14" s="132"/>
      <c r="TJL14" s="133"/>
      <c r="TJM14" s="132"/>
      <c r="TJO14" s="132"/>
      <c r="TJP14" s="133"/>
      <c r="TJQ14" s="132"/>
      <c r="TJS14" s="132"/>
      <c r="TJT14" s="133"/>
      <c r="TJU14" s="132"/>
      <c r="TJW14" s="132"/>
      <c r="TJX14" s="133"/>
      <c r="TJY14" s="132"/>
      <c r="TKA14" s="132"/>
      <c r="TKB14" s="133"/>
      <c r="TKC14" s="132"/>
      <c r="TKE14" s="132"/>
      <c r="TKF14" s="133"/>
      <c r="TKG14" s="132"/>
      <c r="TKI14" s="132"/>
      <c r="TKJ14" s="133"/>
      <c r="TKK14" s="132"/>
      <c r="TKM14" s="132"/>
      <c r="TKN14" s="133"/>
      <c r="TKO14" s="132"/>
      <c r="TKQ14" s="132"/>
      <c r="TKR14" s="133"/>
      <c r="TKS14" s="132"/>
      <c r="TKU14" s="132"/>
      <c r="TKV14" s="133"/>
      <c r="TKW14" s="132"/>
      <c r="TKY14" s="132"/>
      <c r="TKZ14" s="133"/>
      <c r="TLA14" s="132"/>
      <c r="TLC14" s="132"/>
      <c r="TLD14" s="133"/>
      <c r="TLE14" s="132"/>
      <c r="TLG14" s="132"/>
      <c r="TLH14" s="133"/>
      <c r="TLI14" s="132"/>
      <c r="TLK14" s="132"/>
      <c r="TLL14" s="133"/>
      <c r="TLM14" s="132"/>
      <c r="TLO14" s="132"/>
      <c r="TLP14" s="133"/>
      <c r="TLQ14" s="132"/>
      <c r="TLS14" s="132"/>
      <c r="TLT14" s="133"/>
      <c r="TLU14" s="132"/>
      <c r="TLW14" s="132"/>
      <c r="TLX14" s="133"/>
      <c r="TLY14" s="132"/>
      <c r="TMA14" s="132"/>
      <c r="TMB14" s="133"/>
      <c r="TMC14" s="132"/>
      <c r="TME14" s="132"/>
      <c r="TMF14" s="133"/>
      <c r="TMG14" s="132"/>
      <c r="TMI14" s="132"/>
      <c r="TMJ14" s="133"/>
      <c r="TMK14" s="132"/>
      <c r="TMM14" s="132"/>
      <c r="TMN14" s="133"/>
      <c r="TMO14" s="132"/>
      <c r="TMQ14" s="132"/>
      <c r="TMR14" s="133"/>
      <c r="TMS14" s="132"/>
      <c r="TMU14" s="132"/>
      <c r="TMV14" s="133"/>
      <c r="TMW14" s="132"/>
      <c r="TMY14" s="132"/>
      <c r="TMZ14" s="133"/>
      <c r="TNA14" s="132"/>
      <c r="TNC14" s="132"/>
      <c r="TND14" s="133"/>
      <c r="TNE14" s="132"/>
      <c r="TNG14" s="132"/>
      <c r="TNH14" s="133"/>
      <c r="TNI14" s="132"/>
      <c r="TNK14" s="132"/>
      <c r="TNL14" s="133"/>
      <c r="TNM14" s="132"/>
      <c r="TNO14" s="132"/>
      <c r="TNP14" s="133"/>
      <c r="TNQ14" s="132"/>
      <c r="TNS14" s="132"/>
      <c r="TNT14" s="133"/>
      <c r="TNU14" s="132"/>
      <c r="TNW14" s="132"/>
      <c r="TNX14" s="133"/>
      <c r="TNY14" s="132"/>
      <c r="TOA14" s="132"/>
      <c r="TOB14" s="133"/>
      <c r="TOC14" s="132"/>
      <c r="TOE14" s="132"/>
      <c r="TOF14" s="133"/>
      <c r="TOG14" s="132"/>
      <c r="TOI14" s="132"/>
      <c r="TOJ14" s="133"/>
      <c r="TOK14" s="132"/>
      <c r="TOM14" s="132"/>
      <c r="TON14" s="133"/>
      <c r="TOO14" s="132"/>
      <c r="TOQ14" s="132"/>
      <c r="TOR14" s="133"/>
      <c r="TOS14" s="132"/>
      <c r="TOU14" s="132"/>
      <c r="TOV14" s="133"/>
      <c r="TOW14" s="132"/>
      <c r="TOY14" s="132"/>
      <c r="TOZ14" s="133"/>
      <c r="TPA14" s="132"/>
      <c r="TPC14" s="132"/>
      <c r="TPD14" s="133"/>
      <c r="TPE14" s="132"/>
      <c r="TPG14" s="132"/>
      <c r="TPH14" s="133"/>
      <c r="TPI14" s="132"/>
      <c r="TPK14" s="132"/>
      <c r="TPL14" s="133"/>
      <c r="TPM14" s="132"/>
      <c r="TPO14" s="132"/>
      <c r="TPP14" s="133"/>
      <c r="TPQ14" s="132"/>
      <c r="TPS14" s="132"/>
      <c r="TPT14" s="133"/>
      <c r="TPU14" s="132"/>
      <c r="TPW14" s="132"/>
      <c r="TPX14" s="133"/>
      <c r="TPY14" s="132"/>
      <c r="TQA14" s="132"/>
      <c r="TQB14" s="133"/>
      <c r="TQC14" s="132"/>
      <c r="TQE14" s="132"/>
      <c r="TQF14" s="133"/>
      <c r="TQG14" s="132"/>
      <c r="TQI14" s="132"/>
      <c r="TQJ14" s="133"/>
      <c r="TQK14" s="132"/>
      <c r="TQM14" s="132"/>
      <c r="TQN14" s="133"/>
      <c r="TQO14" s="132"/>
      <c r="TQQ14" s="132"/>
      <c r="TQR14" s="133"/>
      <c r="TQS14" s="132"/>
      <c r="TQU14" s="132"/>
      <c r="TQV14" s="133"/>
      <c r="TQW14" s="132"/>
      <c r="TQY14" s="132"/>
      <c r="TQZ14" s="133"/>
      <c r="TRA14" s="132"/>
      <c r="TRC14" s="132"/>
      <c r="TRD14" s="133"/>
      <c r="TRE14" s="132"/>
      <c r="TRG14" s="132"/>
      <c r="TRH14" s="133"/>
      <c r="TRI14" s="132"/>
      <c r="TRK14" s="132"/>
      <c r="TRL14" s="133"/>
      <c r="TRM14" s="132"/>
      <c r="TRO14" s="132"/>
      <c r="TRP14" s="133"/>
      <c r="TRQ14" s="132"/>
      <c r="TRS14" s="132"/>
      <c r="TRT14" s="133"/>
      <c r="TRU14" s="132"/>
      <c r="TRW14" s="132"/>
      <c r="TRX14" s="133"/>
      <c r="TRY14" s="132"/>
      <c r="TSA14" s="132"/>
      <c r="TSB14" s="133"/>
      <c r="TSC14" s="132"/>
      <c r="TSE14" s="132"/>
      <c r="TSF14" s="133"/>
      <c r="TSG14" s="132"/>
      <c r="TSI14" s="132"/>
      <c r="TSJ14" s="133"/>
      <c r="TSK14" s="132"/>
      <c r="TSM14" s="132"/>
      <c r="TSN14" s="133"/>
      <c r="TSO14" s="132"/>
      <c r="TSQ14" s="132"/>
      <c r="TSR14" s="133"/>
      <c r="TSS14" s="132"/>
      <c r="TSU14" s="132"/>
      <c r="TSV14" s="133"/>
      <c r="TSW14" s="132"/>
      <c r="TSY14" s="132"/>
      <c r="TSZ14" s="133"/>
      <c r="TTA14" s="132"/>
      <c r="TTC14" s="132"/>
      <c r="TTD14" s="133"/>
      <c r="TTE14" s="132"/>
      <c r="TTG14" s="132"/>
      <c r="TTH14" s="133"/>
      <c r="TTI14" s="132"/>
      <c r="TTK14" s="132"/>
      <c r="TTL14" s="133"/>
      <c r="TTM14" s="132"/>
      <c r="TTO14" s="132"/>
      <c r="TTP14" s="133"/>
      <c r="TTQ14" s="132"/>
      <c r="TTS14" s="132"/>
      <c r="TTT14" s="133"/>
      <c r="TTU14" s="132"/>
      <c r="TTW14" s="132"/>
      <c r="TTX14" s="133"/>
      <c r="TTY14" s="132"/>
      <c r="TUA14" s="132"/>
      <c r="TUB14" s="133"/>
      <c r="TUC14" s="132"/>
      <c r="TUE14" s="132"/>
      <c r="TUF14" s="133"/>
      <c r="TUG14" s="132"/>
      <c r="TUI14" s="132"/>
      <c r="TUJ14" s="133"/>
      <c r="TUK14" s="132"/>
      <c r="TUM14" s="132"/>
      <c r="TUN14" s="133"/>
      <c r="TUO14" s="132"/>
      <c r="TUQ14" s="132"/>
      <c r="TUR14" s="133"/>
      <c r="TUS14" s="132"/>
      <c r="TUU14" s="132"/>
      <c r="TUV14" s="133"/>
      <c r="TUW14" s="132"/>
      <c r="TUY14" s="132"/>
      <c r="TUZ14" s="133"/>
      <c r="TVA14" s="132"/>
      <c r="TVC14" s="132"/>
      <c r="TVD14" s="133"/>
      <c r="TVE14" s="132"/>
      <c r="TVG14" s="132"/>
      <c r="TVH14" s="133"/>
      <c r="TVI14" s="132"/>
      <c r="TVK14" s="132"/>
      <c r="TVL14" s="133"/>
      <c r="TVM14" s="132"/>
      <c r="TVO14" s="132"/>
      <c r="TVP14" s="133"/>
      <c r="TVQ14" s="132"/>
      <c r="TVS14" s="132"/>
      <c r="TVT14" s="133"/>
      <c r="TVU14" s="132"/>
      <c r="TVW14" s="132"/>
      <c r="TVX14" s="133"/>
      <c r="TVY14" s="132"/>
      <c r="TWA14" s="132"/>
      <c r="TWB14" s="133"/>
      <c r="TWC14" s="132"/>
      <c r="TWE14" s="132"/>
      <c r="TWF14" s="133"/>
      <c r="TWG14" s="132"/>
      <c r="TWI14" s="132"/>
      <c r="TWJ14" s="133"/>
      <c r="TWK14" s="132"/>
      <c r="TWM14" s="132"/>
      <c r="TWN14" s="133"/>
      <c r="TWO14" s="132"/>
      <c r="TWQ14" s="132"/>
      <c r="TWR14" s="133"/>
      <c r="TWS14" s="132"/>
      <c r="TWU14" s="132"/>
      <c r="TWV14" s="133"/>
      <c r="TWW14" s="132"/>
      <c r="TWY14" s="132"/>
      <c r="TWZ14" s="133"/>
      <c r="TXA14" s="132"/>
      <c r="TXC14" s="132"/>
      <c r="TXD14" s="133"/>
      <c r="TXE14" s="132"/>
      <c r="TXG14" s="132"/>
      <c r="TXH14" s="133"/>
      <c r="TXI14" s="132"/>
      <c r="TXK14" s="132"/>
      <c r="TXL14" s="133"/>
      <c r="TXM14" s="132"/>
      <c r="TXO14" s="132"/>
      <c r="TXP14" s="133"/>
      <c r="TXQ14" s="132"/>
      <c r="TXS14" s="132"/>
      <c r="TXT14" s="133"/>
      <c r="TXU14" s="132"/>
      <c r="TXW14" s="132"/>
      <c r="TXX14" s="133"/>
      <c r="TXY14" s="132"/>
      <c r="TYA14" s="132"/>
      <c r="TYB14" s="133"/>
      <c r="TYC14" s="132"/>
      <c r="TYE14" s="132"/>
      <c r="TYF14" s="133"/>
      <c r="TYG14" s="132"/>
      <c r="TYI14" s="132"/>
      <c r="TYJ14" s="133"/>
      <c r="TYK14" s="132"/>
      <c r="TYM14" s="132"/>
      <c r="TYN14" s="133"/>
      <c r="TYO14" s="132"/>
      <c r="TYQ14" s="132"/>
      <c r="TYR14" s="133"/>
      <c r="TYS14" s="132"/>
      <c r="TYU14" s="132"/>
      <c r="TYV14" s="133"/>
      <c r="TYW14" s="132"/>
      <c r="TYY14" s="132"/>
      <c r="TYZ14" s="133"/>
      <c r="TZA14" s="132"/>
      <c r="TZC14" s="132"/>
      <c r="TZD14" s="133"/>
      <c r="TZE14" s="132"/>
      <c r="TZG14" s="132"/>
      <c r="TZH14" s="133"/>
      <c r="TZI14" s="132"/>
      <c r="TZK14" s="132"/>
      <c r="TZL14" s="133"/>
      <c r="TZM14" s="132"/>
      <c r="TZO14" s="132"/>
      <c r="TZP14" s="133"/>
      <c r="TZQ14" s="132"/>
      <c r="TZS14" s="132"/>
      <c r="TZT14" s="133"/>
      <c r="TZU14" s="132"/>
      <c r="TZW14" s="132"/>
      <c r="TZX14" s="133"/>
      <c r="TZY14" s="132"/>
      <c r="UAA14" s="132"/>
      <c r="UAB14" s="133"/>
      <c r="UAC14" s="132"/>
      <c r="UAE14" s="132"/>
      <c r="UAF14" s="133"/>
      <c r="UAG14" s="132"/>
      <c r="UAI14" s="132"/>
      <c r="UAJ14" s="133"/>
      <c r="UAK14" s="132"/>
      <c r="UAM14" s="132"/>
      <c r="UAN14" s="133"/>
      <c r="UAO14" s="132"/>
      <c r="UAQ14" s="132"/>
      <c r="UAR14" s="133"/>
      <c r="UAS14" s="132"/>
      <c r="UAU14" s="132"/>
      <c r="UAV14" s="133"/>
      <c r="UAW14" s="132"/>
      <c r="UAY14" s="132"/>
      <c r="UAZ14" s="133"/>
      <c r="UBA14" s="132"/>
      <c r="UBC14" s="132"/>
      <c r="UBD14" s="133"/>
      <c r="UBE14" s="132"/>
      <c r="UBG14" s="132"/>
      <c r="UBH14" s="133"/>
      <c r="UBI14" s="132"/>
      <c r="UBK14" s="132"/>
      <c r="UBL14" s="133"/>
      <c r="UBM14" s="132"/>
      <c r="UBO14" s="132"/>
      <c r="UBP14" s="133"/>
      <c r="UBQ14" s="132"/>
      <c r="UBS14" s="132"/>
      <c r="UBT14" s="133"/>
      <c r="UBU14" s="132"/>
      <c r="UBW14" s="132"/>
      <c r="UBX14" s="133"/>
      <c r="UBY14" s="132"/>
      <c r="UCA14" s="132"/>
      <c r="UCB14" s="133"/>
      <c r="UCC14" s="132"/>
      <c r="UCE14" s="132"/>
      <c r="UCF14" s="133"/>
      <c r="UCG14" s="132"/>
      <c r="UCI14" s="132"/>
      <c r="UCJ14" s="133"/>
      <c r="UCK14" s="132"/>
      <c r="UCM14" s="132"/>
      <c r="UCN14" s="133"/>
      <c r="UCO14" s="132"/>
      <c r="UCQ14" s="132"/>
      <c r="UCR14" s="133"/>
      <c r="UCS14" s="132"/>
      <c r="UCU14" s="132"/>
      <c r="UCV14" s="133"/>
      <c r="UCW14" s="132"/>
      <c r="UCY14" s="132"/>
      <c r="UCZ14" s="133"/>
      <c r="UDA14" s="132"/>
      <c r="UDC14" s="132"/>
      <c r="UDD14" s="133"/>
      <c r="UDE14" s="132"/>
      <c r="UDG14" s="132"/>
      <c r="UDH14" s="133"/>
      <c r="UDI14" s="132"/>
      <c r="UDK14" s="132"/>
      <c r="UDL14" s="133"/>
      <c r="UDM14" s="132"/>
      <c r="UDO14" s="132"/>
      <c r="UDP14" s="133"/>
      <c r="UDQ14" s="132"/>
      <c r="UDS14" s="132"/>
      <c r="UDT14" s="133"/>
      <c r="UDU14" s="132"/>
      <c r="UDW14" s="132"/>
      <c r="UDX14" s="133"/>
      <c r="UDY14" s="132"/>
      <c r="UEA14" s="132"/>
      <c r="UEB14" s="133"/>
      <c r="UEC14" s="132"/>
      <c r="UEE14" s="132"/>
      <c r="UEF14" s="133"/>
      <c r="UEG14" s="132"/>
      <c r="UEI14" s="132"/>
      <c r="UEJ14" s="133"/>
      <c r="UEK14" s="132"/>
      <c r="UEM14" s="132"/>
      <c r="UEN14" s="133"/>
      <c r="UEO14" s="132"/>
      <c r="UEQ14" s="132"/>
      <c r="UER14" s="133"/>
      <c r="UES14" s="132"/>
      <c r="UEU14" s="132"/>
      <c r="UEV14" s="133"/>
      <c r="UEW14" s="132"/>
      <c r="UEY14" s="132"/>
      <c r="UEZ14" s="133"/>
      <c r="UFA14" s="132"/>
      <c r="UFC14" s="132"/>
      <c r="UFD14" s="133"/>
      <c r="UFE14" s="132"/>
      <c r="UFG14" s="132"/>
      <c r="UFH14" s="133"/>
      <c r="UFI14" s="132"/>
      <c r="UFK14" s="132"/>
      <c r="UFL14" s="133"/>
      <c r="UFM14" s="132"/>
      <c r="UFO14" s="132"/>
      <c r="UFP14" s="133"/>
      <c r="UFQ14" s="132"/>
      <c r="UFS14" s="132"/>
      <c r="UFT14" s="133"/>
      <c r="UFU14" s="132"/>
      <c r="UFW14" s="132"/>
      <c r="UFX14" s="133"/>
      <c r="UFY14" s="132"/>
      <c r="UGA14" s="132"/>
      <c r="UGB14" s="133"/>
      <c r="UGC14" s="132"/>
      <c r="UGE14" s="132"/>
      <c r="UGF14" s="133"/>
      <c r="UGG14" s="132"/>
      <c r="UGI14" s="132"/>
      <c r="UGJ14" s="133"/>
      <c r="UGK14" s="132"/>
      <c r="UGM14" s="132"/>
      <c r="UGN14" s="133"/>
      <c r="UGO14" s="132"/>
      <c r="UGQ14" s="132"/>
      <c r="UGR14" s="133"/>
      <c r="UGS14" s="132"/>
      <c r="UGU14" s="132"/>
      <c r="UGV14" s="133"/>
      <c r="UGW14" s="132"/>
      <c r="UGY14" s="132"/>
      <c r="UGZ14" s="133"/>
      <c r="UHA14" s="132"/>
      <c r="UHC14" s="132"/>
      <c r="UHD14" s="133"/>
      <c r="UHE14" s="132"/>
      <c r="UHG14" s="132"/>
      <c r="UHH14" s="133"/>
      <c r="UHI14" s="132"/>
      <c r="UHK14" s="132"/>
      <c r="UHL14" s="133"/>
      <c r="UHM14" s="132"/>
      <c r="UHO14" s="132"/>
      <c r="UHP14" s="133"/>
      <c r="UHQ14" s="132"/>
      <c r="UHS14" s="132"/>
      <c r="UHT14" s="133"/>
      <c r="UHU14" s="132"/>
      <c r="UHW14" s="132"/>
      <c r="UHX14" s="133"/>
      <c r="UHY14" s="132"/>
      <c r="UIA14" s="132"/>
      <c r="UIB14" s="133"/>
      <c r="UIC14" s="132"/>
      <c r="UIE14" s="132"/>
      <c r="UIF14" s="133"/>
      <c r="UIG14" s="132"/>
      <c r="UII14" s="132"/>
      <c r="UIJ14" s="133"/>
      <c r="UIK14" s="132"/>
      <c r="UIM14" s="132"/>
      <c r="UIN14" s="133"/>
      <c r="UIO14" s="132"/>
      <c r="UIQ14" s="132"/>
      <c r="UIR14" s="133"/>
      <c r="UIS14" s="132"/>
      <c r="UIU14" s="132"/>
      <c r="UIV14" s="133"/>
      <c r="UIW14" s="132"/>
      <c r="UIY14" s="132"/>
      <c r="UIZ14" s="133"/>
      <c r="UJA14" s="132"/>
      <c r="UJC14" s="132"/>
      <c r="UJD14" s="133"/>
      <c r="UJE14" s="132"/>
      <c r="UJG14" s="132"/>
      <c r="UJH14" s="133"/>
      <c r="UJI14" s="132"/>
      <c r="UJK14" s="132"/>
      <c r="UJL14" s="133"/>
      <c r="UJM14" s="132"/>
      <c r="UJO14" s="132"/>
      <c r="UJP14" s="133"/>
      <c r="UJQ14" s="132"/>
      <c r="UJS14" s="132"/>
      <c r="UJT14" s="133"/>
      <c r="UJU14" s="132"/>
      <c r="UJW14" s="132"/>
      <c r="UJX14" s="133"/>
      <c r="UJY14" s="132"/>
      <c r="UKA14" s="132"/>
      <c r="UKB14" s="133"/>
      <c r="UKC14" s="132"/>
      <c r="UKE14" s="132"/>
      <c r="UKF14" s="133"/>
      <c r="UKG14" s="132"/>
      <c r="UKI14" s="132"/>
      <c r="UKJ14" s="133"/>
      <c r="UKK14" s="132"/>
      <c r="UKM14" s="132"/>
      <c r="UKN14" s="133"/>
      <c r="UKO14" s="132"/>
      <c r="UKQ14" s="132"/>
      <c r="UKR14" s="133"/>
      <c r="UKS14" s="132"/>
      <c r="UKU14" s="132"/>
      <c r="UKV14" s="133"/>
      <c r="UKW14" s="132"/>
      <c r="UKY14" s="132"/>
      <c r="UKZ14" s="133"/>
      <c r="ULA14" s="132"/>
      <c r="ULC14" s="132"/>
      <c r="ULD14" s="133"/>
      <c r="ULE14" s="132"/>
      <c r="ULG14" s="132"/>
      <c r="ULH14" s="133"/>
      <c r="ULI14" s="132"/>
      <c r="ULK14" s="132"/>
      <c r="ULL14" s="133"/>
      <c r="ULM14" s="132"/>
      <c r="ULO14" s="132"/>
      <c r="ULP14" s="133"/>
      <c r="ULQ14" s="132"/>
      <c r="ULS14" s="132"/>
      <c r="ULT14" s="133"/>
      <c r="ULU14" s="132"/>
      <c r="ULW14" s="132"/>
      <c r="ULX14" s="133"/>
      <c r="ULY14" s="132"/>
      <c r="UMA14" s="132"/>
      <c r="UMB14" s="133"/>
      <c r="UMC14" s="132"/>
      <c r="UME14" s="132"/>
      <c r="UMF14" s="133"/>
      <c r="UMG14" s="132"/>
      <c r="UMI14" s="132"/>
      <c r="UMJ14" s="133"/>
      <c r="UMK14" s="132"/>
      <c r="UMM14" s="132"/>
      <c r="UMN14" s="133"/>
      <c r="UMO14" s="132"/>
      <c r="UMQ14" s="132"/>
      <c r="UMR14" s="133"/>
      <c r="UMS14" s="132"/>
      <c r="UMU14" s="132"/>
      <c r="UMV14" s="133"/>
      <c r="UMW14" s="132"/>
      <c r="UMY14" s="132"/>
      <c r="UMZ14" s="133"/>
      <c r="UNA14" s="132"/>
      <c r="UNC14" s="132"/>
      <c r="UND14" s="133"/>
      <c r="UNE14" s="132"/>
      <c r="UNG14" s="132"/>
      <c r="UNH14" s="133"/>
      <c r="UNI14" s="132"/>
      <c r="UNK14" s="132"/>
      <c r="UNL14" s="133"/>
      <c r="UNM14" s="132"/>
      <c r="UNO14" s="132"/>
      <c r="UNP14" s="133"/>
      <c r="UNQ14" s="132"/>
      <c r="UNS14" s="132"/>
      <c r="UNT14" s="133"/>
      <c r="UNU14" s="132"/>
      <c r="UNW14" s="132"/>
      <c r="UNX14" s="133"/>
      <c r="UNY14" s="132"/>
      <c r="UOA14" s="132"/>
      <c r="UOB14" s="133"/>
      <c r="UOC14" s="132"/>
      <c r="UOE14" s="132"/>
      <c r="UOF14" s="133"/>
      <c r="UOG14" s="132"/>
      <c r="UOI14" s="132"/>
      <c r="UOJ14" s="133"/>
      <c r="UOK14" s="132"/>
      <c r="UOM14" s="132"/>
      <c r="UON14" s="133"/>
      <c r="UOO14" s="132"/>
      <c r="UOQ14" s="132"/>
      <c r="UOR14" s="133"/>
      <c r="UOS14" s="132"/>
      <c r="UOU14" s="132"/>
      <c r="UOV14" s="133"/>
      <c r="UOW14" s="132"/>
      <c r="UOY14" s="132"/>
      <c r="UOZ14" s="133"/>
      <c r="UPA14" s="132"/>
      <c r="UPC14" s="132"/>
      <c r="UPD14" s="133"/>
      <c r="UPE14" s="132"/>
      <c r="UPG14" s="132"/>
      <c r="UPH14" s="133"/>
      <c r="UPI14" s="132"/>
      <c r="UPK14" s="132"/>
      <c r="UPL14" s="133"/>
      <c r="UPM14" s="132"/>
      <c r="UPO14" s="132"/>
      <c r="UPP14" s="133"/>
      <c r="UPQ14" s="132"/>
      <c r="UPS14" s="132"/>
      <c r="UPT14" s="133"/>
      <c r="UPU14" s="132"/>
      <c r="UPW14" s="132"/>
      <c r="UPX14" s="133"/>
      <c r="UPY14" s="132"/>
      <c r="UQA14" s="132"/>
      <c r="UQB14" s="133"/>
      <c r="UQC14" s="132"/>
      <c r="UQE14" s="132"/>
      <c r="UQF14" s="133"/>
      <c r="UQG14" s="132"/>
      <c r="UQI14" s="132"/>
      <c r="UQJ14" s="133"/>
      <c r="UQK14" s="132"/>
      <c r="UQM14" s="132"/>
      <c r="UQN14" s="133"/>
      <c r="UQO14" s="132"/>
      <c r="UQQ14" s="132"/>
      <c r="UQR14" s="133"/>
      <c r="UQS14" s="132"/>
      <c r="UQU14" s="132"/>
      <c r="UQV14" s="133"/>
      <c r="UQW14" s="132"/>
      <c r="UQY14" s="132"/>
      <c r="UQZ14" s="133"/>
      <c r="URA14" s="132"/>
      <c r="URC14" s="132"/>
      <c r="URD14" s="133"/>
      <c r="URE14" s="132"/>
      <c r="URG14" s="132"/>
      <c r="URH14" s="133"/>
      <c r="URI14" s="132"/>
      <c r="URK14" s="132"/>
      <c r="URL14" s="133"/>
      <c r="URM14" s="132"/>
      <c r="URO14" s="132"/>
      <c r="URP14" s="133"/>
      <c r="URQ14" s="132"/>
      <c r="URS14" s="132"/>
      <c r="URT14" s="133"/>
      <c r="URU14" s="132"/>
      <c r="URW14" s="132"/>
      <c r="URX14" s="133"/>
      <c r="URY14" s="132"/>
      <c r="USA14" s="132"/>
      <c r="USB14" s="133"/>
      <c r="USC14" s="132"/>
      <c r="USE14" s="132"/>
      <c r="USF14" s="133"/>
      <c r="USG14" s="132"/>
      <c r="USI14" s="132"/>
      <c r="USJ14" s="133"/>
      <c r="USK14" s="132"/>
      <c r="USM14" s="132"/>
      <c r="USN14" s="133"/>
      <c r="USO14" s="132"/>
      <c r="USQ14" s="132"/>
      <c r="USR14" s="133"/>
      <c r="USS14" s="132"/>
      <c r="USU14" s="132"/>
      <c r="USV14" s="133"/>
      <c r="USW14" s="132"/>
      <c r="USY14" s="132"/>
      <c r="USZ14" s="133"/>
      <c r="UTA14" s="132"/>
      <c r="UTC14" s="132"/>
      <c r="UTD14" s="133"/>
      <c r="UTE14" s="132"/>
      <c r="UTG14" s="132"/>
      <c r="UTH14" s="133"/>
      <c r="UTI14" s="132"/>
      <c r="UTK14" s="132"/>
      <c r="UTL14" s="133"/>
      <c r="UTM14" s="132"/>
      <c r="UTO14" s="132"/>
      <c r="UTP14" s="133"/>
      <c r="UTQ14" s="132"/>
      <c r="UTS14" s="132"/>
      <c r="UTT14" s="133"/>
      <c r="UTU14" s="132"/>
      <c r="UTW14" s="132"/>
      <c r="UTX14" s="133"/>
      <c r="UTY14" s="132"/>
      <c r="UUA14" s="132"/>
      <c r="UUB14" s="133"/>
      <c r="UUC14" s="132"/>
      <c r="UUE14" s="132"/>
      <c r="UUF14" s="133"/>
      <c r="UUG14" s="132"/>
      <c r="UUI14" s="132"/>
      <c r="UUJ14" s="133"/>
      <c r="UUK14" s="132"/>
      <c r="UUM14" s="132"/>
      <c r="UUN14" s="133"/>
      <c r="UUO14" s="132"/>
      <c r="UUQ14" s="132"/>
      <c r="UUR14" s="133"/>
      <c r="UUS14" s="132"/>
      <c r="UUU14" s="132"/>
      <c r="UUV14" s="133"/>
      <c r="UUW14" s="132"/>
      <c r="UUY14" s="132"/>
      <c r="UUZ14" s="133"/>
      <c r="UVA14" s="132"/>
      <c r="UVC14" s="132"/>
      <c r="UVD14" s="133"/>
      <c r="UVE14" s="132"/>
      <c r="UVG14" s="132"/>
      <c r="UVH14" s="133"/>
      <c r="UVI14" s="132"/>
      <c r="UVK14" s="132"/>
      <c r="UVL14" s="133"/>
      <c r="UVM14" s="132"/>
      <c r="UVO14" s="132"/>
      <c r="UVP14" s="133"/>
      <c r="UVQ14" s="132"/>
      <c r="UVS14" s="132"/>
      <c r="UVT14" s="133"/>
      <c r="UVU14" s="132"/>
      <c r="UVW14" s="132"/>
      <c r="UVX14" s="133"/>
      <c r="UVY14" s="132"/>
      <c r="UWA14" s="132"/>
      <c r="UWB14" s="133"/>
      <c r="UWC14" s="132"/>
      <c r="UWE14" s="132"/>
      <c r="UWF14" s="133"/>
      <c r="UWG14" s="132"/>
      <c r="UWI14" s="132"/>
      <c r="UWJ14" s="133"/>
      <c r="UWK14" s="132"/>
      <c r="UWM14" s="132"/>
      <c r="UWN14" s="133"/>
      <c r="UWO14" s="132"/>
      <c r="UWQ14" s="132"/>
      <c r="UWR14" s="133"/>
      <c r="UWS14" s="132"/>
      <c r="UWU14" s="132"/>
      <c r="UWV14" s="133"/>
      <c r="UWW14" s="132"/>
      <c r="UWY14" s="132"/>
      <c r="UWZ14" s="133"/>
      <c r="UXA14" s="132"/>
      <c r="UXC14" s="132"/>
      <c r="UXD14" s="133"/>
      <c r="UXE14" s="132"/>
      <c r="UXG14" s="132"/>
      <c r="UXH14" s="133"/>
      <c r="UXI14" s="132"/>
      <c r="UXK14" s="132"/>
      <c r="UXL14" s="133"/>
      <c r="UXM14" s="132"/>
      <c r="UXO14" s="132"/>
      <c r="UXP14" s="133"/>
      <c r="UXQ14" s="132"/>
      <c r="UXS14" s="132"/>
      <c r="UXT14" s="133"/>
      <c r="UXU14" s="132"/>
      <c r="UXW14" s="132"/>
      <c r="UXX14" s="133"/>
      <c r="UXY14" s="132"/>
      <c r="UYA14" s="132"/>
      <c r="UYB14" s="133"/>
      <c r="UYC14" s="132"/>
      <c r="UYE14" s="132"/>
      <c r="UYF14" s="133"/>
      <c r="UYG14" s="132"/>
      <c r="UYI14" s="132"/>
      <c r="UYJ14" s="133"/>
      <c r="UYK14" s="132"/>
      <c r="UYM14" s="132"/>
      <c r="UYN14" s="133"/>
      <c r="UYO14" s="132"/>
      <c r="UYQ14" s="132"/>
      <c r="UYR14" s="133"/>
      <c r="UYS14" s="132"/>
      <c r="UYU14" s="132"/>
      <c r="UYV14" s="133"/>
      <c r="UYW14" s="132"/>
      <c r="UYY14" s="132"/>
      <c r="UYZ14" s="133"/>
      <c r="UZA14" s="132"/>
      <c r="UZC14" s="132"/>
      <c r="UZD14" s="133"/>
      <c r="UZE14" s="132"/>
      <c r="UZG14" s="132"/>
      <c r="UZH14" s="133"/>
      <c r="UZI14" s="132"/>
      <c r="UZK14" s="132"/>
      <c r="UZL14" s="133"/>
      <c r="UZM14" s="132"/>
      <c r="UZO14" s="132"/>
      <c r="UZP14" s="133"/>
      <c r="UZQ14" s="132"/>
      <c r="UZS14" s="132"/>
      <c r="UZT14" s="133"/>
      <c r="UZU14" s="132"/>
      <c r="UZW14" s="132"/>
      <c r="UZX14" s="133"/>
      <c r="UZY14" s="132"/>
      <c r="VAA14" s="132"/>
      <c r="VAB14" s="133"/>
      <c r="VAC14" s="132"/>
      <c r="VAE14" s="132"/>
      <c r="VAF14" s="133"/>
      <c r="VAG14" s="132"/>
      <c r="VAI14" s="132"/>
      <c r="VAJ14" s="133"/>
      <c r="VAK14" s="132"/>
      <c r="VAM14" s="132"/>
      <c r="VAN14" s="133"/>
      <c r="VAO14" s="132"/>
      <c r="VAQ14" s="132"/>
      <c r="VAR14" s="133"/>
      <c r="VAS14" s="132"/>
      <c r="VAU14" s="132"/>
      <c r="VAV14" s="133"/>
      <c r="VAW14" s="132"/>
      <c r="VAY14" s="132"/>
      <c r="VAZ14" s="133"/>
      <c r="VBA14" s="132"/>
      <c r="VBC14" s="132"/>
      <c r="VBD14" s="133"/>
      <c r="VBE14" s="132"/>
      <c r="VBG14" s="132"/>
      <c r="VBH14" s="133"/>
      <c r="VBI14" s="132"/>
      <c r="VBK14" s="132"/>
      <c r="VBL14" s="133"/>
      <c r="VBM14" s="132"/>
      <c r="VBO14" s="132"/>
      <c r="VBP14" s="133"/>
      <c r="VBQ14" s="132"/>
      <c r="VBS14" s="132"/>
      <c r="VBT14" s="133"/>
      <c r="VBU14" s="132"/>
      <c r="VBW14" s="132"/>
      <c r="VBX14" s="133"/>
      <c r="VBY14" s="132"/>
      <c r="VCA14" s="132"/>
      <c r="VCB14" s="133"/>
      <c r="VCC14" s="132"/>
      <c r="VCE14" s="132"/>
      <c r="VCF14" s="133"/>
      <c r="VCG14" s="132"/>
      <c r="VCI14" s="132"/>
      <c r="VCJ14" s="133"/>
      <c r="VCK14" s="132"/>
      <c r="VCM14" s="132"/>
      <c r="VCN14" s="133"/>
      <c r="VCO14" s="132"/>
      <c r="VCQ14" s="132"/>
      <c r="VCR14" s="133"/>
      <c r="VCS14" s="132"/>
      <c r="VCU14" s="132"/>
      <c r="VCV14" s="133"/>
      <c r="VCW14" s="132"/>
      <c r="VCY14" s="132"/>
      <c r="VCZ14" s="133"/>
      <c r="VDA14" s="132"/>
      <c r="VDC14" s="132"/>
      <c r="VDD14" s="133"/>
      <c r="VDE14" s="132"/>
      <c r="VDG14" s="132"/>
      <c r="VDH14" s="133"/>
      <c r="VDI14" s="132"/>
      <c r="VDK14" s="132"/>
      <c r="VDL14" s="133"/>
      <c r="VDM14" s="132"/>
      <c r="VDO14" s="132"/>
      <c r="VDP14" s="133"/>
      <c r="VDQ14" s="132"/>
      <c r="VDS14" s="132"/>
      <c r="VDT14" s="133"/>
      <c r="VDU14" s="132"/>
      <c r="VDW14" s="132"/>
      <c r="VDX14" s="133"/>
      <c r="VDY14" s="132"/>
      <c r="VEA14" s="132"/>
      <c r="VEB14" s="133"/>
      <c r="VEC14" s="132"/>
      <c r="VEE14" s="132"/>
      <c r="VEF14" s="133"/>
      <c r="VEG14" s="132"/>
      <c r="VEI14" s="132"/>
      <c r="VEJ14" s="133"/>
      <c r="VEK14" s="132"/>
      <c r="VEM14" s="132"/>
      <c r="VEN14" s="133"/>
      <c r="VEO14" s="132"/>
      <c r="VEQ14" s="132"/>
      <c r="VER14" s="133"/>
      <c r="VES14" s="132"/>
      <c r="VEU14" s="132"/>
      <c r="VEV14" s="133"/>
      <c r="VEW14" s="132"/>
      <c r="VEY14" s="132"/>
      <c r="VEZ14" s="133"/>
      <c r="VFA14" s="132"/>
      <c r="VFC14" s="132"/>
      <c r="VFD14" s="133"/>
      <c r="VFE14" s="132"/>
      <c r="VFG14" s="132"/>
      <c r="VFH14" s="133"/>
      <c r="VFI14" s="132"/>
      <c r="VFK14" s="132"/>
      <c r="VFL14" s="133"/>
      <c r="VFM14" s="132"/>
      <c r="VFO14" s="132"/>
      <c r="VFP14" s="133"/>
      <c r="VFQ14" s="132"/>
      <c r="VFS14" s="132"/>
      <c r="VFT14" s="133"/>
      <c r="VFU14" s="132"/>
      <c r="VFW14" s="132"/>
      <c r="VFX14" s="133"/>
      <c r="VFY14" s="132"/>
      <c r="VGA14" s="132"/>
      <c r="VGB14" s="133"/>
      <c r="VGC14" s="132"/>
      <c r="VGE14" s="132"/>
      <c r="VGF14" s="133"/>
      <c r="VGG14" s="132"/>
      <c r="VGI14" s="132"/>
      <c r="VGJ14" s="133"/>
      <c r="VGK14" s="132"/>
      <c r="VGM14" s="132"/>
      <c r="VGN14" s="133"/>
      <c r="VGO14" s="132"/>
      <c r="VGQ14" s="132"/>
      <c r="VGR14" s="133"/>
      <c r="VGS14" s="132"/>
      <c r="VGU14" s="132"/>
      <c r="VGV14" s="133"/>
      <c r="VGW14" s="132"/>
      <c r="VGY14" s="132"/>
      <c r="VGZ14" s="133"/>
      <c r="VHA14" s="132"/>
      <c r="VHC14" s="132"/>
      <c r="VHD14" s="133"/>
      <c r="VHE14" s="132"/>
      <c r="VHG14" s="132"/>
      <c r="VHH14" s="133"/>
      <c r="VHI14" s="132"/>
      <c r="VHK14" s="132"/>
      <c r="VHL14" s="133"/>
      <c r="VHM14" s="132"/>
      <c r="VHO14" s="132"/>
      <c r="VHP14" s="133"/>
      <c r="VHQ14" s="132"/>
      <c r="VHS14" s="132"/>
      <c r="VHT14" s="133"/>
      <c r="VHU14" s="132"/>
      <c r="VHW14" s="132"/>
      <c r="VHX14" s="133"/>
      <c r="VHY14" s="132"/>
      <c r="VIA14" s="132"/>
      <c r="VIB14" s="133"/>
      <c r="VIC14" s="132"/>
      <c r="VIE14" s="132"/>
      <c r="VIF14" s="133"/>
      <c r="VIG14" s="132"/>
      <c r="VII14" s="132"/>
      <c r="VIJ14" s="133"/>
      <c r="VIK14" s="132"/>
      <c r="VIM14" s="132"/>
      <c r="VIN14" s="133"/>
      <c r="VIO14" s="132"/>
      <c r="VIQ14" s="132"/>
      <c r="VIR14" s="133"/>
      <c r="VIS14" s="132"/>
      <c r="VIU14" s="132"/>
      <c r="VIV14" s="133"/>
      <c r="VIW14" s="132"/>
      <c r="VIY14" s="132"/>
      <c r="VIZ14" s="133"/>
      <c r="VJA14" s="132"/>
      <c r="VJC14" s="132"/>
      <c r="VJD14" s="133"/>
      <c r="VJE14" s="132"/>
      <c r="VJG14" s="132"/>
      <c r="VJH14" s="133"/>
      <c r="VJI14" s="132"/>
      <c r="VJK14" s="132"/>
      <c r="VJL14" s="133"/>
      <c r="VJM14" s="132"/>
      <c r="VJO14" s="132"/>
      <c r="VJP14" s="133"/>
      <c r="VJQ14" s="132"/>
      <c r="VJS14" s="132"/>
      <c r="VJT14" s="133"/>
      <c r="VJU14" s="132"/>
      <c r="VJW14" s="132"/>
      <c r="VJX14" s="133"/>
      <c r="VJY14" s="132"/>
      <c r="VKA14" s="132"/>
      <c r="VKB14" s="133"/>
      <c r="VKC14" s="132"/>
      <c r="VKE14" s="132"/>
      <c r="VKF14" s="133"/>
      <c r="VKG14" s="132"/>
      <c r="VKI14" s="132"/>
      <c r="VKJ14" s="133"/>
      <c r="VKK14" s="132"/>
      <c r="VKM14" s="132"/>
      <c r="VKN14" s="133"/>
      <c r="VKO14" s="132"/>
      <c r="VKQ14" s="132"/>
      <c r="VKR14" s="133"/>
      <c r="VKS14" s="132"/>
      <c r="VKU14" s="132"/>
      <c r="VKV14" s="133"/>
      <c r="VKW14" s="132"/>
      <c r="VKY14" s="132"/>
      <c r="VKZ14" s="133"/>
      <c r="VLA14" s="132"/>
      <c r="VLC14" s="132"/>
      <c r="VLD14" s="133"/>
      <c r="VLE14" s="132"/>
      <c r="VLG14" s="132"/>
      <c r="VLH14" s="133"/>
      <c r="VLI14" s="132"/>
      <c r="VLK14" s="132"/>
      <c r="VLL14" s="133"/>
      <c r="VLM14" s="132"/>
      <c r="VLO14" s="132"/>
      <c r="VLP14" s="133"/>
      <c r="VLQ14" s="132"/>
      <c r="VLS14" s="132"/>
      <c r="VLT14" s="133"/>
      <c r="VLU14" s="132"/>
      <c r="VLW14" s="132"/>
      <c r="VLX14" s="133"/>
      <c r="VLY14" s="132"/>
      <c r="VMA14" s="132"/>
      <c r="VMB14" s="133"/>
      <c r="VMC14" s="132"/>
      <c r="VME14" s="132"/>
      <c r="VMF14" s="133"/>
      <c r="VMG14" s="132"/>
      <c r="VMI14" s="132"/>
      <c r="VMJ14" s="133"/>
      <c r="VMK14" s="132"/>
      <c r="VMM14" s="132"/>
      <c r="VMN14" s="133"/>
      <c r="VMO14" s="132"/>
      <c r="VMQ14" s="132"/>
      <c r="VMR14" s="133"/>
      <c r="VMS14" s="132"/>
      <c r="VMU14" s="132"/>
      <c r="VMV14" s="133"/>
      <c r="VMW14" s="132"/>
      <c r="VMY14" s="132"/>
      <c r="VMZ14" s="133"/>
      <c r="VNA14" s="132"/>
      <c r="VNC14" s="132"/>
      <c r="VND14" s="133"/>
      <c r="VNE14" s="132"/>
      <c r="VNG14" s="132"/>
      <c r="VNH14" s="133"/>
      <c r="VNI14" s="132"/>
      <c r="VNK14" s="132"/>
      <c r="VNL14" s="133"/>
      <c r="VNM14" s="132"/>
      <c r="VNO14" s="132"/>
      <c r="VNP14" s="133"/>
      <c r="VNQ14" s="132"/>
      <c r="VNS14" s="132"/>
      <c r="VNT14" s="133"/>
      <c r="VNU14" s="132"/>
      <c r="VNW14" s="132"/>
      <c r="VNX14" s="133"/>
      <c r="VNY14" s="132"/>
      <c r="VOA14" s="132"/>
      <c r="VOB14" s="133"/>
      <c r="VOC14" s="132"/>
      <c r="VOE14" s="132"/>
      <c r="VOF14" s="133"/>
      <c r="VOG14" s="132"/>
      <c r="VOI14" s="132"/>
      <c r="VOJ14" s="133"/>
      <c r="VOK14" s="132"/>
      <c r="VOM14" s="132"/>
      <c r="VON14" s="133"/>
      <c r="VOO14" s="132"/>
      <c r="VOQ14" s="132"/>
      <c r="VOR14" s="133"/>
      <c r="VOS14" s="132"/>
      <c r="VOU14" s="132"/>
      <c r="VOV14" s="133"/>
      <c r="VOW14" s="132"/>
      <c r="VOY14" s="132"/>
      <c r="VOZ14" s="133"/>
      <c r="VPA14" s="132"/>
      <c r="VPC14" s="132"/>
      <c r="VPD14" s="133"/>
      <c r="VPE14" s="132"/>
      <c r="VPG14" s="132"/>
      <c r="VPH14" s="133"/>
      <c r="VPI14" s="132"/>
      <c r="VPK14" s="132"/>
      <c r="VPL14" s="133"/>
      <c r="VPM14" s="132"/>
      <c r="VPO14" s="132"/>
      <c r="VPP14" s="133"/>
      <c r="VPQ14" s="132"/>
      <c r="VPS14" s="132"/>
      <c r="VPT14" s="133"/>
      <c r="VPU14" s="132"/>
      <c r="VPW14" s="132"/>
      <c r="VPX14" s="133"/>
      <c r="VPY14" s="132"/>
      <c r="VQA14" s="132"/>
      <c r="VQB14" s="133"/>
      <c r="VQC14" s="132"/>
      <c r="VQE14" s="132"/>
      <c r="VQF14" s="133"/>
      <c r="VQG14" s="132"/>
      <c r="VQI14" s="132"/>
      <c r="VQJ14" s="133"/>
      <c r="VQK14" s="132"/>
      <c r="VQM14" s="132"/>
      <c r="VQN14" s="133"/>
      <c r="VQO14" s="132"/>
      <c r="VQQ14" s="132"/>
      <c r="VQR14" s="133"/>
      <c r="VQS14" s="132"/>
      <c r="VQU14" s="132"/>
      <c r="VQV14" s="133"/>
      <c r="VQW14" s="132"/>
      <c r="VQY14" s="132"/>
      <c r="VQZ14" s="133"/>
      <c r="VRA14" s="132"/>
      <c r="VRC14" s="132"/>
      <c r="VRD14" s="133"/>
      <c r="VRE14" s="132"/>
      <c r="VRG14" s="132"/>
      <c r="VRH14" s="133"/>
      <c r="VRI14" s="132"/>
      <c r="VRK14" s="132"/>
      <c r="VRL14" s="133"/>
      <c r="VRM14" s="132"/>
      <c r="VRO14" s="132"/>
      <c r="VRP14" s="133"/>
      <c r="VRQ14" s="132"/>
      <c r="VRS14" s="132"/>
      <c r="VRT14" s="133"/>
      <c r="VRU14" s="132"/>
      <c r="VRW14" s="132"/>
      <c r="VRX14" s="133"/>
      <c r="VRY14" s="132"/>
      <c r="VSA14" s="132"/>
      <c r="VSB14" s="133"/>
      <c r="VSC14" s="132"/>
      <c r="VSE14" s="132"/>
      <c r="VSF14" s="133"/>
      <c r="VSG14" s="132"/>
      <c r="VSI14" s="132"/>
      <c r="VSJ14" s="133"/>
      <c r="VSK14" s="132"/>
      <c r="VSM14" s="132"/>
      <c r="VSN14" s="133"/>
      <c r="VSO14" s="132"/>
      <c r="VSQ14" s="132"/>
      <c r="VSR14" s="133"/>
      <c r="VSS14" s="132"/>
      <c r="VSU14" s="132"/>
      <c r="VSV14" s="133"/>
      <c r="VSW14" s="132"/>
      <c r="VSY14" s="132"/>
      <c r="VSZ14" s="133"/>
      <c r="VTA14" s="132"/>
      <c r="VTC14" s="132"/>
      <c r="VTD14" s="133"/>
      <c r="VTE14" s="132"/>
      <c r="VTG14" s="132"/>
      <c r="VTH14" s="133"/>
      <c r="VTI14" s="132"/>
      <c r="VTK14" s="132"/>
      <c r="VTL14" s="133"/>
      <c r="VTM14" s="132"/>
      <c r="VTO14" s="132"/>
      <c r="VTP14" s="133"/>
      <c r="VTQ14" s="132"/>
      <c r="VTS14" s="132"/>
      <c r="VTT14" s="133"/>
      <c r="VTU14" s="132"/>
      <c r="VTW14" s="132"/>
      <c r="VTX14" s="133"/>
      <c r="VTY14" s="132"/>
      <c r="VUA14" s="132"/>
      <c r="VUB14" s="133"/>
      <c r="VUC14" s="132"/>
      <c r="VUE14" s="132"/>
      <c r="VUF14" s="133"/>
      <c r="VUG14" s="132"/>
      <c r="VUI14" s="132"/>
      <c r="VUJ14" s="133"/>
      <c r="VUK14" s="132"/>
      <c r="VUM14" s="132"/>
      <c r="VUN14" s="133"/>
      <c r="VUO14" s="132"/>
      <c r="VUQ14" s="132"/>
      <c r="VUR14" s="133"/>
      <c r="VUS14" s="132"/>
      <c r="VUU14" s="132"/>
      <c r="VUV14" s="133"/>
      <c r="VUW14" s="132"/>
      <c r="VUY14" s="132"/>
      <c r="VUZ14" s="133"/>
      <c r="VVA14" s="132"/>
      <c r="VVC14" s="132"/>
      <c r="VVD14" s="133"/>
      <c r="VVE14" s="132"/>
      <c r="VVG14" s="132"/>
      <c r="VVH14" s="133"/>
      <c r="VVI14" s="132"/>
      <c r="VVK14" s="132"/>
      <c r="VVL14" s="133"/>
      <c r="VVM14" s="132"/>
      <c r="VVO14" s="132"/>
      <c r="VVP14" s="133"/>
      <c r="VVQ14" s="132"/>
      <c r="VVS14" s="132"/>
      <c r="VVT14" s="133"/>
      <c r="VVU14" s="132"/>
      <c r="VVW14" s="132"/>
      <c r="VVX14" s="133"/>
      <c r="VVY14" s="132"/>
      <c r="VWA14" s="132"/>
      <c r="VWB14" s="133"/>
      <c r="VWC14" s="132"/>
      <c r="VWE14" s="132"/>
      <c r="VWF14" s="133"/>
      <c r="VWG14" s="132"/>
      <c r="VWI14" s="132"/>
      <c r="VWJ14" s="133"/>
      <c r="VWK14" s="132"/>
      <c r="VWM14" s="132"/>
      <c r="VWN14" s="133"/>
      <c r="VWO14" s="132"/>
      <c r="VWQ14" s="132"/>
      <c r="VWR14" s="133"/>
      <c r="VWS14" s="132"/>
      <c r="VWU14" s="132"/>
      <c r="VWV14" s="133"/>
      <c r="VWW14" s="132"/>
      <c r="VWY14" s="132"/>
      <c r="VWZ14" s="133"/>
      <c r="VXA14" s="132"/>
      <c r="VXC14" s="132"/>
      <c r="VXD14" s="133"/>
      <c r="VXE14" s="132"/>
      <c r="VXG14" s="132"/>
      <c r="VXH14" s="133"/>
      <c r="VXI14" s="132"/>
      <c r="VXK14" s="132"/>
      <c r="VXL14" s="133"/>
      <c r="VXM14" s="132"/>
      <c r="VXO14" s="132"/>
      <c r="VXP14" s="133"/>
      <c r="VXQ14" s="132"/>
      <c r="VXS14" s="132"/>
      <c r="VXT14" s="133"/>
      <c r="VXU14" s="132"/>
      <c r="VXW14" s="132"/>
      <c r="VXX14" s="133"/>
      <c r="VXY14" s="132"/>
      <c r="VYA14" s="132"/>
      <c r="VYB14" s="133"/>
      <c r="VYC14" s="132"/>
      <c r="VYE14" s="132"/>
      <c r="VYF14" s="133"/>
      <c r="VYG14" s="132"/>
      <c r="VYI14" s="132"/>
      <c r="VYJ14" s="133"/>
      <c r="VYK14" s="132"/>
      <c r="VYM14" s="132"/>
      <c r="VYN14" s="133"/>
      <c r="VYO14" s="132"/>
      <c r="VYQ14" s="132"/>
      <c r="VYR14" s="133"/>
      <c r="VYS14" s="132"/>
      <c r="VYU14" s="132"/>
      <c r="VYV14" s="133"/>
      <c r="VYW14" s="132"/>
      <c r="VYY14" s="132"/>
      <c r="VYZ14" s="133"/>
      <c r="VZA14" s="132"/>
      <c r="VZC14" s="132"/>
      <c r="VZD14" s="133"/>
      <c r="VZE14" s="132"/>
      <c r="VZG14" s="132"/>
      <c r="VZH14" s="133"/>
      <c r="VZI14" s="132"/>
      <c r="VZK14" s="132"/>
      <c r="VZL14" s="133"/>
      <c r="VZM14" s="132"/>
      <c r="VZO14" s="132"/>
      <c r="VZP14" s="133"/>
      <c r="VZQ14" s="132"/>
      <c r="VZS14" s="132"/>
      <c r="VZT14" s="133"/>
      <c r="VZU14" s="132"/>
      <c r="VZW14" s="132"/>
      <c r="VZX14" s="133"/>
      <c r="VZY14" s="132"/>
      <c r="WAA14" s="132"/>
      <c r="WAB14" s="133"/>
      <c r="WAC14" s="132"/>
      <c r="WAE14" s="132"/>
      <c r="WAF14" s="133"/>
      <c r="WAG14" s="132"/>
      <c r="WAI14" s="132"/>
      <c r="WAJ14" s="133"/>
      <c r="WAK14" s="132"/>
      <c r="WAM14" s="132"/>
      <c r="WAN14" s="133"/>
      <c r="WAO14" s="132"/>
      <c r="WAQ14" s="132"/>
      <c r="WAR14" s="133"/>
      <c r="WAS14" s="132"/>
      <c r="WAU14" s="132"/>
      <c r="WAV14" s="133"/>
      <c r="WAW14" s="132"/>
      <c r="WAY14" s="132"/>
      <c r="WAZ14" s="133"/>
      <c r="WBA14" s="132"/>
      <c r="WBC14" s="132"/>
      <c r="WBD14" s="133"/>
      <c r="WBE14" s="132"/>
      <c r="WBG14" s="132"/>
      <c r="WBH14" s="133"/>
      <c r="WBI14" s="132"/>
      <c r="WBK14" s="132"/>
      <c r="WBL14" s="133"/>
      <c r="WBM14" s="132"/>
      <c r="WBO14" s="132"/>
      <c r="WBP14" s="133"/>
      <c r="WBQ14" s="132"/>
      <c r="WBS14" s="132"/>
      <c r="WBT14" s="133"/>
      <c r="WBU14" s="132"/>
      <c r="WBW14" s="132"/>
      <c r="WBX14" s="133"/>
      <c r="WBY14" s="132"/>
      <c r="WCA14" s="132"/>
      <c r="WCB14" s="133"/>
      <c r="WCC14" s="132"/>
      <c r="WCE14" s="132"/>
      <c r="WCF14" s="133"/>
      <c r="WCG14" s="132"/>
      <c r="WCI14" s="132"/>
      <c r="WCJ14" s="133"/>
      <c r="WCK14" s="132"/>
      <c r="WCM14" s="132"/>
      <c r="WCN14" s="133"/>
      <c r="WCO14" s="132"/>
      <c r="WCQ14" s="132"/>
      <c r="WCR14" s="133"/>
      <c r="WCS14" s="132"/>
      <c r="WCU14" s="132"/>
      <c r="WCV14" s="133"/>
      <c r="WCW14" s="132"/>
      <c r="WCY14" s="132"/>
      <c r="WCZ14" s="133"/>
      <c r="WDA14" s="132"/>
      <c r="WDC14" s="132"/>
      <c r="WDD14" s="133"/>
      <c r="WDE14" s="132"/>
      <c r="WDG14" s="132"/>
      <c r="WDH14" s="133"/>
      <c r="WDI14" s="132"/>
      <c r="WDK14" s="132"/>
      <c r="WDL14" s="133"/>
      <c r="WDM14" s="132"/>
      <c r="WDO14" s="132"/>
      <c r="WDP14" s="133"/>
      <c r="WDQ14" s="132"/>
      <c r="WDS14" s="132"/>
      <c r="WDT14" s="133"/>
      <c r="WDU14" s="132"/>
      <c r="WDW14" s="132"/>
      <c r="WDX14" s="133"/>
      <c r="WDY14" s="132"/>
      <c r="WEA14" s="132"/>
      <c r="WEB14" s="133"/>
      <c r="WEC14" s="132"/>
      <c r="WEE14" s="132"/>
      <c r="WEF14" s="133"/>
      <c r="WEG14" s="132"/>
      <c r="WEI14" s="132"/>
      <c r="WEJ14" s="133"/>
      <c r="WEK14" s="132"/>
      <c r="WEM14" s="132"/>
      <c r="WEN14" s="133"/>
      <c r="WEO14" s="132"/>
      <c r="WEQ14" s="132"/>
      <c r="WER14" s="133"/>
      <c r="WES14" s="132"/>
      <c r="WEU14" s="132"/>
      <c r="WEV14" s="133"/>
      <c r="WEW14" s="132"/>
      <c r="WEY14" s="132"/>
      <c r="WEZ14" s="133"/>
      <c r="WFA14" s="132"/>
      <c r="WFC14" s="132"/>
      <c r="WFD14" s="133"/>
      <c r="WFE14" s="132"/>
      <c r="WFG14" s="132"/>
      <c r="WFH14" s="133"/>
      <c r="WFI14" s="132"/>
      <c r="WFK14" s="132"/>
      <c r="WFL14" s="133"/>
      <c r="WFM14" s="132"/>
      <c r="WFO14" s="132"/>
      <c r="WFP14" s="133"/>
      <c r="WFQ14" s="132"/>
      <c r="WFS14" s="132"/>
      <c r="WFT14" s="133"/>
      <c r="WFU14" s="132"/>
      <c r="WFW14" s="132"/>
      <c r="WFX14" s="133"/>
      <c r="WFY14" s="132"/>
      <c r="WGA14" s="132"/>
      <c r="WGB14" s="133"/>
      <c r="WGC14" s="132"/>
      <c r="WGE14" s="132"/>
      <c r="WGF14" s="133"/>
      <c r="WGG14" s="132"/>
      <c r="WGI14" s="132"/>
      <c r="WGJ14" s="133"/>
      <c r="WGK14" s="132"/>
      <c r="WGM14" s="132"/>
      <c r="WGN14" s="133"/>
      <c r="WGO14" s="132"/>
      <c r="WGQ14" s="132"/>
      <c r="WGR14" s="133"/>
      <c r="WGS14" s="132"/>
      <c r="WGU14" s="132"/>
      <c r="WGV14" s="133"/>
      <c r="WGW14" s="132"/>
      <c r="WGY14" s="132"/>
      <c r="WGZ14" s="133"/>
      <c r="WHA14" s="132"/>
      <c r="WHC14" s="132"/>
      <c r="WHD14" s="133"/>
      <c r="WHE14" s="132"/>
      <c r="WHG14" s="132"/>
      <c r="WHH14" s="133"/>
      <c r="WHI14" s="132"/>
      <c r="WHK14" s="132"/>
      <c r="WHL14" s="133"/>
      <c r="WHM14" s="132"/>
      <c r="WHO14" s="132"/>
      <c r="WHP14" s="133"/>
      <c r="WHQ14" s="132"/>
      <c r="WHS14" s="132"/>
      <c r="WHT14" s="133"/>
      <c r="WHU14" s="132"/>
      <c r="WHW14" s="132"/>
      <c r="WHX14" s="133"/>
      <c r="WHY14" s="132"/>
      <c r="WIA14" s="132"/>
      <c r="WIB14" s="133"/>
      <c r="WIC14" s="132"/>
      <c r="WIE14" s="132"/>
      <c r="WIF14" s="133"/>
      <c r="WIG14" s="132"/>
      <c r="WII14" s="132"/>
      <c r="WIJ14" s="133"/>
      <c r="WIK14" s="132"/>
      <c r="WIM14" s="132"/>
      <c r="WIN14" s="133"/>
      <c r="WIO14" s="132"/>
      <c r="WIQ14" s="132"/>
      <c r="WIR14" s="133"/>
      <c r="WIS14" s="132"/>
      <c r="WIU14" s="132"/>
      <c r="WIV14" s="133"/>
      <c r="WIW14" s="132"/>
      <c r="WIY14" s="132"/>
      <c r="WIZ14" s="133"/>
      <c r="WJA14" s="132"/>
      <c r="WJC14" s="132"/>
      <c r="WJD14" s="133"/>
      <c r="WJE14" s="132"/>
      <c r="WJG14" s="132"/>
      <c r="WJH14" s="133"/>
      <c r="WJI14" s="132"/>
      <c r="WJK14" s="132"/>
      <c r="WJL14" s="133"/>
      <c r="WJM14" s="132"/>
      <c r="WJO14" s="132"/>
      <c r="WJP14" s="133"/>
      <c r="WJQ14" s="132"/>
      <c r="WJS14" s="132"/>
      <c r="WJT14" s="133"/>
      <c r="WJU14" s="132"/>
      <c r="WJW14" s="132"/>
      <c r="WJX14" s="133"/>
      <c r="WJY14" s="132"/>
      <c r="WKA14" s="132"/>
      <c r="WKB14" s="133"/>
      <c r="WKC14" s="132"/>
      <c r="WKE14" s="132"/>
      <c r="WKF14" s="133"/>
      <c r="WKG14" s="132"/>
      <c r="WKI14" s="132"/>
      <c r="WKJ14" s="133"/>
      <c r="WKK14" s="132"/>
      <c r="WKM14" s="132"/>
      <c r="WKN14" s="133"/>
      <c r="WKO14" s="132"/>
      <c r="WKQ14" s="132"/>
      <c r="WKR14" s="133"/>
      <c r="WKS14" s="132"/>
      <c r="WKU14" s="132"/>
      <c r="WKV14" s="133"/>
      <c r="WKW14" s="132"/>
      <c r="WKY14" s="132"/>
      <c r="WKZ14" s="133"/>
      <c r="WLA14" s="132"/>
      <c r="WLC14" s="132"/>
      <c r="WLD14" s="133"/>
      <c r="WLE14" s="132"/>
      <c r="WLG14" s="132"/>
      <c r="WLH14" s="133"/>
      <c r="WLI14" s="132"/>
      <c r="WLK14" s="132"/>
      <c r="WLL14" s="133"/>
      <c r="WLM14" s="132"/>
      <c r="WLO14" s="132"/>
      <c r="WLP14" s="133"/>
      <c r="WLQ14" s="132"/>
      <c r="WLS14" s="132"/>
      <c r="WLT14" s="133"/>
      <c r="WLU14" s="132"/>
      <c r="WLW14" s="132"/>
      <c r="WLX14" s="133"/>
      <c r="WLY14" s="132"/>
      <c r="WMA14" s="132"/>
      <c r="WMB14" s="133"/>
      <c r="WMC14" s="132"/>
      <c r="WME14" s="132"/>
      <c r="WMF14" s="133"/>
      <c r="WMG14" s="132"/>
      <c r="WMI14" s="132"/>
      <c r="WMJ14" s="133"/>
      <c r="WMK14" s="132"/>
      <c r="WMM14" s="132"/>
      <c r="WMN14" s="133"/>
      <c r="WMO14" s="132"/>
      <c r="WMQ14" s="132"/>
      <c r="WMR14" s="133"/>
      <c r="WMS14" s="132"/>
      <c r="WMU14" s="132"/>
      <c r="WMV14" s="133"/>
      <c r="WMW14" s="132"/>
      <c r="WMY14" s="132"/>
      <c r="WMZ14" s="133"/>
      <c r="WNA14" s="132"/>
      <c r="WNC14" s="132"/>
      <c r="WND14" s="133"/>
      <c r="WNE14" s="132"/>
      <c r="WNG14" s="132"/>
      <c r="WNH14" s="133"/>
      <c r="WNI14" s="132"/>
      <c r="WNK14" s="132"/>
      <c r="WNL14" s="133"/>
      <c r="WNM14" s="132"/>
      <c r="WNO14" s="132"/>
      <c r="WNP14" s="133"/>
      <c r="WNQ14" s="132"/>
      <c r="WNS14" s="132"/>
      <c r="WNT14" s="133"/>
      <c r="WNU14" s="132"/>
      <c r="WNW14" s="132"/>
      <c r="WNX14" s="133"/>
      <c r="WNY14" s="132"/>
      <c r="WOA14" s="132"/>
      <c r="WOB14" s="133"/>
      <c r="WOC14" s="132"/>
      <c r="WOE14" s="132"/>
      <c r="WOF14" s="133"/>
      <c r="WOG14" s="132"/>
      <c r="WOI14" s="132"/>
      <c r="WOJ14" s="133"/>
      <c r="WOK14" s="132"/>
      <c r="WOM14" s="132"/>
      <c r="WON14" s="133"/>
      <c r="WOO14" s="132"/>
      <c r="WOQ14" s="132"/>
      <c r="WOR14" s="133"/>
      <c r="WOS14" s="132"/>
      <c r="WOU14" s="132"/>
      <c r="WOV14" s="133"/>
      <c r="WOW14" s="132"/>
      <c r="WOY14" s="132"/>
      <c r="WOZ14" s="133"/>
      <c r="WPA14" s="132"/>
      <c r="WPC14" s="132"/>
      <c r="WPD14" s="133"/>
      <c r="WPE14" s="132"/>
      <c r="WPG14" s="132"/>
      <c r="WPH14" s="133"/>
      <c r="WPI14" s="132"/>
      <c r="WPK14" s="132"/>
      <c r="WPL14" s="133"/>
      <c r="WPM14" s="132"/>
      <c r="WPO14" s="132"/>
      <c r="WPP14" s="133"/>
      <c r="WPQ14" s="132"/>
      <c r="WPS14" s="132"/>
      <c r="WPT14" s="133"/>
      <c r="WPU14" s="132"/>
      <c r="WPW14" s="132"/>
      <c r="WPX14" s="133"/>
      <c r="WPY14" s="132"/>
      <c r="WQA14" s="132"/>
      <c r="WQB14" s="133"/>
      <c r="WQC14" s="132"/>
      <c r="WQE14" s="132"/>
      <c r="WQF14" s="133"/>
      <c r="WQG14" s="132"/>
      <c r="WQI14" s="132"/>
      <c r="WQJ14" s="133"/>
      <c r="WQK14" s="132"/>
      <c r="WQM14" s="132"/>
      <c r="WQN14" s="133"/>
      <c r="WQO14" s="132"/>
      <c r="WQQ14" s="132"/>
      <c r="WQR14" s="133"/>
      <c r="WQS14" s="132"/>
      <c r="WQU14" s="132"/>
      <c r="WQV14" s="133"/>
      <c r="WQW14" s="132"/>
      <c r="WQY14" s="132"/>
      <c r="WQZ14" s="133"/>
      <c r="WRA14" s="132"/>
      <c r="WRC14" s="132"/>
      <c r="WRD14" s="133"/>
      <c r="WRE14" s="132"/>
      <c r="WRG14" s="132"/>
      <c r="WRH14" s="133"/>
      <c r="WRI14" s="132"/>
      <c r="WRK14" s="132"/>
      <c r="WRL14" s="133"/>
      <c r="WRM14" s="132"/>
      <c r="WRO14" s="132"/>
      <c r="WRP14" s="133"/>
      <c r="WRQ14" s="132"/>
      <c r="WRS14" s="132"/>
      <c r="WRT14" s="133"/>
      <c r="WRU14" s="132"/>
      <c r="WRW14" s="132"/>
      <c r="WRX14" s="133"/>
      <c r="WRY14" s="132"/>
      <c r="WSA14" s="132"/>
      <c r="WSB14" s="133"/>
      <c r="WSC14" s="132"/>
      <c r="WSE14" s="132"/>
      <c r="WSF14" s="133"/>
      <c r="WSG14" s="132"/>
      <c r="WSI14" s="132"/>
      <c r="WSJ14" s="133"/>
      <c r="WSK14" s="132"/>
      <c r="WSM14" s="132"/>
      <c r="WSN14" s="133"/>
      <c r="WSO14" s="132"/>
      <c r="WSQ14" s="132"/>
      <c r="WSR14" s="133"/>
      <c r="WSS14" s="132"/>
      <c r="WSU14" s="132"/>
      <c r="WSV14" s="133"/>
      <c r="WSW14" s="132"/>
      <c r="WSY14" s="132"/>
      <c r="WSZ14" s="133"/>
      <c r="WTA14" s="132"/>
      <c r="WTC14" s="132"/>
      <c r="WTD14" s="133"/>
      <c r="WTE14" s="132"/>
      <c r="WTG14" s="132"/>
      <c r="WTH14" s="133"/>
      <c r="WTI14" s="132"/>
      <c r="WTK14" s="132"/>
      <c r="WTL14" s="133"/>
      <c r="WTM14" s="132"/>
      <c r="WTO14" s="132"/>
      <c r="WTP14" s="133"/>
      <c r="WTQ14" s="132"/>
      <c r="WTS14" s="132"/>
      <c r="WTT14" s="133"/>
      <c r="WTU14" s="132"/>
      <c r="WTW14" s="132"/>
      <c r="WTX14" s="133"/>
      <c r="WTY14" s="132"/>
      <c r="WUA14" s="132"/>
      <c r="WUB14" s="133"/>
      <c r="WUC14" s="132"/>
      <c r="WUE14" s="132"/>
      <c r="WUF14" s="133"/>
      <c r="WUG14" s="132"/>
      <c r="WUI14" s="132"/>
      <c r="WUJ14" s="133"/>
      <c r="WUK14" s="132"/>
      <c r="WUM14" s="132"/>
      <c r="WUN14" s="133"/>
      <c r="WUO14" s="132"/>
      <c r="WUQ14" s="132"/>
      <c r="WUR14" s="133"/>
      <c r="WUS14" s="132"/>
      <c r="WUU14" s="132"/>
      <c r="WUV14" s="133"/>
      <c r="WUW14" s="132"/>
      <c r="WUY14" s="132"/>
      <c r="WUZ14" s="133"/>
      <c r="WVA14" s="132"/>
      <c r="WVC14" s="132"/>
      <c r="WVD14" s="133"/>
      <c r="WVE14" s="132"/>
      <c r="WVG14" s="132"/>
      <c r="WVH14" s="133"/>
      <c r="WVI14" s="132"/>
      <c r="WVK14" s="132"/>
      <c r="WVL14" s="133"/>
      <c r="WVM14" s="132"/>
      <c r="WVO14" s="132"/>
      <c r="WVP14" s="133"/>
      <c r="WVQ14" s="132"/>
      <c r="WVS14" s="132"/>
      <c r="WVT14" s="133"/>
      <c r="WVU14" s="132"/>
      <c r="WVW14" s="132"/>
      <c r="WVX14" s="133"/>
      <c r="WVY14" s="132"/>
      <c r="WWA14" s="132"/>
      <c r="WWB14" s="133"/>
      <c r="WWC14" s="132"/>
      <c r="WWE14" s="132"/>
      <c r="WWF14" s="133"/>
      <c r="WWG14" s="132"/>
      <c r="WWI14" s="132"/>
      <c r="WWJ14" s="133"/>
      <c r="WWK14" s="132"/>
      <c r="WWM14" s="132"/>
      <c r="WWN14" s="133"/>
      <c r="WWO14" s="132"/>
      <c r="WWQ14" s="132"/>
      <c r="WWR14" s="133"/>
      <c r="WWS14" s="132"/>
      <c r="WWU14" s="132"/>
      <c r="WWV14" s="133"/>
      <c r="WWW14" s="132"/>
      <c r="WWY14" s="132"/>
      <c r="WWZ14" s="133"/>
      <c r="WXA14" s="132"/>
      <c r="WXC14" s="132"/>
      <c r="WXD14" s="133"/>
      <c r="WXE14" s="132"/>
      <c r="WXG14" s="132"/>
      <c r="WXH14" s="133"/>
      <c r="WXI14" s="132"/>
      <c r="WXK14" s="132"/>
      <c r="WXL14" s="133"/>
      <c r="WXM14" s="132"/>
      <c r="WXO14" s="132"/>
      <c r="WXP14" s="133"/>
      <c r="WXQ14" s="132"/>
      <c r="WXS14" s="132"/>
      <c r="WXT14" s="133"/>
      <c r="WXU14" s="132"/>
      <c r="WXW14" s="132"/>
      <c r="WXX14" s="133"/>
      <c r="WXY14" s="132"/>
      <c r="WYA14" s="132"/>
      <c r="WYB14" s="133"/>
      <c r="WYC14" s="132"/>
      <c r="WYE14" s="132"/>
      <c r="WYF14" s="133"/>
      <c r="WYG14" s="132"/>
      <c r="WYI14" s="132"/>
      <c r="WYJ14" s="133"/>
      <c r="WYK14" s="132"/>
      <c r="WYM14" s="132"/>
      <c r="WYN14" s="133"/>
      <c r="WYO14" s="132"/>
      <c r="WYQ14" s="132"/>
      <c r="WYR14" s="133"/>
      <c r="WYS14" s="132"/>
      <c r="WYU14" s="132"/>
      <c r="WYV14" s="133"/>
      <c r="WYW14" s="132"/>
      <c r="WYY14" s="132"/>
      <c r="WYZ14" s="133"/>
      <c r="WZA14" s="132"/>
      <c r="WZC14" s="132"/>
      <c r="WZD14" s="133"/>
      <c r="WZE14" s="132"/>
      <c r="WZG14" s="132"/>
      <c r="WZH14" s="133"/>
      <c r="WZI14" s="132"/>
      <c r="WZK14" s="132"/>
      <c r="WZL14" s="133"/>
      <c r="WZM14" s="132"/>
      <c r="WZO14" s="132"/>
      <c r="WZP14" s="133"/>
      <c r="WZQ14" s="132"/>
      <c r="WZS14" s="132"/>
      <c r="WZT14" s="133"/>
      <c r="WZU14" s="132"/>
      <c r="WZW14" s="132"/>
      <c r="WZX14" s="133"/>
      <c r="WZY14" s="132"/>
      <c r="XAA14" s="132"/>
      <c r="XAB14" s="133"/>
      <c r="XAC14" s="132"/>
      <c r="XAE14" s="132"/>
      <c r="XAF14" s="133"/>
      <c r="XAG14" s="132"/>
    </row>
    <row r="15" spans="1:16257" s="110" customFormat="1" ht="30" x14ac:dyDescent="0.2">
      <c r="A15" s="127" t="s">
        <v>49</v>
      </c>
      <c r="B15" s="67"/>
      <c r="C15" s="134" t="s">
        <v>222</v>
      </c>
      <c r="D15" s="41"/>
      <c r="E15" s="132"/>
      <c r="G15" s="132"/>
      <c r="H15" s="133"/>
      <c r="I15" s="132"/>
      <c r="K15" s="132"/>
      <c r="L15" s="133"/>
      <c r="M15" s="132"/>
      <c r="O15" s="132"/>
      <c r="P15" s="133"/>
      <c r="Q15" s="132"/>
      <c r="S15" s="132"/>
      <c r="T15" s="133"/>
      <c r="U15" s="132"/>
      <c r="W15" s="132"/>
      <c r="X15" s="133"/>
      <c r="Y15" s="132"/>
      <c r="AA15" s="132"/>
      <c r="AB15" s="133"/>
      <c r="AC15" s="132"/>
      <c r="AE15" s="132"/>
      <c r="AF15" s="133"/>
      <c r="AG15" s="132"/>
      <c r="AI15" s="132"/>
      <c r="AJ15" s="133"/>
      <c r="AK15" s="132"/>
      <c r="AM15" s="132"/>
      <c r="AN15" s="133"/>
      <c r="AO15" s="132"/>
      <c r="AQ15" s="132"/>
      <c r="AR15" s="133"/>
      <c r="AS15" s="132"/>
      <c r="AU15" s="132"/>
      <c r="AV15" s="133"/>
      <c r="AW15" s="132"/>
      <c r="AY15" s="132"/>
      <c r="AZ15" s="133"/>
      <c r="BA15" s="132"/>
      <c r="BC15" s="132"/>
      <c r="BD15" s="133"/>
      <c r="BE15" s="132"/>
      <c r="BG15" s="132"/>
      <c r="BH15" s="133"/>
      <c r="BI15" s="132"/>
      <c r="BK15" s="132"/>
      <c r="BL15" s="133"/>
      <c r="BM15" s="132"/>
      <c r="BO15" s="132"/>
      <c r="BP15" s="133"/>
      <c r="BQ15" s="132"/>
      <c r="BS15" s="132"/>
      <c r="BT15" s="133"/>
      <c r="BU15" s="132"/>
      <c r="BW15" s="132"/>
      <c r="BX15" s="133"/>
      <c r="BY15" s="132"/>
      <c r="CA15" s="132"/>
      <c r="CB15" s="133"/>
      <c r="CC15" s="132"/>
      <c r="CE15" s="132"/>
      <c r="CF15" s="133"/>
      <c r="CG15" s="132"/>
      <c r="CI15" s="132"/>
      <c r="CJ15" s="133"/>
      <c r="CK15" s="132"/>
      <c r="CM15" s="132"/>
      <c r="CN15" s="133"/>
      <c r="CO15" s="132"/>
      <c r="CQ15" s="132"/>
      <c r="CR15" s="133"/>
      <c r="CS15" s="132"/>
      <c r="CU15" s="132"/>
      <c r="CV15" s="133"/>
      <c r="CW15" s="132"/>
      <c r="CY15" s="132"/>
      <c r="CZ15" s="133"/>
      <c r="DA15" s="132"/>
      <c r="DC15" s="132"/>
      <c r="DD15" s="133"/>
      <c r="DE15" s="132"/>
      <c r="DG15" s="132"/>
      <c r="DH15" s="133"/>
      <c r="DI15" s="132"/>
      <c r="DK15" s="132"/>
      <c r="DL15" s="133"/>
      <c r="DM15" s="132"/>
      <c r="DO15" s="132"/>
      <c r="DP15" s="133"/>
      <c r="DQ15" s="132"/>
      <c r="DS15" s="132"/>
      <c r="DT15" s="133"/>
      <c r="DU15" s="132"/>
      <c r="DW15" s="132"/>
      <c r="DX15" s="133"/>
      <c r="DY15" s="132"/>
      <c r="EA15" s="132"/>
      <c r="EB15" s="133"/>
      <c r="EC15" s="132"/>
      <c r="EE15" s="132"/>
      <c r="EF15" s="133"/>
      <c r="EG15" s="132"/>
      <c r="EI15" s="132"/>
      <c r="EJ15" s="133"/>
      <c r="EK15" s="132"/>
      <c r="EM15" s="132"/>
      <c r="EN15" s="133"/>
      <c r="EO15" s="132"/>
      <c r="EQ15" s="132"/>
      <c r="ER15" s="133"/>
      <c r="ES15" s="132"/>
      <c r="EU15" s="132"/>
      <c r="EV15" s="133"/>
      <c r="EW15" s="132"/>
      <c r="EY15" s="132"/>
      <c r="EZ15" s="133"/>
      <c r="FA15" s="132"/>
      <c r="FC15" s="132"/>
      <c r="FD15" s="133"/>
      <c r="FE15" s="132"/>
      <c r="FG15" s="132"/>
      <c r="FH15" s="133"/>
      <c r="FI15" s="132"/>
      <c r="FK15" s="132"/>
      <c r="FL15" s="133"/>
      <c r="FM15" s="132"/>
      <c r="FO15" s="132"/>
      <c r="FP15" s="133"/>
      <c r="FQ15" s="132"/>
      <c r="FS15" s="132"/>
      <c r="FT15" s="133"/>
      <c r="FU15" s="132"/>
      <c r="FW15" s="132"/>
      <c r="FX15" s="133"/>
      <c r="FY15" s="132"/>
      <c r="GA15" s="132"/>
      <c r="GB15" s="133"/>
      <c r="GC15" s="132"/>
      <c r="GE15" s="132"/>
      <c r="GF15" s="133"/>
      <c r="GG15" s="132"/>
      <c r="GI15" s="132"/>
      <c r="GJ15" s="133"/>
      <c r="GK15" s="132"/>
      <c r="GM15" s="132"/>
      <c r="GN15" s="133"/>
      <c r="GO15" s="132"/>
      <c r="GQ15" s="132"/>
      <c r="GR15" s="133"/>
      <c r="GS15" s="132"/>
      <c r="GU15" s="132"/>
      <c r="GV15" s="133"/>
      <c r="GW15" s="132"/>
      <c r="GY15" s="132"/>
      <c r="GZ15" s="133"/>
      <c r="HA15" s="132"/>
      <c r="HC15" s="132"/>
      <c r="HD15" s="133"/>
      <c r="HE15" s="132"/>
      <c r="HG15" s="132"/>
      <c r="HH15" s="133"/>
      <c r="HI15" s="132"/>
      <c r="HK15" s="132"/>
      <c r="HL15" s="133"/>
      <c r="HM15" s="132"/>
      <c r="HO15" s="132"/>
      <c r="HP15" s="133"/>
      <c r="HQ15" s="132"/>
      <c r="HS15" s="132"/>
      <c r="HT15" s="133"/>
      <c r="HU15" s="132"/>
      <c r="HW15" s="132"/>
      <c r="HX15" s="133"/>
      <c r="HY15" s="132"/>
      <c r="IA15" s="132"/>
      <c r="IB15" s="133"/>
      <c r="IC15" s="132"/>
      <c r="IE15" s="132"/>
      <c r="IF15" s="133"/>
      <c r="IG15" s="132"/>
      <c r="II15" s="132"/>
      <c r="IJ15" s="133"/>
      <c r="IK15" s="132"/>
      <c r="IM15" s="132"/>
      <c r="IN15" s="133"/>
      <c r="IO15" s="132"/>
      <c r="IQ15" s="132"/>
      <c r="IR15" s="133"/>
      <c r="IS15" s="132"/>
      <c r="IU15" s="132"/>
      <c r="IV15" s="133"/>
      <c r="IW15" s="132"/>
      <c r="IY15" s="132"/>
      <c r="IZ15" s="133"/>
      <c r="JA15" s="132"/>
      <c r="JC15" s="132"/>
      <c r="JD15" s="133"/>
      <c r="JE15" s="132"/>
      <c r="JG15" s="132"/>
      <c r="JH15" s="133"/>
      <c r="JI15" s="132"/>
      <c r="JK15" s="132"/>
      <c r="JL15" s="133"/>
      <c r="JM15" s="132"/>
      <c r="JO15" s="132"/>
      <c r="JP15" s="133"/>
      <c r="JQ15" s="132"/>
      <c r="JS15" s="132"/>
      <c r="JT15" s="133"/>
      <c r="JU15" s="132"/>
      <c r="JW15" s="132"/>
      <c r="JX15" s="133"/>
      <c r="JY15" s="132"/>
      <c r="KA15" s="132"/>
      <c r="KB15" s="133"/>
      <c r="KC15" s="132"/>
      <c r="KE15" s="132"/>
      <c r="KF15" s="133"/>
      <c r="KG15" s="132"/>
      <c r="KI15" s="132"/>
      <c r="KJ15" s="133"/>
      <c r="KK15" s="132"/>
      <c r="KM15" s="132"/>
      <c r="KN15" s="133"/>
      <c r="KO15" s="132"/>
      <c r="KQ15" s="132"/>
      <c r="KR15" s="133"/>
      <c r="KS15" s="132"/>
      <c r="KU15" s="132"/>
      <c r="KV15" s="133"/>
      <c r="KW15" s="132"/>
      <c r="KY15" s="132"/>
      <c r="KZ15" s="133"/>
      <c r="LA15" s="132"/>
      <c r="LC15" s="132"/>
      <c r="LD15" s="133"/>
      <c r="LE15" s="132"/>
      <c r="LG15" s="132"/>
      <c r="LH15" s="133"/>
      <c r="LI15" s="132"/>
      <c r="LK15" s="132"/>
      <c r="LL15" s="133"/>
      <c r="LM15" s="132"/>
      <c r="LO15" s="132"/>
      <c r="LP15" s="133"/>
      <c r="LQ15" s="132"/>
      <c r="LS15" s="132"/>
      <c r="LT15" s="133"/>
      <c r="LU15" s="132"/>
      <c r="LW15" s="132"/>
      <c r="LX15" s="133"/>
      <c r="LY15" s="132"/>
      <c r="MA15" s="132"/>
      <c r="MB15" s="133"/>
      <c r="MC15" s="132"/>
      <c r="ME15" s="132"/>
      <c r="MF15" s="133"/>
      <c r="MG15" s="132"/>
      <c r="MI15" s="132"/>
      <c r="MJ15" s="133"/>
      <c r="MK15" s="132"/>
      <c r="MM15" s="132"/>
      <c r="MN15" s="133"/>
      <c r="MO15" s="132"/>
      <c r="MQ15" s="132"/>
      <c r="MR15" s="133"/>
      <c r="MS15" s="132"/>
      <c r="MU15" s="132"/>
      <c r="MV15" s="133"/>
      <c r="MW15" s="132"/>
      <c r="MY15" s="132"/>
      <c r="MZ15" s="133"/>
      <c r="NA15" s="132"/>
      <c r="NC15" s="132"/>
      <c r="ND15" s="133"/>
      <c r="NE15" s="132"/>
      <c r="NG15" s="132"/>
      <c r="NH15" s="133"/>
      <c r="NI15" s="132"/>
      <c r="NK15" s="132"/>
      <c r="NL15" s="133"/>
      <c r="NM15" s="132"/>
      <c r="NO15" s="132"/>
      <c r="NP15" s="133"/>
      <c r="NQ15" s="132"/>
      <c r="NS15" s="132"/>
      <c r="NT15" s="133"/>
      <c r="NU15" s="132"/>
      <c r="NW15" s="132"/>
      <c r="NX15" s="133"/>
      <c r="NY15" s="132"/>
      <c r="OA15" s="132"/>
      <c r="OB15" s="133"/>
      <c r="OC15" s="132"/>
      <c r="OE15" s="132"/>
      <c r="OF15" s="133"/>
      <c r="OG15" s="132"/>
      <c r="OI15" s="132"/>
      <c r="OJ15" s="133"/>
      <c r="OK15" s="132"/>
      <c r="OM15" s="132"/>
      <c r="ON15" s="133"/>
      <c r="OO15" s="132"/>
      <c r="OQ15" s="132"/>
      <c r="OR15" s="133"/>
      <c r="OS15" s="132"/>
      <c r="OU15" s="132"/>
      <c r="OV15" s="133"/>
      <c r="OW15" s="132"/>
      <c r="OY15" s="132"/>
      <c r="OZ15" s="133"/>
      <c r="PA15" s="132"/>
      <c r="PC15" s="132"/>
      <c r="PD15" s="133"/>
      <c r="PE15" s="132"/>
      <c r="PG15" s="132"/>
      <c r="PH15" s="133"/>
      <c r="PI15" s="132"/>
      <c r="PK15" s="132"/>
      <c r="PL15" s="133"/>
      <c r="PM15" s="132"/>
      <c r="PO15" s="132"/>
      <c r="PP15" s="133"/>
      <c r="PQ15" s="132"/>
      <c r="PS15" s="132"/>
      <c r="PT15" s="133"/>
      <c r="PU15" s="132"/>
      <c r="PW15" s="132"/>
      <c r="PX15" s="133"/>
      <c r="PY15" s="132"/>
      <c r="QA15" s="132"/>
      <c r="QB15" s="133"/>
      <c r="QC15" s="132"/>
      <c r="QE15" s="132"/>
      <c r="QF15" s="133"/>
      <c r="QG15" s="132"/>
      <c r="QI15" s="132"/>
      <c r="QJ15" s="133"/>
      <c r="QK15" s="132"/>
      <c r="QM15" s="132"/>
      <c r="QN15" s="133"/>
      <c r="QO15" s="132"/>
      <c r="QQ15" s="132"/>
      <c r="QR15" s="133"/>
      <c r="QS15" s="132"/>
      <c r="QU15" s="132"/>
      <c r="QV15" s="133"/>
      <c r="QW15" s="132"/>
      <c r="QY15" s="132"/>
      <c r="QZ15" s="133"/>
      <c r="RA15" s="132"/>
      <c r="RC15" s="132"/>
      <c r="RD15" s="133"/>
      <c r="RE15" s="132"/>
      <c r="RG15" s="132"/>
      <c r="RH15" s="133"/>
      <c r="RI15" s="132"/>
      <c r="RK15" s="132"/>
      <c r="RL15" s="133"/>
      <c r="RM15" s="132"/>
      <c r="RO15" s="132"/>
      <c r="RP15" s="133"/>
      <c r="RQ15" s="132"/>
      <c r="RS15" s="132"/>
      <c r="RT15" s="133"/>
      <c r="RU15" s="132"/>
      <c r="RW15" s="132"/>
      <c r="RX15" s="133"/>
      <c r="RY15" s="132"/>
      <c r="SA15" s="132"/>
      <c r="SB15" s="133"/>
      <c r="SC15" s="132"/>
      <c r="SE15" s="132"/>
      <c r="SF15" s="133"/>
      <c r="SG15" s="132"/>
      <c r="SI15" s="132"/>
      <c r="SJ15" s="133"/>
      <c r="SK15" s="132"/>
      <c r="SM15" s="132"/>
      <c r="SN15" s="133"/>
      <c r="SO15" s="132"/>
      <c r="SQ15" s="132"/>
      <c r="SR15" s="133"/>
      <c r="SS15" s="132"/>
      <c r="SU15" s="132"/>
      <c r="SV15" s="133"/>
      <c r="SW15" s="132"/>
      <c r="SY15" s="132"/>
      <c r="SZ15" s="133"/>
      <c r="TA15" s="132"/>
      <c r="TC15" s="132"/>
      <c r="TD15" s="133"/>
      <c r="TE15" s="132"/>
      <c r="TG15" s="132"/>
      <c r="TH15" s="133"/>
      <c r="TI15" s="132"/>
      <c r="TK15" s="132"/>
      <c r="TL15" s="133"/>
      <c r="TM15" s="132"/>
      <c r="TO15" s="132"/>
      <c r="TP15" s="133"/>
      <c r="TQ15" s="132"/>
      <c r="TS15" s="132"/>
      <c r="TT15" s="133"/>
      <c r="TU15" s="132"/>
      <c r="TW15" s="132"/>
      <c r="TX15" s="133"/>
      <c r="TY15" s="132"/>
      <c r="UA15" s="132"/>
      <c r="UB15" s="133"/>
      <c r="UC15" s="132"/>
      <c r="UE15" s="132"/>
      <c r="UF15" s="133"/>
      <c r="UG15" s="132"/>
      <c r="UI15" s="132"/>
      <c r="UJ15" s="133"/>
      <c r="UK15" s="132"/>
      <c r="UM15" s="132"/>
      <c r="UN15" s="133"/>
      <c r="UO15" s="132"/>
      <c r="UQ15" s="132"/>
      <c r="UR15" s="133"/>
      <c r="US15" s="132"/>
      <c r="UU15" s="132"/>
      <c r="UV15" s="133"/>
      <c r="UW15" s="132"/>
      <c r="UY15" s="132"/>
      <c r="UZ15" s="133"/>
      <c r="VA15" s="132"/>
      <c r="VC15" s="132"/>
      <c r="VD15" s="133"/>
      <c r="VE15" s="132"/>
      <c r="VG15" s="132"/>
      <c r="VH15" s="133"/>
      <c r="VI15" s="132"/>
      <c r="VK15" s="132"/>
      <c r="VL15" s="133"/>
      <c r="VM15" s="132"/>
      <c r="VO15" s="132"/>
      <c r="VP15" s="133"/>
      <c r="VQ15" s="132"/>
      <c r="VS15" s="132"/>
      <c r="VT15" s="133"/>
      <c r="VU15" s="132"/>
      <c r="VW15" s="132"/>
      <c r="VX15" s="133"/>
      <c r="VY15" s="132"/>
      <c r="WA15" s="132"/>
      <c r="WB15" s="133"/>
      <c r="WC15" s="132"/>
      <c r="WE15" s="132"/>
      <c r="WF15" s="133"/>
      <c r="WG15" s="132"/>
      <c r="WI15" s="132"/>
      <c r="WJ15" s="133"/>
      <c r="WK15" s="132"/>
      <c r="WM15" s="132"/>
      <c r="WN15" s="133"/>
      <c r="WO15" s="132"/>
      <c r="WQ15" s="132"/>
      <c r="WR15" s="133"/>
      <c r="WS15" s="132"/>
      <c r="WU15" s="132"/>
      <c r="WV15" s="133"/>
      <c r="WW15" s="132"/>
      <c r="WY15" s="132"/>
      <c r="WZ15" s="133"/>
      <c r="XA15" s="132"/>
      <c r="XC15" s="132"/>
      <c r="XD15" s="133"/>
      <c r="XE15" s="132"/>
      <c r="XG15" s="132"/>
      <c r="XH15" s="133"/>
      <c r="XI15" s="132"/>
      <c r="XK15" s="132"/>
      <c r="XL15" s="133"/>
      <c r="XM15" s="132"/>
      <c r="XO15" s="132"/>
      <c r="XP15" s="133"/>
      <c r="XQ15" s="132"/>
      <c r="XS15" s="132"/>
      <c r="XT15" s="133"/>
      <c r="XU15" s="132"/>
      <c r="XW15" s="132"/>
      <c r="XX15" s="133"/>
      <c r="XY15" s="132"/>
      <c r="YA15" s="132"/>
      <c r="YB15" s="133"/>
      <c r="YC15" s="132"/>
      <c r="YE15" s="132"/>
      <c r="YF15" s="133"/>
      <c r="YG15" s="132"/>
      <c r="YI15" s="132"/>
      <c r="YJ15" s="133"/>
      <c r="YK15" s="132"/>
      <c r="YM15" s="132"/>
      <c r="YN15" s="133"/>
      <c r="YO15" s="132"/>
      <c r="YQ15" s="132"/>
      <c r="YR15" s="133"/>
      <c r="YS15" s="132"/>
      <c r="YU15" s="132"/>
      <c r="YV15" s="133"/>
      <c r="YW15" s="132"/>
      <c r="YY15" s="132"/>
      <c r="YZ15" s="133"/>
      <c r="ZA15" s="132"/>
      <c r="ZC15" s="132"/>
      <c r="ZD15" s="133"/>
      <c r="ZE15" s="132"/>
      <c r="ZG15" s="132"/>
      <c r="ZH15" s="133"/>
      <c r="ZI15" s="132"/>
      <c r="ZK15" s="132"/>
      <c r="ZL15" s="133"/>
      <c r="ZM15" s="132"/>
      <c r="ZO15" s="132"/>
      <c r="ZP15" s="133"/>
      <c r="ZQ15" s="132"/>
      <c r="ZS15" s="132"/>
      <c r="ZT15" s="133"/>
      <c r="ZU15" s="132"/>
      <c r="ZW15" s="132"/>
      <c r="ZX15" s="133"/>
      <c r="ZY15" s="132"/>
      <c r="AAA15" s="132"/>
      <c r="AAB15" s="133"/>
      <c r="AAC15" s="132"/>
      <c r="AAE15" s="132"/>
      <c r="AAF15" s="133"/>
      <c r="AAG15" s="132"/>
      <c r="AAI15" s="132"/>
      <c r="AAJ15" s="133"/>
      <c r="AAK15" s="132"/>
      <c r="AAM15" s="132"/>
      <c r="AAN15" s="133"/>
      <c r="AAO15" s="132"/>
      <c r="AAQ15" s="132"/>
      <c r="AAR15" s="133"/>
      <c r="AAS15" s="132"/>
      <c r="AAU15" s="132"/>
      <c r="AAV15" s="133"/>
      <c r="AAW15" s="132"/>
      <c r="AAY15" s="132"/>
      <c r="AAZ15" s="133"/>
      <c r="ABA15" s="132"/>
      <c r="ABC15" s="132"/>
      <c r="ABD15" s="133"/>
      <c r="ABE15" s="132"/>
      <c r="ABG15" s="132"/>
      <c r="ABH15" s="133"/>
      <c r="ABI15" s="132"/>
      <c r="ABK15" s="132"/>
      <c r="ABL15" s="133"/>
      <c r="ABM15" s="132"/>
      <c r="ABO15" s="132"/>
      <c r="ABP15" s="133"/>
      <c r="ABQ15" s="132"/>
      <c r="ABS15" s="132"/>
      <c r="ABT15" s="133"/>
      <c r="ABU15" s="132"/>
      <c r="ABW15" s="132"/>
      <c r="ABX15" s="133"/>
      <c r="ABY15" s="132"/>
      <c r="ACA15" s="132"/>
      <c r="ACB15" s="133"/>
      <c r="ACC15" s="132"/>
      <c r="ACE15" s="132"/>
      <c r="ACF15" s="133"/>
      <c r="ACG15" s="132"/>
      <c r="ACI15" s="132"/>
      <c r="ACJ15" s="133"/>
      <c r="ACK15" s="132"/>
      <c r="ACM15" s="132"/>
      <c r="ACN15" s="133"/>
      <c r="ACO15" s="132"/>
      <c r="ACQ15" s="132"/>
      <c r="ACR15" s="133"/>
      <c r="ACS15" s="132"/>
      <c r="ACU15" s="132"/>
      <c r="ACV15" s="133"/>
      <c r="ACW15" s="132"/>
      <c r="ACY15" s="132"/>
      <c r="ACZ15" s="133"/>
      <c r="ADA15" s="132"/>
      <c r="ADC15" s="132"/>
      <c r="ADD15" s="133"/>
      <c r="ADE15" s="132"/>
      <c r="ADG15" s="132"/>
      <c r="ADH15" s="133"/>
      <c r="ADI15" s="132"/>
      <c r="ADK15" s="132"/>
      <c r="ADL15" s="133"/>
      <c r="ADM15" s="132"/>
      <c r="ADO15" s="132"/>
      <c r="ADP15" s="133"/>
      <c r="ADQ15" s="132"/>
      <c r="ADS15" s="132"/>
      <c r="ADT15" s="133"/>
      <c r="ADU15" s="132"/>
      <c r="ADW15" s="132"/>
      <c r="ADX15" s="133"/>
      <c r="ADY15" s="132"/>
      <c r="AEA15" s="132"/>
      <c r="AEB15" s="133"/>
      <c r="AEC15" s="132"/>
      <c r="AEE15" s="132"/>
      <c r="AEF15" s="133"/>
      <c r="AEG15" s="132"/>
      <c r="AEI15" s="132"/>
      <c r="AEJ15" s="133"/>
      <c r="AEK15" s="132"/>
      <c r="AEM15" s="132"/>
      <c r="AEN15" s="133"/>
      <c r="AEO15" s="132"/>
      <c r="AEQ15" s="132"/>
      <c r="AER15" s="133"/>
      <c r="AES15" s="132"/>
      <c r="AEU15" s="132"/>
      <c r="AEV15" s="133"/>
      <c r="AEW15" s="132"/>
      <c r="AEY15" s="132"/>
      <c r="AEZ15" s="133"/>
      <c r="AFA15" s="132"/>
      <c r="AFC15" s="132"/>
      <c r="AFD15" s="133"/>
      <c r="AFE15" s="132"/>
      <c r="AFG15" s="132"/>
      <c r="AFH15" s="133"/>
      <c r="AFI15" s="132"/>
      <c r="AFK15" s="132"/>
      <c r="AFL15" s="133"/>
      <c r="AFM15" s="132"/>
      <c r="AFO15" s="132"/>
      <c r="AFP15" s="133"/>
      <c r="AFQ15" s="132"/>
      <c r="AFS15" s="132"/>
      <c r="AFT15" s="133"/>
      <c r="AFU15" s="132"/>
      <c r="AFW15" s="132"/>
      <c r="AFX15" s="133"/>
      <c r="AFY15" s="132"/>
      <c r="AGA15" s="132"/>
      <c r="AGB15" s="133"/>
      <c r="AGC15" s="132"/>
      <c r="AGE15" s="132"/>
      <c r="AGF15" s="133"/>
      <c r="AGG15" s="132"/>
      <c r="AGI15" s="132"/>
      <c r="AGJ15" s="133"/>
      <c r="AGK15" s="132"/>
      <c r="AGM15" s="132"/>
      <c r="AGN15" s="133"/>
      <c r="AGO15" s="132"/>
      <c r="AGQ15" s="132"/>
      <c r="AGR15" s="133"/>
      <c r="AGS15" s="132"/>
      <c r="AGU15" s="132"/>
      <c r="AGV15" s="133"/>
      <c r="AGW15" s="132"/>
      <c r="AGY15" s="132"/>
      <c r="AGZ15" s="133"/>
      <c r="AHA15" s="132"/>
      <c r="AHC15" s="132"/>
      <c r="AHD15" s="133"/>
      <c r="AHE15" s="132"/>
      <c r="AHG15" s="132"/>
      <c r="AHH15" s="133"/>
      <c r="AHI15" s="132"/>
      <c r="AHK15" s="132"/>
      <c r="AHL15" s="133"/>
      <c r="AHM15" s="132"/>
      <c r="AHO15" s="132"/>
      <c r="AHP15" s="133"/>
      <c r="AHQ15" s="132"/>
      <c r="AHS15" s="132"/>
      <c r="AHT15" s="133"/>
      <c r="AHU15" s="132"/>
      <c r="AHW15" s="132"/>
      <c r="AHX15" s="133"/>
      <c r="AHY15" s="132"/>
      <c r="AIA15" s="132"/>
      <c r="AIB15" s="133"/>
      <c r="AIC15" s="132"/>
      <c r="AIE15" s="132"/>
      <c r="AIF15" s="133"/>
      <c r="AIG15" s="132"/>
      <c r="AII15" s="132"/>
      <c r="AIJ15" s="133"/>
      <c r="AIK15" s="132"/>
      <c r="AIM15" s="132"/>
      <c r="AIN15" s="133"/>
      <c r="AIO15" s="132"/>
      <c r="AIQ15" s="132"/>
      <c r="AIR15" s="133"/>
      <c r="AIS15" s="132"/>
      <c r="AIU15" s="132"/>
      <c r="AIV15" s="133"/>
      <c r="AIW15" s="132"/>
      <c r="AIY15" s="132"/>
      <c r="AIZ15" s="133"/>
      <c r="AJA15" s="132"/>
      <c r="AJC15" s="132"/>
      <c r="AJD15" s="133"/>
      <c r="AJE15" s="132"/>
      <c r="AJG15" s="132"/>
      <c r="AJH15" s="133"/>
      <c r="AJI15" s="132"/>
      <c r="AJK15" s="132"/>
      <c r="AJL15" s="133"/>
      <c r="AJM15" s="132"/>
      <c r="AJO15" s="132"/>
      <c r="AJP15" s="133"/>
      <c r="AJQ15" s="132"/>
      <c r="AJS15" s="132"/>
      <c r="AJT15" s="133"/>
      <c r="AJU15" s="132"/>
      <c r="AJW15" s="132"/>
      <c r="AJX15" s="133"/>
      <c r="AJY15" s="132"/>
      <c r="AKA15" s="132"/>
      <c r="AKB15" s="133"/>
      <c r="AKC15" s="132"/>
      <c r="AKE15" s="132"/>
      <c r="AKF15" s="133"/>
      <c r="AKG15" s="132"/>
      <c r="AKI15" s="132"/>
      <c r="AKJ15" s="133"/>
      <c r="AKK15" s="132"/>
      <c r="AKM15" s="132"/>
      <c r="AKN15" s="133"/>
      <c r="AKO15" s="132"/>
      <c r="AKQ15" s="132"/>
      <c r="AKR15" s="133"/>
      <c r="AKS15" s="132"/>
      <c r="AKU15" s="132"/>
      <c r="AKV15" s="133"/>
      <c r="AKW15" s="132"/>
      <c r="AKY15" s="132"/>
      <c r="AKZ15" s="133"/>
      <c r="ALA15" s="132"/>
      <c r="ALC15" s="132"/>
      <c r="ALD15" s="133"/>
      <c r="ALE15" s="132"/>
      <c r="ALG15" s="132"/>
      <c r="ALH15" s="133"/>
      <c r="ALI15" s="132"/>
      <c r="ALK15" s="132"/>
      <c r="ALL15" s="133"/>
      <c r="ALM15" s="132"/>
      <c r="ALO15" s="132"/>
      <c r="ALP15" s="133"/>
      <c r="ALQ15" s="132"/>
      <c r="ALS15" s="132"/>
      <c r="ALT15" s="133"/>
      <c r="ALU15" s="132"/>
      <c r="ALW15" s="132"/>
      <c r="ALX15" s="133"/>
      <c r="ALY15" s="132"/>
      <c r="AMA15" s="132"/>
      <c r="AMB15" s="133"/>
      <c r="AMC15" s="132"/>
      <c r="AME15" s="132"/>
      <c r="AMF15" s="133"/>
      <c r="AMG15" s="132"/>
      <c r="AMI15" s="132"/>
      <c r="AMJ15" s="133"/>
      <c r="AMK15" s="132"/>
      <c r="AMM15" s="132"/>
      <c r="AMN15" s="133"/>
      <c r="AMO15" s="132"/>
      <c r="AMQ15" s="132"/>
      <c r="AMR15" s="133"/>
      <c r="AMS15" s="132"/>
      <c r="AMU15" s="132"/>
      <c r="AMV15" s="133"/>
      <c r="AMW15" s="132"/>
      <c r="AMY15" s="132"/>
      <c r="AMZ15" s="133"/>
      <c r="ANA15" s="132"/>
      <c r="ANC15" s="132"/>
      <c r="AND15" s="133"/>
      <c r="ANE15" s="132"/>
      <c r="ANG15" s="132"/>
      <c r="ANH15" s="133"/>
      <c r="ANI15" s="132"/>
      <c r="ANK15" s="132"/>
      <c r="ANL15" s="133"/>
      <c r="ANM15" s="132"/>
      <c r="ANO15" s="132"/>
      <c r="ANP15" s="133"/>
      <c r="ANQ15" s="132"/>
      <c r="ANS15" s="132"/>
      <c r="ANT15" s="133"/>
      <c r="ANU15" s="132"/>
      <c r="ANW15" s="132"/>
      <c r="ANX15" s="133"/>
      <c r="ANY15" s="132"/>
      <c r="AOA15" s="132"/>
      <c r="AOB15" s="133"/>
      <c r="AOC15" s="132"/>
      <c r="AOE15" s="132"/>
      <c r="AOF15" s="133"/>
      <c r="AOG15" s="132"/>
      <c r="AOI15" s="132"/>
      <c r="AOJ15" s="133"/>
      <c r="AOK15" s="132"/>
      <c r="AOM15" s="132"/>
      <c r="AON15" s="133"/>
      <c r="AOO15" s="132"/>
      <c r="AOQ15" s="132"/>
      <c r="AOR15" s="133"/>
      <c r="AOS15" s="132"/>
      <c r="AOU15" s="132"/>
      <c r="AOV15" s="133"/>
      <c r="AOW15" s="132"/>
      <c r="AOY15" s="132"/>
      <c r="AOZ15" s="133"/>
      <c r="APA15" s="132"/>
      <c r="APC15" s="132"/>
      <c r="APD15" s="133"/>
      <c r="APE15" s="132"/>
      <c r="APG15" s="132"/>
      <c r="APH15" s="133"/>
      <c r="API15" s="132"/>
      <c r="APK15" s="132"/>
      <c r="APL15" s="133"/>
      <c r="APM15" s="132"/>
      <c r="APO15" s="132"/>
      <c r="APP15" s="133"/>
      <c r="APQ15" s="132"/>
      <c r="APS15" s="132"/>
      <c r="APT15" s="133"/>
      <c r="APU15" s="132"/>
      <c r="APW15" s="132"/>
      <c r="APX15" s="133"/>
      <c r="APY15" s="132"/>
      <c r="AQA15" s="132"/>
      <c r="AQB15" s="133"/>
      <c r="AQC15" s="132"/>
      <c r="AQE15" s="132"/>
      <c r="AQF15" s="133"/>
      <c r="AQG15" s="132"/>
      <c r="AQI15" s="132"/>
      <c r="AQJ15" s="133"/>
      <c r="AQK15" s="132"/>
      <c r="AQM15" s="132"/>
      <c r="AQN15" s="133"/>
      <c r="AQO15" s="132"/>
      <c r="AQQ15" s="132"/>
      <c r="AQR15" s="133"/>
      <c r="AQS15" s="132"/>
      <c r="AQU15" s="132"/>
      <c r="AQV15" s="133"/>
      <c r="AQW15" s="132"/>
      <c r="AQY15" s="132"/>
      <c r="AQZ15" s="133"/>
      <c r="ARA15" s="132"/>
      <c r="ARC15" s="132"/>
      <c r="ARD15" s="133"/>
      <c r="ARE15" s="132"/>
      <c r="ARG15" s="132"/>
      <c r="ARH15" s="133"/>
      <c r="ARI15" s="132"/>
      <c r="ARK15" s="132"/>
      <c r="ARL15" s="133"/>
      <c r="ARM15" s="132"/>
      <c r="ARO15" s="132"/>
      <c r="ARP15" s="133"/>
      <c r="ARQ15" s="132"/>
      <c r="ARS15" s="132"/>
      <c r="ART15" s="133"/>
      <c r="ARU15" s="132"/>
      <c r="ARW15" s="132"/>
      <c r="ARX15" s="133"/>
      <c r="ARY15" s="132"/>
      <c r="ASA15" s="132"/>
      <c r="ASB15" s="133"/>
      <c r="ASC15" s="132"/>
      <c r="ASE15" s="132"/>
      <c r="ASF15" s="133"/>
      <c r="ASG15" s="132"/>
      <c r="ASI15" s="132"/>
      <c r="ASJ15" s="133"/>
      <c r="ASK15" s="132"/>
      <c r="ASM15" s="132"/>
      <c r="ASN15" s="133"/>
      <c r="ASO15" s="132"/>
      <c r="ASQ15" s="132"/>
      <c r="ASR15" s="133"/>
      <c r="ASS15" s="132"/>
      <c r="ASU15" s="132"/>
      <c r="ASV15" s="133"/>
      <c r="ASW15" s="132"/>
      <c r="ASY15" s="132"/>
      <c r="ASZ15" s="133"/>
      <c r="ATA15" s="132"/>
      <c r="ATC15" s="132"/>
      <c r="ATD15" s="133"/>
      <c r="ATE15" s="132"/>
      <c r="ATG15" s="132"/>
      <c r="ATH15" s="133"/>
      <c r="ATI15" s="132"/>
      <c r="ATK15" s="132"/>
      <c r="ATL15" s="133"/>
      <c r="ATM15" s="132"/>
      <c r="ATO15" s="132"/>
      <c r="ATP15" s="133"/>
      <c r="ATQ15" s="132"/>
      <c r="ATS15" s="132"/>
      <c r="ATT15" s="133"/>
      <c r="ATU15" s="132"/>
      <c r="ATW15" s="132"/>
      <c r="ATX15" s="133"/>
      <c r="ATY15" s="132"/>
      <c r="AUA15" s="132"/>
      <c r="AUB15" s="133"/>
      <c r="AUC15" s="132"/>
      <c r="AUE15" s="132"/>
      <c r="AUF15" s="133"/>
      <c r="AUG15" s="132"/>
      <c r="AUI15" s="132"/>
      <c r="AUJ15" s="133"/>
      <c r="AUK15" s="132"/>
      <c r="AUM15" s="132"/>
      <c r="AUN15" s="133"/>
      <c r="AUO15" s="132"/>
      <c r="AUQ15" s="132"/>
      <c r="AUR15" s="133"/>
      <c r="AUS15" s="132"/>
      <c r="AUU15" s="132"/>
      <c r="AUV15" s="133"/>
      <c r="AUW15" s="132"/>
      <c r="AUY15" s="132"/>
      <c r="AUZ15" s="133"/>
      <c r="AVA15" s="132"/>
      <c r="AVC15" s="132"/>
      <c r="AVD15" s="133"/>
      <c r="AVE15" s="132"/>
      <c r="AVG15" s="132"/>
      <c r="AVH15" s="133"/>
      <c r="AVI15" s="132"/>
      <c r="AVK15" s="132"/>
      <c r="AVL15" s="133"/>
      <c r="AVM15" s="132"/>
      <c r="AVO15" s="132"/>
      <c r="AVP15" s="133"/>
      <c r="AVQ15" s="132"/>
      <c r="AVS15" s="132"/>
      <c r="AVT15" s="133"/>
      <c r="AVU15" s="132"/>
      <c r="AVW15" s="132"/>
      <c r="AVX15" s="133"/>
      <c r="AVY15" s="132"/>
      <c r="AWA15" s="132"/>
      <c r="AWB15" s="133"/>
      <c r="AWC15" s="132"/>
      <c r="AWE15" s="132"/>
      <c r="AWF15" s="133"/>
      <c r="AWG15" s="132"/>
      <c r="AWI15" s="132"/>
      <c r="AWJ15" s="133"/>
      <c r="AWK15" s="132"/>
      <c r="AWM15" s="132"/>
      <c r="AWN15" s="133"/>
      <c r="AWO15" s="132"/>
      <c r="AWQ15" s="132"/>
      <c r="AWR15" s="133"/>
      <c r="AWS15" s="132"/>
      <c r="AWU15" s="132"/>
      <c r="AWV15" s="133"/>
      <c r="AWW15" s="132"/>
      <c r="AWY15" s="132"/>
      <c r="AWZ15" s="133"/>
      <c r="AXA15" s="132"/>
      <c r="AXC15" s="132"/>
      <c r="AXD15" s="133"/>
      <c r="AXE15" s="132"/>
      <c r="AXG15" s="132"/>
      <c r="AXH15" s="133"/>
      <c r="AXI15" s="132"/>
      <c r="AXK15" s="132"/>
      <c r="AXL15" s="133"/>
      <c r="AXM15" s="132"/>
      <c r="AXO15" s="132"/>
      <c r="AXP15" s="133"/>
      <c r="AXQ15" s="132"/>
      <c r="AXS15" s="132"/>
      <c r="AXT15" s="133"/>
      <c r="AXU15" s="132"/>
      <c r="AXW15" s="132"/>
      <c r="AXX15" s="133"/>
      <c r="AXY15" s="132"/>
      <c r="AYA15" s="132"/>
      <c r="AYB15" s="133"/>
      <c r="AYC15" s="132"/>
      <c r="AYE15" s="132"/>
      <c r="AYF15" s="133"/>
      <c r="AYG15" s="132"/>
      <c r="AYI15" s="132"/>
      <c r="AYJ15" s="133"/>
      <c r="AYK15" s="132"/>
      <c r="AYM15" s="132"/>
      <c r="AYN15" s="133"/>
      <c r="AYO15" s="132"/>
      <c r="AYQ15" s="132"/>
      <c r="AYR15" s="133"/>
      <c r="AYS15" s="132"/>
      <c r="AYU15" s="132"/>
      <c r="AYV15" s="133"/>
      <c r="AYW15" s="132"/>
      <c r="AYY15" s="132"/>
      <c r="AYZ15" s="133"/>
      <c r="AZA15" s="132"/>
      <c r="AZC15" s="132"/>
      <c r="AZD15" s="133"/>
      <c r="AZE15" s="132"/>
      <c r="AZG15" s="132"/>
      <c r="AZH15" s="133"/>
      <c r="AZI15" s="132"/>
      <c r="AZK15" s="132"/>
      <c r="AZL15" s="133"/>
      <c r="AZM15" s="132"/>
      <c r="AZO15" s="132"/>
      <c r="AZP15" s="133"/>
      <c r="AZQ15" s="132"/>
      <c r="AZS15" s="132"/>
      <c r="AZT15" s="133"/>
      <c r="AZU15" s="132"/>
      <c r="AZW15" s="132"/>
      <c r="AZX15" s="133"/>
      <c r="AZY15" s="132"/>
      <c r="BAA15" s="132"/>
      <c r="BAB15" s="133"/>
      <c r="BAC15" s="132"/>
      <c r="BAE15" s="132"/>
      <c r="BAF15" s="133"/>
      <c r="BAG15" s="132"/>
      <c r="BAI15" s="132"/>
      <c r="BAJ15" s="133"/>
      <c r="BAK15" s="132"/>
      <c r="BAM15" s="132"/>
      <c r="BAN15" s="133"/>
      <c r="BAO15" s="132"/>
      <c r="BAQ15" s="132"/>
      <c r="BAR15" s="133"/>
      <c r="BAS15" s="132"/>
      <c r="BAU15" s="132"/>
      <c r="BAV15" s="133"/>
      <c r="BAW15" s="132"/>
      <c r="BAY15" s="132"/>
      <c r="BAZ15" s="133"/>
      <c r="BBA15" s="132"/>
      <c r="BBC15" s="132"/>
      <c r="BBD15" s="133"/>
      <c r="BBE15" s="132"/>
      <c r="BBG15" s="132"/>
      <c r="BBH15" s="133"/>
      <c r="BBI15" s="132"/>
      <c r="BBK15" s="132"/>
      <c r="BBL15" s="133"/>
      <c r="BBM15" s="132"/>
      <c r="BBO15" s="132"/>
      <c r="BBP15" s="133"/>
      <c r="BBQ15" s="132"/>
      <c r="BBS15" s="132"/>
      <c r="BBT15" s="133"/>
      <c r="BBU15" s="132"/>
      <c r="BBW15" s="132"/>
      <c r="BBX15" s="133"/>
      <c r="BBY15" s="132"/>
      <c r="BCA15" s="132"/>
      <c r="BCB15" s="133"/>
      <c r="BCC15" s="132"/>
      <c r="BCE15" s="132"/>
      <c r="BCF15" s="133"/>
      <c r="BCG15" s="132"/>
      <c r="BCI15" s="132"/>
      <c r="BCJ15" s="133"/>
      <c r="BCK15" s="132"/>
      <c r="BCM15" s="132"/>
      <c r="BCN15" s="133"/>
      <c r="BCO15" s="132"/>
      <c r="BCQ15" s="132"/>
      <c r="BCR15" s="133"/>
      <c r="BCS15" s="132"/>
      <c r="BCU15" s="132"/>
      <c r="BCV15" s="133"/>
      <c r="BCW15" s="132"/>
      <c r="BCY15" s="132"/>
      <c r="BCZ15" s="133"/>
      <c r="BDA15" s="132"/>
      <c r="BDC15" s="132"/>
      <c r="BDD15" s="133"/>
      <c r="BDE15" s="132"/>
      <c r="BDG15" s="132"/>
      <c r="BDH15" s="133"/>
      <c r="BDI15" s="132"/>
      <c r="BDK15" s="132"/>
      <c r="BDL15" s="133"/>
      <c r="BDM15" s="132"/>
      <c r="BDO15" s="132"/>
      <c r="BDP15" s="133"/>
      <c r="BDQ15" s="132"/>
      <c r="BDS15" s="132"/>
      <c r="BDT15" s="133"/>
      <c r="BDU15" s="132"/>
      <c r="BDW15" s="132"/>
      <c r="BDX15" s="133"/>
      <c r="BDY15" s="132"/>
      <c r="BEA15" s="132"/>
      <c r="BEB15" s="133"/>
      <c r="BEC15" s="132"/>
      <c r="BEE15" s="132"/>
      <c r="BEF15" s="133"/>
      <c r="BEG15" s="132"/>
      <c r="BEI15" s="132"/>
      <c r="BEJ15" s="133"/>
      <c r="BEK15" s="132"/>
      <c r="BEM15" s="132"/>
      <c r="BEN15" s="133"/>
      <c r="BEO15" s="132"/>
      <c r="BEQ15" s="132"/>
      <c r="BER15" s="133"/>
      <c r="BES15" s="132"/>
      <c r="BEU15" s="132"/>
      <c r="BEV15" s="133"/>
      <c r="BEW15" s="132"/>
      <c r="BEY15" s="132"/>
      <c r="BEZ15" s="133"/>
      <c r="BFA15" s="132"/>
      <c r="BFC15" s="132"/>
      <c r="BFD15" s="133"/>
      <c r="BFE15" s="132"/>
      <c r="BFG15" s="132"/>
      <c r="BFH15" s="133"/>
      <c r="BFI15" s="132"/>
      <c r="BFK15" s="132"/>
      <c r="BFL15" s="133"/>
      <c r="BFM15" s="132"/>
      <c r="BFO15" s="132"/>
      <c r="BFP15" s="133"/>
      <c r="BFQ15" s="132"/>
      <c r="BFS15" s="132"/>
      <c r="BFT15" s="133"/>
      <c r="BFU15" s="132"/>
      <c r="BFW15" s="132"/>
      <c r="BFX15" s="133"/>
      <c r="BFY15" s="132"/>
      <c r="BGA15" s="132"/>
      <c r="BGB15" s="133"/>
      <c r="BGC15" s="132"/>
      <c r="BGE15" s="132"/>
      <c r="BGF15" s="133"/>
      <c r="BGG15" s="132"/>
      <c r="BGI15" s="132"/>
      <c r="BGJ15" s="133"/>
      <c r="BGK15" s="132"/>
      <c r="BGM15" s="132"/>
      <c r="BGN15" s="133"/>
      <c r="BGO15" s="132"/>
      <c r="BGQ15" s="132"/>
      <c r="BGR15" s="133"/>
      <c r="BGS15" s="132"/>
      <c r="BGU15" s="132"/>
      <c r="BGV15" s="133"/>
      <c r="BGW15" s="132"/>
      <c r="BGY15" s="132"/>
      <c r="BGZ15" s="133"/>
      <c r="BHA15" s="132"/>
      <c r="BHC15" s="132"/>
      <c r="BHD15" s="133"/>
      <c r="BHE15" s="132"/>
      <c r="BHG15" s="132"/>
      <c r="BHH15" s="133"/>
      <c r="BHI15" s="132"/>
      <c r="BHK15" s="132"/>
      <c r="BHL15" s="133"/>
      <c r="BHM15" s="132"/>
      <c r="BHO15" s="132"/>
      <c r="BHP15" s="133"/>
      <c r="BHQ15" s="132"/>
      <c r="BHS15" s="132"/>
      <c r="BHT15" s="133"/>
      <c r="BHU15" s="132"/>
      <c r="BHW15" s="132"/>
      <c r="BHX15" s="133"/>
      <c r="BHY15" s="132"/>
      <c r="BIA15" s="132"/>
      <c r="BIB15" s="133"/>
      <c r="BIC15" s="132"/>
      <c r="BIE15" s="132"/>
      <c r="BIF15" s="133"/>
      <c r="BIG15" s="132"/>
      <c r="BII15" s="132"/>
      <c r="BIJ15" s="133"/>
      <c r="BIK15" s="132"/>
      <c r="BIM15" s="132"/>
      <c r="BIN15" s="133"/>
      <c r="BIO15" s="132"/>
      <c r="BIQ15" s="132"/>
      <c r="BIR15" s="133"/>
      <c r="BIS15" s="132"/>
      <c r="BIU15" s="132"/>
      <c r="BIV15" s="133"/>
      <c r="BIW15" s="132"/>
      <c r="BIY15" s="132"/>
      <c r="BIZ15" s="133"/>
      <c r="BJA15" s="132"/>
      <c r="BJC15" s="132"/>
      <c r="BJD15" s="133"/>
      <c r="BJE15" s="132"/>
      <c r="BJG15" s="132"/>
      <c r="BJH15" s="133"/>
      <c r="BJI15" s="132"/>
      <c r="BJK15" s="132"/>
      <c r="BJL15" s="133"/>
      <c r="BJM15" s="132"/>
      <c r="BJO15" s="132"/>
      <c r="BJP15" s="133"/>
      <c r="BJQ15" s="132"/>
      <c r="BJS15" s="132"/>
      <c r="BJT15" s="133"/>
      <c r="BJU15" s="132"/>
      <c r="BJW15" s="132"/>
      <c r="BJX15" s="133"/>
      <c r="BJY15" s="132"/>
      <c r="BKA15" s="132"/>
      <c r="BKB15" s="133"/>
      <c r="BKC15" s="132"/>
      <c r="BKE15" s="132"/>
      <c r="BKF15" s="133"/>
      <c r="BKG15" s="132"/>
      <c r="BKI15" s="132"/>
      <c r="BKJ15" s="133"/>
      <c r="BKK15" s="132"/>
      <c r="BKM15" s="132"/>
      <c r="BKN15" s="133"/>
      <c r="BKO15" s="132"/>
      <c r="BKQ15" s="132"/>
      <c r="BKR15" s="133"/>
      <c r="BKS15" s="132"/>
      <c r="BKU15" s="132"/>
      <c r="BKV15" s="133"/>
      <c r="BKW15" s="132"/>
      <c r="BKY15" s="132"/>
      <c r="BKZ15" s="133"/>
      <c r="BLA15" s="132"/>
      <c r="BLC15" s="132"/>
      <c r="BLD15" s="133"/>
      <c r="BLE15" s="132"/>
      <c r="BLG15" s="132"/>
      <c r="BLH15" s="133"/>
      <c r="BLI15" s="132"/>
      <c r="BLK15" s="132"/>
      <c r="BLL15" s="133"/>
      <c r="BLM15" s="132"/>
      <c r="BLO15" s="132"/>
      <c r="BLP15" s="133"/>
      <c r="BLQ15" s="132"/>
      <c r="BLS15" s="132"/>
      <c r="BLT15" s="133"/>
      <c r="BLU15" s="132"/>
      <c r="BLW15" s="132"/>
      <c r="BLX15" s="133"/>
      <c r="BLY15" s="132"/>
      <c r="BMA15" s="132"/>
      <c r="BMB15" s="133"/>
      <c r="BMC15" s="132"/>
      <c r="BME15" s="132"/>
      <c r="BMF15" s="133"/>
      <c r="BMG15" s="132"/>
      <c r="BMI15" s="132"/>
      <c r="BMJ15" s="133"/>
      <c r="BMK15" s="132"/>
      <c r="BMM15" s="132"/>
      <c r="BMN15" s="133"/>
      <c r="BMO15" s="132"/>
      <c r="BMQ15" s="132"/>
      <c r="BMR15" s="133"/>
      <c r="BMS15" s="132"/>
      <c r="BMU15" s="132"/>
      <c r="BMV15" s="133"/>
      <c r="BMW15" s="132"/>
      <c r="BMY15" s="132"/>
      <c r="BMZ15" s="133"/>
      <c r="BNA15" s="132"/>
      <c r="BNC15" s="132"/>
      <c r="BND15" s="133"/>
      <c r="BNE15" s="132"/>
      <c r="BNG15" s="132"/>
      <c r="BNH15" s="133"/>
      <c r="BNI15" s="132"/>
      <c r="BNK15" s="132"/>
      <c r="BNL15" s="133"/>
      <c r="BNM15" s="132"/>
      <c r="BNO15" s="132"/>
      <c r="BNP15" s="133"/>
      <c r="BNQ15" s="132"/>
      <c r="BNS15" s="132"/>
      <c r="BNT15" s="133"/>
      <c r="BNU15" s="132"/>
      <c r="BNW15" s="132"/>
      <c r="BNX15" s="133"/>
      <c r="BNY15" s="132"/>
      <c r="BOA15" s="132"/>
      <c r="BOB15" s="133"/>
      <c r="BOC15" s="132"/>
      <c r="BOE15" s="132"/>
      <c r="BOF15" s="133"/>
      <c r="BOG15" s="132"/>
      <c r="BOI15" s="132"/>
      <c r="BOJ15" s="133"/>
      <c r="BOK15" s="132"/>
      <c r="BOM15" s="132"/>
      <c r="BON15" s="133"/>
      <c r="BOO15" s="132"/>
      <c r="BOQ15" s="132"/>
      <c r="BOR15" s="133"/>
      <c r="BOS15" s="132"/>
      <c r="BOU15" s="132"/>
      <c r="BOV15" s="133"/>
      <c r="BOW15" s="132"/>
      <c r="BOY15" s="132"/>
      <c r="BOZ15" s="133"/>
      <c r="BPA15" s="132"/>
      <c r="BPC15" s="132"/>
      <c r="BPD15" s="133"/>
      <c r="BPE15" s="132"/>
      <c r="BPG15" s="132"/>
      <c r="BPH15" s="133"/>
      <c r="BPI15" s="132"/>
      <c r="BPK15" s="132"/>
      <c r="BPL15" s="133"/>
      <c r="BPM15" s="132"/>
      <c r="BPO15" s="132"/>
      <c r="BPP15" s="133"/>
      <c r="BPQ15" s="132"/>
      <c r="BPS15" s="132"/>
      <c r="BPT15" s="133"/>
      <c r="BPU15" s="132"/>
      <c r="BPW15" s="132"/>
      <c r="BPX15" s="133"/>
      <c r="BPY15" s="132"/>
      <c r="BQA15" s="132"/>
      <c r="BQB15" s="133"/>
      <c r="BQC15" s="132"/>
      <c r="BQE15" s="132"/>
      <c r="BQF15" s="133"/>
      <c r="BQG15" s="132"/>
      <c r="BQI15" s="132"/>
      <c r="BQJ15" s="133"/>
      <c r="BQK15" s="132"/>
      <c r="BQM15" s="132"/>
      <c r="BQN15" s="133"/>
      <c r="BQO15" s="132"/>
      <c r="BQQ15" s="132"/>
      <c r="BQR15" s="133"/>
      <c r="BQS15" s="132"/>
      <c r="BQU15" s="132"/>
      <c r="BQV15" s="133"/>
      <c r="BQW15" s="132"/>
      <c r="BQY15" s="132"/>
      <c r="BQZ15" s="133"/>
      <c r="BRA15" s="132"/>
      <c r="BRC15" s="132"/>
      <c r="BRD15" s="133"/>
      <c r="BRE15" s="132"/>
      <c r="BRG15" s="132"/>
      <c r="BRH15" s="133"/>
      <c r="BRI15" s="132"/>
      <c r="BRK15" s="132"/>
      <c r="BRL15" s="133"/>
      <c r="BRM15" s="132"/>
      <c r="BRO15" s="132"/>
      <c r="BRP15" s="133"/>
      <c r="BRQ15" s="132"/>
      <c r="BRS15" s="132"/>
      <c r="BRT15" s="133"/>
      <c r="BRU15" s="132"/>
      <c r="BRW15" s="132"/>
      <c r="BRX15" s="133"/>
      <c r="BRY15" s="132"/>
      <c r="BSA15" s="132"/>
      <c r="BSB15" s="133"/>
      <c r="BSC15" s="132"/>
      <c r="BSE15" s="132"/>
      <c r="BSF15" s="133"/>
      <c r="BSG15" s="132"/>
      <c r="BSI15" s="132"/>
      <c r="BSJ15" s="133"/>
      <c r="BSK15" s="132"/>
      <c r="BSM15" s="132"/>
      <c r="BSN15" s="133"/>
      <c r="BSO15" s="132"/>
      <c r="BSQ15" s="132"/>
      <c r="BSR15" s="133"/>
      <c r="BSS15" s="132"/>
      <c r="BSU15" s="132"/>
      <c r="BSV15" s="133"/>
      <c r="BSW15" s="132"/>
      <c r="BSY15" s="132"/>
      <c r="BSZ15" s="133"/>
      <c r="BTA15" s="132"/>
      <c r="BTC15" s="132"/>
      <c r="BTD15" s="133"/>
      <c r="BTE15" s="132"/>
      <c r="BTG15" s="132"/>
      <c r="BTH15" s="133"/>
      <c r="BTI15" s="132"/>
      <c r="BTK15" s="132"/>
      <c r="BTL15" s="133"/>
      <c r="BTM15" s="132"/>
      <c r="BTO15" s="132"/>
      <c r="BTP15" s="133"/>
      <c r="BTQ15" s="132"/>
      <c r="BTS15" s="132"/>
      <c r="BTT15" s="133"/>
      <c r="BTU15" s="132"/>
      <c r="BTW15" s="132"/>
      <c r="BTX15" s="133"/>
      <c r="BTY15" s="132"/>
      <c r="BUA15" s="132"/>
      <c r="BUB15" s="133"/>
      <c r="BUC15" s="132"/>
      <c r="BUE15" s="132"/>
      <c r="BUF15" s="133"/>
      <c r="BUG15" s="132"/>
      <c r="BUI15" s="132"/>
      <c r="BUJ15" s="133"/>
      <c r="BUK15" s="132"/>
      <c r="BUM15" s="132"/>
      <c r="BUN15" s="133"/>
      <c r="BUO15" s="132"/>
      <c r="BUQ15" s="132"/>
      <c r="BUR15" s="133"/>
      <c r="BUS15" s="132"/>
      <c r="BUU15" s="132"/>
      <c r="BUV15" s="133"/>
      <c r="BUW15" s="132"/>
      <c r="BUY15" s="132"/>
      <c r="BUZ15" s="133"/>
      <c r="BVA15" s="132"/>
      <c r="BVC15" s="132"/>
      <c r="BVD15" s="133"/>
      <c r="BVE15" s="132"/>
      <c r="BVG15" s="132"/>
      <c r="BVH15" s="133"/>
      <c r="BVI15" s="132"/>
      <c r="BVK15" s="132"/>
      <c r="BVL15" s="133"/>
      <c r="BVM15" s="132"/>
      <c r="BVO15" s="132"/>
      <c r="BVP15" s="133"/>
      <c r="BVQ15" s="132"/>
      <c r="BVS15" s="132"/>
      <c r="BVT15" s="133"/>
      <c r="BVU15" s="132"/>
      <c r="BVW15" s="132"/>
      <c r="BVX15" s="133"/>
      <c r="BVY15" s="132"/>
      <c r="BWA15" s="132"/>
      <c r="BWB15" s="133"/>
      <c r="BWC15" s="132"/>
      <c r="BWE15" s="132"/>
      <c r="BWF15" s="133"/>
      <c r="BWG15" s="132"/>
      <c r="BWI15" s="132"/>
      <c r="BWJ15" s="133"/>
      <c r="BWK15" s="132"/>
      <c r="BWM15" s="132"/>
      <c r="BWN15" s="133"/>
      <c r="BWO15" s="132"/>
      <c r="BWQ15" s="132"/>
      <c r="BWR15" s="133"/>
      <c r="BWS15" s="132"/>
      <c r="BWU15" s="132"/>
      <c r="BWV15" s="133"/>
      <c r="BWW15" s="132"/>
      <c r="BWY15" s="132"/>
      <c r="BWZ15" s="133"/>
      <c r="BXA15" s="132"/>
      <c r="BXC15" s="132"/>
      <c r="BXD15" s="133"/>
      <c r="BXE15" s="132"/>
      <c r="BXG15" s="132"/>
      <c r="BXH15" s="133"/>
      <c r="BXI15" s="132"/>
      <c r="BXK15" s="132"/>
      <c r="BXL15" s="133"/>
      <c r="BXM15" s="132"/>
      <c r="BXO15" s="132"/>
      <c r="BXP15" s="133"/>
      <c r="BXQ15" s="132"/>
      <c r="BXS15" s="132"/>
      <c r="BXT15" s="133"/>
      <c r="BXU15" s="132"/>
      <c r="BXW15" s="132"/>
      <c r="BXX15" s="133"/>
      <c r="BXY15" s="132"/>
      <c r="BYA15" s="132"/>
      <c r="BYB15" s="133"/>
      <c r="BYC15" s="132"/>
      <c r="BYE15" s="132"/>
      <c r="BYF15" s="133"/>
      <c r="BYG15" s="132"/>
      <c r="BYI15" s="132"/>
      <c r="BYJ15" s="133"/>
      <c r="BYK15" s="132"/>
      <c r="BYM15" s="132"/>
      <c r="BYN15" s="133"/>
      <c r="BYO15" s="132"/>
      <c r="BYQ15" s="132"/>
      <c r="BYR15" s="133"/>
      <c r="BYS15" s="132"/>
      <c r="BYU15" s="132"/>
      <c r="BYV15" s="133"/>
      <c r="BYW15" s="132"/>
      <c r="BYY15" s="132"/>
      <c r="BYZ15" s="133"/>
      <c r="BZA15" s="132"/>
      <c r="BZC15" s="132"/>
      <c r="BZD15" s="133"/>
      <c r="BZE15" s="132"/>
      <c r="BZG15" s="132"/>
      <c r="BZH15" s="133"/>
      <c r="BZI15" s="132"/>
      <c r="BZK15" s="132"/>
      <c r="BZL15" s="133"/>
      <c r="BZM15" s="132"/>
      <c r="BZO15" s="132"/>
      <c r="BZP15" s="133"/>
      <c r="BZQ15" s="132"/>
      <c r="BZS15" s="132"/>
      <c r="BZT15" s="133"/>
      <c r="BZU15" s="132"/>
      <c r="BZW15" s="132"/>
      <c r="BZX15" s="133"/>
      <c r="BZY15" s="132"/>
      <c r="CAA15" s="132"/>
      <c r="CAB15" s="133"/>
      <c r="CAC15" s="132"/>
      <c r="CAE15" s="132"/>
      <c r="CAF15" s="133"/>
      <c r="CAG15" s="132"/>
      <c r="CAI15" s="132"/>
      <c r="CAJ15" s="133"/>
      <c r="CAK15" s="132"/>
      <c r="CAM15" s="132"/>
      <c r="CAN15" s="133"/>
      <c r="CAO15" s="132"/>
      <c r="CAQ15" s="132"/>
      <c r="CAR15" s="133"/>
      <c r="CAS15" s="132"/>
      <c r="CAU15" s="132"/>
      <c r="CAV15" s="133"/>
      <c r="CAW15" s="132"/>
      <c r="CAY15" s="132"/>
      <c r="CAZ15" s="133"/>
      <c r="CBA15" s="132"/>
      <c r="CBC15" s="132"/>
      <c r="CBD15" s="133"/>
      <c r="CBE15" s="132"/>
      <c r="CBG15" s="132"/>
      <c r="CBH15" s="133"/>
      <c r="CBI15" s="132"/>
      <c r="CBK15" s="132"/>
      <c r="CBL15" s="133"/>
      <c r="CBM15" s="132"/>
      <c r="CBO15" s="132"/>
      <c r="CBP15" s="133"/>
      <c r="CBQ15" s="132"/>
      <c r="CBS15" s="132"/>
      <c r="CBT15" s="133"/>
      <c r="CBU15" s="132"/>
      <c r="CBW15" s="132"/>
      <c r="CBX15" s="133"/>
      <c r="CBY15" s="132"/>
      <c r="CCA15" s="132"/>
      <c r="CCB15" s="133"/>
      <c r="CCC15" s="132"/>
      <c r="CCE15" s="132"/>
      <c r="CCF15" s="133"/>
      <c r="CCG15" s="132"/>
      <c r="CCI15" s="132"/>
      <c r="CCJ15" s="133"/>
      <c r="CCK15" s="132"/>
      <c r="CCM15" s="132"/>
      <c r="CCN15" s="133"/>
      <c r="CCO15" s="132"/>
      <c r="CCQ15" s="132"/>
      <c r="CCR15" s="133"/>
      <c r="CCS15" s="132"/>
      <c r="CCU15" s="132"/>
      <c r="CCV15" s="133"/>
      <c r="CCW15" s="132"/>
      <c r="CCY15" s="132"/>
      <c r="CCZ15" s="133"/>
      <c r="CDA15" s="132"/>
      <c r="CDC15" s="132"/>
      <c r="CDD15" s="133"/>
      <c r="CDE15" s="132"/>
      <c r="CDG15" s="132"/>
      <c r="CDH15" s="133"/>
      <c r="CDI15" s="132"/>
      <c r="CDK15" s="132"/>
      <c r="CDL15" s="133"/>
      <c r="CDM15" s="132"/>
      <c r="CDO15" s="132"/>
      <c r="CDP15" s="133"/>
      <c r="CDQ15" s="132"/>
      <c r="CDS15" s="132"/>
      <c r="CDT15" s="133"/>
      <c r="CDU15" s="132"/>
      <c r="CDW15" s="132"/>
      <c r="CDX15" s="133"/>
      <c r="CDY15" s="132"/>
      <c r="CEA15" s="132"/>
      <c r="CEB15" s="133"/>
      <c r="CEC15" s="132"/>
      <c r="CEE15" s="132"/>
      <c r="CEF15" s="133"/>
      <c r="CEG15" s="132"/>
      <c r="CEI15" s="132"/>
      <c r="CEJ15" s="133"/>
      <c r="CEK15" s="132"/>
      <c r="CEM15" s="132"/>
      <c r="CEN15" s="133"/>
      <c r="CEO15" s="132"/>
      <c r="CEQ15" s="132"/>
      <c r="CER15" s="133"/>
      <c r="CES15" s="132"/>
      <c r="CEU15" s="132"/>
      <c r="CEV15" s="133"/>
      <c r="CEW15" s="132"/>
      <c r="CEY15" s="132"/>
      <c r="CEZ15" s="133"/>
      <c r="CFA15" s="132"/>
      <c r="CFC15" s="132"/>
      <c r="CFD15" s="133"/>
      <c r="CFE15" s="132"/>
      <c r="CFG15" s="132"/>
      <c r="CFH15" s="133"/>
      <c r="CFI15" s="132"/>
      <c r="CFK15" s="132"/>
      <c r="CFL15" s="133"/>
      <c r="CFM15" s="132"/>
      <c r="CFO15" s="132"/>
      <c r="CFP15" s="133"/>
      <c r="CFQ15" s="132"/>
      <c r="CFS15" s="132"/>
      <c r="CFT15" s="133"/>
      <c r="CFU15" s="132"/>
      <c r="CFW15" s="132"/>
      <c r="CFX15" s="133"/>
      <c r="CFY15" s="132"/>
      <c r="CGA15" s="132"/>
      <c r="CGB15" s="133"/>
      <c r="CGC15" s="132"/>
      <c r="CGE15" s="132"/>
      <c r="CGF15" s="133"/>
      <c r="CGG15" s="132"/>
      <c r="CGI15" s="132"/>
      <c r="CGJ15" s="133"/>
      <c r="CGK15" s="132"/>
      <c r="CGM15" s="132"/>
      <c r="CGN15" s="133"/>
      <c r="CGO15" s="132"/>
      <c r="CGQ15" s="132"/>
      <c r="CGR15" s="133"/>
      <c r="CGS15" s="132"/>
      <c r="CGU15" s="132"/>
      <c r="CGV15" s="133"/>
      <c r="CGW15" s="132"/>
      <c r="CGY15" s="132"/>
      <c r="CGZ15" s="133"/>
      <c r="CHA15" s="132"/>
      <c r="CHC15" s="132"/>
      <c r="CHD15" s="133"/>
      <c r="CHE15" s="132"/>
      <c r="CHG15" s="132"/>
      <c r="CHH15" s="133"/>
      <c r="CHI15" s="132"/>
      <c r="CHK15" s="132"/>
      <c r="CHL15" s="133"/>
      <c r="CHM15" s="132"/>
      <c r="CHO15" s="132"/>
      <c r="CHP15" s="133"/>
      <c r="CHQ15" s="132"/>
      <c r="CHS15" s="132"/>
      <c r="CHT15" s="133"/>
      <c r="CHU15" s="132"/>
      <c r="CHW15" s="132"/>
      <c r="CHX15" s="133"/>
      <c r="CHY15" s="132"/>
      <c r="CIA15" s="132"/>
      <c r="CIB15" s="133"/>
      <c r="CIC15" s="132"/>
      <c r="CIE15" s="132"/>
      <c r="CIF15" s="133"/>
      <c r="CIG15" s="132"/>
      <c r="CII15" s="132"/>
      <c r="CIJ15" s="133"/>
      <c r="CIK15" s="132"/>
      <c r="CIM15" s="132"/>
      <c r="CIN15" s="133"/>
      <c r="CIO15" s="132"/>
      <c r="CIQ15" s="132"/>
      <c r="CIR15" s="133"/>
      <c r="CIS15" s="132"/>
      <c r="CIU15" s="132"/>
      <c r="CIV15" s="133"/>
      <c r="CIW15" s="132"/>
      <c r="CIY15" s="132"/>
      <c r="CIZ15" s="133"/>
      <c r="CJA15" s="132"/>
      <c r="CJC15" s="132"/>
      <c r="CJD15" s="133"/>
      <c r="CJE15" s="132"/>
      <c r="CJG15" s="132"/>
      <c r="CJH15" s="133"/>
      <c r="CJI15" s="132"/>
      <c r="CJK15" s="132"/>
      <c r="CJL15" s="133"/>
      <c r="CJM15" s="132"/>
      <c r="CJO15" s="132"/>
      <c r="CJP15" s="133"/>
      <c r="CJQ15" s="132"/>
      <c r="CJS15" s="132"/>
      <c r="CJT15" s="133"/>
      <c r="CJU15" s="132"/>
      <c r="CJW15" s="132"/>
      <c r="CJX15" s="133"/>
      <c r="CJY15" s="132"/>
      <c r="CKA15" s="132"/>
      <c r="CKB15" s="133"/>
      <c r="CKC15" s="132"/>
      <c r="CKE15" s="132"/>
      <c r="CKF15" s="133"/>
      <c r="CKG15" s="132"/>
      <c r="CKI15" s="132"/>
      <c r="CKJ15" s="133"/>
      <c r="CKK15" s="132"/>
      <c r="CKM15" s="132"/>
      <c r="CKN15" s="133"/>
      <c r="CKO15" s="132"/>
      <c r="CKQ15" s="132"/>
      <c r="CKR15" s="133"/>
      <c r="CKS15" s="132"/>
      <c r="CKU15" s="132"/>
      <c r="CKV15" s="133"/>
      <c r="CKW15" s="132"/>
      <c r="CKY15" s="132"/>
      <c r="CKZ15" s="133"/>
      <c r="CLA15" s="132"/>
      <c r="CLC15" s="132"/>
      <c r="CLD15" s="133"/>
      <c r="CLE15" s="132"/>
      <c r="CLG15" s="132"/>
      <c r="CLH15" s="133"/>
      <c r="CLI15" s="132"/>
      <c r="CLK15" s="132"/>
      <c r="CLL15" s="133"/>
      <c r="CLM15" s="132"/>
      <c r="CLO15" s="132"/>
      <c r="CLP15" s="133"/>
      <c r="CLQ15" s="132"/>
      <c r="CLS15" s="132"/>
      <c r="CLT15" s="133"/>
      <c r="CLU15" s="132"/>
      <c r="CLW15" s="132"/>
      <c r="CLX15" s="133"/>
      <c r="CLY15" s="132"/>
      <c r="CMA15" s="132"/>
      <c r="CMB15" s="133"/>
      <c r="CMC15" s="132"/>
      <c r="CME15" s="132"/>
      <c r="CMF15" s="133"/>
      <c r="CMG15" s="132"/>
      <c r="CMI15" s="132"/>
      <c r="CMJ15" s="133"/>
      <c r="CMK15" s="132"/>
      <c r="CMM15" s="132"/>
      <c r="CMN15" s="133"/>
      <c r="CMO15" s="132"/>
      <c r="CMQ15" s="132"/>
      <c r="CMR15" s="133"/>
      <c r="CMS15" s="132"/>
      <c r="CMU15" s="132"/>
      <c r="CMV15" s="133"/>
      <c r="CMW15" s="132"/>
      <c r="CMY15" s="132"/>
      <c r="CMZ15" s="133"/>
      <c r="CNA15" s="132"/>
      <c r="CNC15" s="132"/>
      <c r="CND15" s="133"/>
      <c r="CNE15" s="132"/>
      <c r="CNG15" s="132"/>
      <c r="CNH15" s="133"/>
      <c r="CNI15" s="132"/>
      <c r="CNK15" s="132"/>
      <c r="CNL15" s="133"/>
      <c r="CNM15" s="132"/>
      <c r="CNO15" s="132"/>
      <c r="CNP15" s="133"/>
      <c r="CNQ15" s="132"/>
      <c r="CNS15" s="132"/>
      <c r="CNT15" s="133"/>
      <c r="CNU15" s="132"/>
      <c r="CNW15" s="132"/>
      <c r="CNX15" s="133"/>
      <c r="CNY15" s="132"/>
      <c r="COA15" s="132"/>
      <c r="COB15" s="133"/>
      <c r="COC15" s="132"/>
      <c r="COE15" s="132"/>
      <c r="COF15" s="133"/>
      <c r="COG15" s="132"/>
      <c r="COI15" s="132"/>
      <c r="COJ15" s="133"/>
      <c r="COK15" s="132"/>
      <c r="COM15" s="132"/>
      <c r="CON15" s="133"/>
      <c r="COO15" s="132"/>
      <c r="COQ15" s="132"/>
      <c r="COR15" s="133"/>
      <c r="COS15" s="132"/>
      <c r="COU15" s="132"/>
      <c r="COV15" s="133"/>
      <c r="COW15" s="132"/>
      <c r="COY15" s="132"/>
      <c r="COZ15" s="133"/>
      <c r="CPA15" s="132"/>
      <c r="CPC15" s="132"/>
      <c r="CPD15" s="133"/>
      <c r="CPE15" s="132"/>
      <c r="CPG15" s="132"/>
      <c r="CPH15" s="133"/>
      <c r="CPI15" s="132"/>
      <c r="CPK15" s="132"/>
      <c r="CPL15" s="133"/>
      <c r="CPM15" s="132"/>
      <c r="CPO15" s="132"/>
      <c r="CPP15" s="133"/>
      <c r="CPQ15" s="132"/>
      <c r="CPS15" s="132"/>
      <c r="CPT15" s="133"/>
      <c r="CPU15" s="132"/>
      <c r="CPW15" s="132"/>
      <c r="CPX15" s="133"/>
      <c r="CPY15" s="132"/>
      <c r="CQA15" s="132"/>
      <c r="CQB15" s="133"/>
      <c r="CQC15" s="132"/>
      <c r="CQE15" s="132"/>
      <c r="CQF15" s="133"/>
      <c r="CQG15" s="132"/>
      <c r="CQI15" s="132"/>
      <c r="CQJ15" s="133"/>
      <c r="CQK15" s="132"/>
      <c r="CQM15" s="132"/>
      <c r="CQN15" s="133"/>
      <c r="CQO15" s="132"/>
      <c r="CQQ15" s="132"/>
      <c r="CQR15" s="133"/>
      <c r="CQS15" s="132"/>
      <c r="CQU15" s="132"/>
      <c r="CQV15" s="133"/>
      <c r="CQW15" s="132"/>
      <c r="CQY15" s="132"/>
      <c r="CQZ15" s="133"/>
      <c r="CRA15" s="132"/>
      <c r="CRC15" s="132"/>
      <c r="CRD15" s="133"/>
      <c r="CRE15" s="132"/>
      <c r="CRG15" s="132"/>
      <c r="CRH15" s="133"/>
      <c r="CRI15" s="132"/>
      <c r="CRK15" s="132"/>
      <c r="CRL15" s="133"/>
      <c r="CRM15" s="132"/>
      <c r="CRO15" s="132"/>
      <c r="CRP15" s="133"/>
      <c r="CRQ15" s="132"/>
      <c r="CRS15" s="132"/>
      <c r="CRT15" s="133"/>
      <c r="CRU15" s="132"/>
      <c r="CRW15" s="132"/>
      <c r="CRX15" s="133"/>
      <c r="CRY15" s="132"/>
      <c r="CSA15" s="132"/>
      <c r="CSB15" s="133"/>
      <c r="CSC15" s="132"/>
      <c r="CSE15" s="132"/>
      <c r="CSF15" s="133"/>
      <c r="CSG15" s="132"/>
      <c r="CSI15" s="132"/>
      <c r="CSJ15" s="133"/>
      <c r="CSK15" s="132"/>
      <c r="CSM15" s="132"/>
      <c r="CSN15" s="133"/>
      <c r="CSO15" s="132"/>
      <c r="CSQ15" s="132"/>
      <c r="CSR15" s="133"/>
      <c r="CSS15" s="132"/>
      <c r="CSU15" s="132"/>
      <c r="CSV15" s="133"/>
      <c r="CSW15" s="132"/>
      <c r="CSY15" s="132"/>
      <c r="CSZ15" s="133"/>
      <c r="CTA15" s="132"/>
      <c r="CTC15" s="132"/>
      <c r="CTD15" s="133"/>
      <c r="CTE15" s="132"/>
      <c r="CTG15" s="132"/>
      <c r="CTH15" s="133"/>
      <c r="CTI15" s="132"/>
      <c r="CTK15" s="132"/>
      <c r="CTL15" s="133"/>
      <c r="CTM15" s="132"/>
      <c r="CTO15" s="132"/>
      <c r="CTP15" s="133"/>
      <c r="CTQ15" s="132"/>
      <c r="CTS15" s="132"/>
      <c r="CTT15" s="133"/>
      <c r="CTU15" s="132"/>
      <c r="CTW15" s="132"/>
      <c r="CTX15" s="133"/>
      <c r="CTY15" s="132"/>
      <c r="CUA15" s="132"/>
      <c r="CUB15" s="133"/>
      <c r="CUC15" s="132"/>
      <c r="CUE15" s="132"/>
      <c r="CUF15" s="133"/>
      <c r="CUG15" s="132"/>
      <c r="CUI15" s="132"/>
      <c r="CUJ15" s="133"/>
      <c r="CUK15" s="132"/>
      <c r="CUM15" s="132"/>
      <c r="CUN15" s="133"/>
      <c r="CUO15" s="132"/>
      <c r="CUQ15" s="132"/>
      <c r="CUR15" s="133"/>
      <c r="CUS15" s="132"/>
      <c r="CUU15" s="132"/>
      <c r="CUV15" s="133"/>
      <c r="CUW15" s="132"/>
      <c r="CUY15" s="132"/>
      <c r="CUZ15" s="133"/>
      <c r="CVA15" s="132"/>
      <c r="CVC15" s="132"/>
      <c r="CVD15" s="133"/>
      <c r="CVE15" s="132"/>
      <c r="CVG15" s="132"/>
      <c r="CVH15" s="133"/>
      <c r="CVI15" s="132"/>
      <c r="CVK15" s="132"/>
      <c r="CVL15" s="133"/>
      <c r="CVM15" s="132"/>
      <c r="CVO15" s="132"/>
      <c r="CVP15" s="133"/>
      <c r="CVQ15" s="132"/>
      <c r="CVS15" s="132"/>
      <c r="CVT15" s="133"/>
      <c r="CVU15" s="132"/>
      <c r="CVW15" s="132"/>
      <c r="CVX15" s="133"/>
      <c r="CVY15" s="132"/>
      <c r="CWA15" s="132"/>
      <c r="CWB15" s="133"/>
      <c r="CWC15" s="132"/>
      <c r="CWE15" s="132"/>
      <c r="CWF15" s="133"/>
      <c r="CWG15" s="132"/>
      <c r="CWI15" s="132"/>
      <c r="CWJ15" s="133"/>
      <c r="CWK15" s="132"/>
      <c r="CWM15" s="132"/>
      <c r="CWN15" s="133"/>
      <c r="CWO15" s="132"/>
      <c r="CWQ15" s="132"/>
      <c r="CWR15" s="133"/>
      <c r="CWS15" s="132"/>
      <c r="CWU15" s="132"/>
      <c r="CWV15" s="133"/>
      <c r="CWW15" s="132"/>
      <c r="CWY15" s="132"/>
      <c r="CWZ15" s="133"/>
      <c r="CXA15" s="132"/>
      <c r="CXC15" s="132"/>
      <c r="CXD15" s="133"/>
      <c r="CXE15" s="132"/>
      <c r="CXG15" s="132"/>
      <c r="CXH15" s="133"/>
      <c r="CXI15" s="132"/>
      <c r="CXK15" s="132"/>
      <c r="CXL15" s="133"/>
      <c r="CXM15" s="132"/>
      <c r="CXO15" s="132"/>
      <c r="CXP15" s="133"/>
      <c r="CXQ15" s="132"/>
      <c r="CXS15" s="132"/>
      <c r="CXT15" s="133"/>
      <c r="CXU15" s="132"/>
      <c r="CXW15" s="132"/>
      <c r="CXX15" s="133"/>
      <c r="CXY15" s="132"/>
      <c r="CYA15" s="132"/>
      <c r="CYB15" s="133"/>
      <c r="CYC15" s="132"/>
      <c r="CYE15" s="132"/>
      <c r="CYF15" s="133"/>
      <c r="CYG15" s="132"/>
      <c r="CYI15" s="132"/>
      <c r="CYJ15" s="133"/>
      <c r="CYK15" s="132"/>
      <c r="CYM15" s="132"/>
      <c r="CYN15" s="133"/>
      <c r="CYO15" s="132"/>
      <c r="CYQ15" s="132"/>
      <c r="CYR15" s="133"/>
      <c r="CYS15" s="132"/>
      <c r="CYU15" s="132"/>
      <c r="CYV15" s="133"/>
      <c r="CYW15" s="132"/>
      <c r="CYY15" s="132"/>
      <c r="CYZ15" s="133"/>
      <c r="CZA15" s="132"/>
      <c r="CZC15" s="132"/>
      <c r="CZD15" s="133"/>
      <c r="CZE15" s="132"/>
      <c r="CZG15" s="132"/>
      <c r="CZH15" s="133"/>
      <c r="CZI15" s="132"/>
      <c r="CZK15" s="132"/>
      <c r="CZL15" s="133"/>
      <c r="CZM15" s="132"/>
      <c r="CZO15" s="132"/>
      <c r="CZP15" s="133"/>
      <c r="CZQ15" s="132"/>
      <c r="CZS15" s="132"/>
      <c r="CZT15" s="133"/>
      <c r="CZU15" s="132"/>
      <c r="CZW15" s="132"/>
      <c r="CZX15" s="133"/>
      <c r="CZY15" s="132"/>
      <c r="DAA15" s="132"/>
      <c r="DAB15" s="133"/>
      <c r="DAC15" s="132"/>
      <c r="DAE15" s="132"/>
      <c r="DAF15" s="133"/>
      <c r="DAG15" s="132"/>
      <c r="DAI15" s="132"/>
      <c r="DAJ15" s="133"/>
      <c r="DAK15" s="132"/>
      <c r="DAM15" s="132"/>
      <c r="DAN15" s="133"/>
      <c r="DAO15" s="132"/>
      <c r="DAQ15" s="132"/>
      <c r="DAR15" s="133"/>
      <c r="DAS15" s="132"/>
      <c r="DAU15" s="132"/>
      <c r="DAV15" s="133"/>
      <c r="DAW15" s="132"/>
      <c r="DAY15" s="132"/>
      <c r="DAZ15" s="133"/>
      <c r="DBA15" s="132"/>
      <c r="DBC15" s="132"/>
      <c r="DBD15" s="133"/>
      <c r="DBE15" s="132"/>
      <c r="DBG15" s="132"/>
      <c r="DBH15" s="133"/>
      <c r="DBI15" s="132"/>
      <c r="DBK15" s="132"/>
      <c r="DBL15" s="133"/>
      <c r="DBM15" s="132"/>
      <c r="DBO15" s="132"/>
      <c r="DBP15" s="133"/>
      <c r="DBQ15" s="132"/>
      <c r="DBS15" s="132"/>
      <c r="DBT15" s="133"/>
      <c r="DBU15" s="132"/>
      <c r="DBW15" s="132"/>
      <c r="DBX15" s="133"/>
      <c r="DBY15" s="132"/>
      <c r="DCA15" s="132"/>
      <c r="DCB15" s="133"/>
      <c r="DCC15" s="132"/>
      <c r="DCE15" s="132"/>
      <c r="DCF15" s="133"/>
      <c r="DCG15" s="132"/>
      <c r="DCI15" s="132"/>
      <c r="DCJ15" s="133"/>
      <c r="DCK15" s="132"/>
      <c r="DCM15" s="132"/>
      <c r="DCN15" s="133"/>
      <c r="DCO15" s="132"/>
      <c r="DCQ15" s="132"/>
      <c r="DCR15" s="133"/>
      <c r="DCS15" s="132"/>
      <c r="DCU15" s="132"/>
      <c r="DCV15" s="133"/>
      <c r="DCW15" s="132"/>
      <c r="DCY15" s="132"/>
      <c r="DCZ15" s="133"/>
      <c r="DDA15" s="132"/>
      <c r="DDC15" s="132"/>
      <c r="DDD15" s="133"/>
      <c r="DDE15" s="132"/>
      <c r="DDG15" s="132"/>
      <c r="DDH15" s="133"/>
      <c r="DDI15" s="132"/>
      <c r="DDK15" s="132"/>
      <c r="DDL15" s="133"/>
      <c r="DDM15" s="132"/>
      <c r="DDO15" s="132"/>
      <c r="DDP15" s="133"/>
      <c r="DDQ15" s="132"/>
      <c r="DDS15" s="132"/>
      <c r="DDT15" s="133"/>
      <c r="DDU15" s="132"/>
      <c r="DDW15" s="132"/>
      <c r="DDX15" s="133"/>
      <c r="DDY15" s="132"/>
      <c r="DEA15" s="132"/>
      <c r="DEB15" s="133"/>
      <c r="DEC15" s="132"/>
      <c r="DEE15" s="132"/>
      <c r="DEF15" s="133"/>
      <c r="DEG15" s="132"/>
      <c r="DEI15" s="132"/>
      <c r="DEJ15" s="133"/>
      <c r="DEK15" s="132"/>
      <c r="DEM15" s="132"/>
      <c r="DEN15" s="133"/>
      <c r="DEO15" s="132"/>
      <c r="DEQ15" s="132"/>
      <c r="DER15" s="133"/>
      <c r="DES15" s="132"/>
      <c r="DEU15" s="132"/>
      <c r="DEV15" s="133"/>
      <c r="DEW15" s="132"/>
      <c r="DEY15" s="132"/>
      <c r="DEZ15" s="133"/>
      <c r="DFA15" s="132"/>
      <c r="DFC15" s="132"/>
      <c r="DFD15" s="133"/>
      <c r="DFE15" s="132"/>
      <c r="DFG15" s="132"/>
      <c r="DFH15" s="133"/>
      <c r="DFI15" s="132"/>
      <c r="DFK15" s="132"/>
      <c r="DFL15" s="133"/>
      <c r="DFM15" s="132"/>
      <c r="DFO15" s="132"/>
      <c r="DFP15" s="133"/>
      <c r="DFQ15" s="132"/>
      <c r="DFS15" s="132"/>
      <c r="DFT15" s="133"/>
      <c r="DFU15" s="132"/>
      <c r="DFW15" s="132"/>
      <c r="DFX15" s="133"/>
      <c r="DFY15" s="132"/>
      <c r="DGA15" s="132"/>
      <c r="DGB15" s="133"/>
      <c r="DGC15" s="132"/>
      <c r="DGE15" s="132"/>
      <c r="DGF15" s="133"/>
      <c r="DGG15" s="132"/>
      <c r="DGI15" s="132"/>
      <c r="DGJ15" s="133"/>
      <c r="DGK15" s="132"/>
      <c r="DGM15" s="132"/>
      <c r="DGN15" s="133"/>
      <c r="DGO15" s="132"/>
      <c r="DGQ15" s="132"/>
      <c r="DGR15" s="133"/>
      <c r="DGS15" s="132"/>
      <c r="DGU15" s="132"/>
      <c r="DGV15" s="133"/>
      <c r="DGW15" s="132"/>
      <c r="DGY15" s="132"/>
      <c r="DGZ15" s="133"/>
      <c r="DHA15" s="132"/>
      <c r="DHC15" s="132"/>
      <c r="DHD15" s="133"/>
      <c r="DHE15" s="132"/>
      <c r="DHG15" s="132"/>
      <c r="DHH15" s="133"/>
      <c r="DHI15" s="132"/>
      <c r="DHK15" s="132"/>
      <c r="DHL15" s="133"/>
      <c r="DHM15" s="132"/>
      <c r="DHO15" s="132"/>
      <c r="DHP15" s="133"/>
      <c r="DHQ15" s="132"/>
      <c r="DHS15" s="132"/>
      <c r="DHT15" s="133"/>
      <c r="DHU15" s="132"/>
      <c r="DHW15" s="132"/>
      <c r="DHX15" s="133"/>
      <c r="DHY15" s="132"/>
      <c r="DIA15" s="132"/>
      <c r="DIB15" s="133"/>
      <c r="DIC15" s="132"/>
      <c r="DIE15" s="132"/>
      <c r="DIF15" s="133"/>
      <c r="DIG15" s="132"/>
      <c r="DII15" s="132"/>
      <c r="DIJ15" s="133"/>
      <c r="DIK15" s="132"/>
      <c r="DIM15" s="132"/>
      <c r="DIN15" s="133"/>
      <c r="DIO15" s="132"/>
      <c r="DIQ15" s="132"/>
      <c r="DIR15" s="133"/>
      <c r="DIS15" s="132"/>
      <c r="DIU15" s="132"/>
      <c r="DIV15" s="133"/>
      <c r="DIW15" s="132"/>
      <c r="DIY15" s="132"/>
      <c r="DIZ15" s="133"/>
      <c r="DJA15" s="132"/>
      <c r="DJC15" s="132"/>
      <c r="DJD15" s="133"/>
      <c r="DJE15" s="132"/>
      <c r="DJG15" s="132"/>
      <c r="DJH15" s="133"/>
      <c r="DJI15" s="132"/>
      <c r="DJK15" s="132"/>
      <c r="DJL15" s="133"/>
      <c r="DJM15" s="132"/>
      <c r="DJO15" s="132"/>
      <c r="DJP15" s="133"/>
      <c r="DJQ15" s="132"/>
      <c r="DJS15" s="132"/>
      <c r="DJT15" s="133"/>
      <c r="DJU15" s="132"/>
      <c r="DJW15" s="132"/>
      <c r="DJX15" s="133"/>
      <c r="DJY15" s="132"/>
      <c r="DKA15" s="132"/>
      <c r="DKB15" s="133"/>
      <c r="DKC15" s="132"/>
      <c r="DKE15" s="132"/>
      <c r="DKF15" s="133"/>
      <c r="DKG15" s="132"/>
      <c r="DKI15" s="132"/>
      <c r="DKJ15" s="133"/>
      <c r="DKK15" s="132"/>
      <c r="DKM15" s="132"/>
      <c r="DKN15" s="133"/>
      <c r="DKO15" s="132"/>
      <c r="DKQ15" s="132"/>
      <c r="DKR15" s="133"/>
      <c r="DKS15" s="132"/>
      <c r="DKU15" s="132"/>
      <c r="DKV15" s="133"/>
      <c r="DKW15" s="132"/>
      <c r="DKY15" s="132"/>
      <c r="DKZ15" s="133"/>
      <c r="DLA15" s="132"/>
      <c r="DLC15" s="132"/>
      <c r="DLD15" s="133"/>
      <c r="DLE15" s="132"/>
      <c r="DLG15" s="132"/>
      <c r="DLH15" s="133"/>
      <c r="DLI15" s="132"/>
      <c r="DLK15" s="132"/>
      <c r="DLL15" s="133"/>
      <c r="DLM15" s="132"/>
      <c r="DLO15" s="132"/>
      <c r="DLP15" s="133"/>
      <c r="DLQ15" s="132"/>
      <c r="DLS15" s="132"/>
      <c r="DLT15" s="133"/>
      <c r="DLU15" s="132"/>
      <c r="DLW15" s="132"/>
      <c r="DLX15" s="133"/>
      <c r="DLY15" s="132"/>
      <c r="DMA15" s="132"/>
      <c r="DMB15" s="133"/>
      <c r="DMC15" s="132"/>
      <c r="DME15" s="132"/>
      <c r="DMF15" s="133"/>
      <c r="DMG15" s="132"/>
      <c r="DMI15" s="132"/>
      <c r="DMJ15" s="133"/>
      <c r="DMK15" s="132"/>
      <c r="DMM15" s="132"/>
      <c r="DMN15" s="133"/>
      <c r="DMO15" s="132"/>
      <c r="DMQ15" s="132"/>
      <c r="DMR15" s="133"/>
      <c r="DMS15" s="132"/>
      <c r="DMU15" s="132"/>
      <c r="DMV15" s="133"/>
      <c r="DMW15" s="132"/>
      <c r="DMY15" s="132"/>
      <c r="DMZ15" s="133"/>
      <c r="DNA15" s="132"/>
      <c r="DNC15" s="132"/>
      <c r="DND15" s="133"/>
      <c r="DNE15" s="132"/>
      <c r="DNG15" s="132"/>
      <c r="DNH15" s="133"/>
      <c r="DNI15" s="132"/>
      <c r="DNK15" s="132"/>
      <c r="DNL15" s="133"/>
      <c r="DNM15" s="132"/>
      <c r="DNO15" s="132"/>
      <c r="DNP15" s="133"/>
      <c r="DNQ15" s="132"/>
      <c r="DNS15" s="132"/>
      <c r="DNT15" s="133"/>
      <c r="DNU15" s="132"/>
      <c r="DNW15" s="132"/>
      <c r="DNX15" s="133"/>
      <c r="DNY15" s="132"/>
      <c r="DOA15" s="132"/>
      <c r="DOB15" s="133"/>
      <c r="DOC15" s="132"/>
      <c r="DOE15" s="132"/>
      <c r="DOF15" s="133"/>
      <c r="DOG15" s="132"/>
      <c r="DOI15" s="132"/>
      <c r="DOJ15" s="133"/>
      <c r="DOK15" s="132"/>
      <c r="DOM15" s="132"/>
      <c r="DON15" s="133"/>
      <c r="DOO15" s="132"/>
      <c r="DOQ15" s="132"/>
      <c r="DOR15" s="133"/>
      <c r="DOS15" s="132"/>
      <c r="DOU15" s="132"/>
      <c r="DOV15" s="133"/>
      <c r="DOW15" s="132"/>
      <c r="DOY15" s="132"/>
      <c r="DOZ15" s="133"/>
      <c r="DPA15" s="132"/>
      <c r="DPC15" s="132"/>
      <c r="DPD15" s="133"/>
      <c r="DPE15" s="132"/>
      <c r="DPG15" s="132"/>
      <c r="DPH15" s="133"/>
      <c r="DPI15" s="132"/>
      <c r="DPK15" s="132"/>
      <c r="DPL15" s="133"/>
      <c r="DPM15" s="132"/>
      <c r="DPO15" s="132"/>
      <c r="DPP15" s="133"/>
      <c r="DPQ15" s="132"/>
      <c r="DPS15" s="132"/>
      <c r="DPT15" s="133"/>
      <c r="DPU15" s="132"/>
      <c r="DPW15" s="132"/>
      <c r="DPX15" s="133"/>
      <c r="DPY15" s="132"/>
      <c r="DQA15" s="132"/>
      <c r="DQB15" s="133"/>
      <c r="DQC15" s="132"/>
      <c r="DQE15" s="132"/>
      <c r="DQF15" s="133"/>
      <c r="DQG15" s="132"/>
      <c r="DQI15" s="132"/>
      <c r="DQJ15" s="133"/>
      <c r="DQK15" s="132"/>
      <c r="DQM15" s="132"/>
      <c r="DQN15" s="133"/>
      <c r="DQO15" s="132"/>
      <c r="DQQ15" s="132"/>
      <c r="DQR15" s="133"/>
      <c r="DQS15" s="132"/>
      <c r="DQU15" s="132"/>
      <c r="DQV15" s="133"/>
      <c r="DQW15" s="132"/>
      <c r="DQY15" s="132"/>
      <c r="DQZ15" s="133"/>
      <c r="DRA15" s="132"/>
      <c r="DRC15" s="132"/>
      <c r="DRD15" s="133"/>
      <c r="DRE15" s="132"/>
      <c r="DRG15" s="132"/>
      <c r="DRH15" s="133"/>
      <c r="DRI15" s="132"/>
      <c r="DRK15" s="132"/>
      <c r="DRL15" s="133"/>
      <c r="DRM15" s="132"/>
      <c r="DRO15" s="132"/>
      <c r="DRP15" s="133"/>
      <c r="DRQ15" s="132"/>
      <c r="DRS15" s="132"/>
      <c r="DRT15" s="133"/>
      <c r="DRU15" s="132"/>
      <c r="DRW15" s="132"/>
      <c r="DRX15" s="133"/>
      <c r="DRY15" s="132"/>
      <c r="DSA15" s="132"/>
      <c r="DSB15" s="133"/>
      <c r="DSC15" s="132"/>
      <c r="DSE15" s="132"/>
      <c r="DSF15" s="133"/>
      <c r="DSG15" s="132"/>
      <c r="DSI15" s="132"/>
      <c r="DSJ15" s="133"/>
      <c r="DSK15" s="132"/>
      <c r="DSM15" s="132"/>
      <c r="DSN15" s="133"/>
      <c r="DSO15" s="132"/>
      <c r="DSQ15" s="132"/>
      <c r="DSR15" s="133"/>
      <c r="DSS15" s="132"/>
      <c r="DSU15" s="132"/>
      <c r="DSV15" s="133"/>
      <c r="DSW15" s="132"/>
      <c r="DSY15" s="132"/>
      <c r="DSZ15" s="133"/>
      <c r="DTA15" s="132"/>
      <c r="DTC15" s="132"/>
      <c r="DTD15" s="133"/>
      <c r="DTE15" s="132"/>
      <c r="DTG15" s="132"/>
      <c r="DTH15" s="133"/>
      <c r="DTI15" s="132"/>
      <c r="DTK15" s="132"/>
      <c r="DTL15" s="133"/>
      <c r="DTM15" s="132"/>
      <c r="DTO15" s="132"/>
      <c r="DTP15" s="133"/>
      <c r="DTQ15" s="132"/>
      <c r="DTS15" s="132"/>
      <c r="DTT15" s="133"/>
      <c r="DTU15" s="132"/>
      <c r="DTW15" s="132"/>
      <c r="DTX15" s="133"/>
      <c r="DTY15" s="132"/>
      <c r="DUA15" s="132"/>
      <c r="DUB15" s="133"/>
      <c r="DUC15" s="132"/>
      <c r="DUE15" s="132"/>
      <c r="DUF15" s="133"/>
      <c r="DUG15" s="132"/>
      <c r="DUI15" s="132"/>
      <c r="DUJ15" s="133"/>
      <c r="DUK15" s="132"/>
      <c r="DUM15" s="132"/>
      <c r="DUN15" s="133"/>
      <c r="DUO15" s="132"/>
      <c r="DUQ15" s="132"/>
      <c r="DUR15" s="133"/>
      <c r="DUS15" s="132"/>
      <c r="DUU15" s="132"/>
      <c r="DUV15" s="133"/>
      <c r="DUW15" s="132"/>
      <c r="DUY15" s="132"/>
      <c r="DUZ15" s="133"/>
      <c r="DVA15" s="132"/>
      <c r="DVC15" s="132"/>
      <c r="DVD15" s="133"/>
      <c r="DVE15" s="132"/>
      <c r="DVG15" s="132"/>
      <c r="DVH15" s="133"/>
      <c r="DVI15" s="132"/>
      <c r="DVK15" s="132"/>
      <c r="DVL15" s="133"/>
      <c r="DVM15" s="132"/>
      <c r="DVO15" s="132"/>
      <c r="DVP15" s="133"/>
      <c r="DVQ15" s="132"/>
      <c r="DVS15" s="132"/>
      <c r="DVT15" s="133"/>
      <c r="DVU15" s="132"/>
      <c r="DVW15" s="132"/>
      <c r="DVX15" s="133"/>
      <c r="DVY15" s="132"/>
      <c r="DWA15" s="132"/>
      <c r="DWB15" s="133"/>
      <c r="DWC15" s="132"/>
      <c r="DWE15" s="132"/>
      <c r="DWF15" s="133"/>
      <c r="DWG15" s="132"/>
      <c r="DWI15" s="132"/>
      <c r="DWJ15" s="133"/>
      <c r="DWK15" s="132"/>
      <c r="DWM15" s="132"/>
      <c r="DWN15" s="133"/>
      <c r="DWO15" s="132"/>
      <c r="DWQ15" s="132"/>
      <c r="DWR15" s="133"/>
      <c r="DWS15" s="132"/>
      <c r="DWU15" s="132"/>
      <c r="DWV15" s="133"/>
      <c r="DWW15" s="132"/>
      <c r="DWY15" s="132"/>
      <c r="DWZ15" s="133"/>
      <c r="DXA15" s="132"/>
      <c r="DXC15" s="132"/>
      <c r="DXD15" s="133"/>
      <c r="DXE15" s="132"/>
      <c r="DXG15" s="132"/>
      <c r="DXH15" s="133"/>
      <c r="DXI15" s="132"/>
      <c r="DXK15" s="132"/>
      <c r="DXL15" s="133"/>
      <c r="DXM15" s="132"/>
      <c r="DXO15" s="132"/>
      <c r="DXP15" s="133"/>
      <c r="DXQ15" s="132"/>
      <c r="DXS15" s="132"/>
      <c r="DXT15" s="133"/>
      <c r="DXU15" s="132"/>
      <c r="DXW15" s="132"/>
      <c r="DXX15" s="133"/>
      <c r="DXY15" s="132"/>
      <c r="DYA15" s="132"/>
      <c r="DYB15" s="133"/>
      <c r="DYC15" s="132"/>
      <c r="DYE15" s="132"/>
      <c r="DYF15" s="133"/>
      <c r="DYG15" s="132"/>
      <c r="DYI15" s="132"/>
      <c r="DYJ15" s="133"/>
      <c r="DYK15" s="132"/>
      <c r="DYM15" s="132"/>
      <c r="DYN15" s="133"/>
      <c r="DYO15" s="132"/>
      <c r="DYQ15" s="132"/>
      <c r="DYR15" s="133"/>
      <c r="DYS15" s="132"/>
      <c r="DYU15" s="132"/>
      <c r="DYV15" s="133"/>
      <c r="DYW15" s="132"/>
      <c r="DYY15" s="132"/>
      <c r="DYZ15" s="133"/>
      <c r="DZA15" s="132"/>
      <c r="DZC15" s="132"/>
      <c r="DZD15" s="133"/>
      <c r="DZE15" s="132"/>
      <c r="DZG15" s="132"/>
      <c r="DZH15" s="133"/>
      <c r="DZI15" s="132"/>
      <c r="DZK15" s="132"/>
      <c r="DZL15" s="133"/>
      <c r="DZM15" s="132"/>
      <c r="DZO15" s="132"/>
      <c r="DZP15" s="133"/>
      <c r="DZQ15" s="132"/>
      <c r="DZS15" s="132"/>
      <c r="DZT15" s="133"/>
      <c r="DZU15" s="132"/>
      <c r="DZW15" s="132"/>
      <c r="DZX15" s="133"/>
      <c r="DZY15" s="132"/>
      <c r="EAA15" s="132"/>
      <c r="EAB15" s="133"/>
      <c r="EAC15" s="132"/>
      <c r="EAE15" s="132"/>
      <c r="EAF15" s="133"/>
      <c r="EAG15" s="132"/>
      <c r="EAI15" s="132"/>
      <c r="EAJ15" s="133"/>
      <c r="EAK15" s="132"/>
      <c r="EAM15" s="132"/>
      <c r="EAN15" s="133"/>
      <c r="EAO15" s="132"/>
      <c r="EAQ15" s="132"/>
      <c r="EAR15" s="133"/>
      <c r="EAS15" s="132"/>
      <c r="EAU15" s="132"/>
      <c r="EAV15" s="133"/>
      <c r="EAW15" s="132"/>
      <c r="EAY15" s="132"/>
      <c r="EAZ15" s="133"/>
      <c r="EBA15" s="132"/>
      <c r="EBC15" s="132"/>
      <c r="EBD15" s="133"/>
      <c r="EBE15" s="132"/>
      <c r="EBG15" s="132"/>
      <c r="EBH15" s="133"/>
      <c r="EBI15" s="132"/>
      <c r="EBK15" s="132"/>
      <c r="EBL15" s="133"/>
      <c r="EBM15" s="132"/>
      <c r="EBO15" s="132"/>
      <c r="EBP15" s="133"/>
      <c r="EBQ15" s="132"/>
      <c r="EBS15" s="132"/>
      <c r="EBT15" s="133"/>
      <c r="EBU15" s="132"/>
      <c r="EBW15" s="132"/>
      <c r="EBX15" s="133"/>
      <c r="EBY15" s="132"/>
      <c r="ECA15" s="132"/>
      <c r="ECB15" s="133"/>
      <c r="ECC15" s="132"/>
      <c r="ECE15" s="132"/>
      <c r="ECF15" s="133"/>
      <c r="ECG15" s="132"/>
      <c r="ECI15" s="132"/>
      <c r="ECJ15" s="133"/>
      <c r="ECK15" s="132"/>
      <c r="ECM15" s="132"/>
      <c r="ECN15" s="133"/>
      <c r="ECO15" s="132"/>
      <c r="ECQ15" s="132"/>
      <c r="ECR15" s="133"/>
      <c r="ECS15" s="132"/>
      <c r="ECU15" s="132"/>
      <c r="ECV15" s="133"/>
      <c r="ECW15" s="132"/>
      <c r="ECY15" s="132"/>
      <c r="ECZ15" s="133"/>
      <c r="EDA15" s="132"/>
      <c r="EDC15" s="132"/>
      <c r="EDD15" s="133"/>
      <c r="EDE15" s="132"/>
      <c r="EDG15" s="132"/>
      <c r="EDH15" s="133"/>
      <c r="EDI15" s="132"/>
      <c r="EDK15" s="132"/>
      <c r="EDL15" s="133"/>
      <c r="EDM15" s="132"/>
      <c r="EDO15" s="132"/>
      <c r="EDP15" s="133"/>
      <c r="EDQ15" s="132"/>
      <c r="EDS15" s="132"/>
      <c r="EDT15" s="133"/>
      <c r="EDU15" s="132"/>
      <c r="EDW15" s="132"/>
      <c r="EDX15" s="133"/>
      <c r="EDY15" s="132"/>
      <c r="EEA15" s="132"/>
      <c r="EEB15" s="133"/>
      <c r="EEC15" s="132"/>
      <c r="EEE15" s="132"/>
      <c r="EEF15" s="133"/>
      <c r="EEG15" s="132"/>
      <c r="EEI15" s="132"/>
      <c r="EEJ15" s="133"/>
      <c r="EEK15" s="132"/>
      <c r="EEM15" s="132"/>
      <c r="EEN15" s="133"/>
      <c r="EEO15" s="132"/>
      <c r="EEQ15" s="132"/>
      <c r="EER15" s="133"/>
      <c r="EES15" s="132"/>
      <c r="EEU15" s="132"/>
      <c r="EEV15" s="133"/>
      <c r="EEW15" s="132"/>
      <c r="EEY15" s="132"/>
      <c r="EEZ15" s="133"/>
      <c r="EFA15" s="132"/>
      <c r="EFC15" s="132"/>
      <c r="EFD15" s="133"/>
      <c r="EFE15" s="132"/>
      <c r="EFG15" s="132"/>
      <c r="EFH15" s="133"/>
      <c r="EFI15" s="132"/>
      <c r="EFK15" s="132"/>
      <c r="EFL15" s="133"/>
      <c r="EFM15" s="132"/>
      <c r="EFO15" s="132"/>
      <c r="EFP15" s="133"/>
      <c r="EFQ15" s="132"/>
      <c r="EFS15" s="132"/>
      <c r="EFT15" s="133"/>
      <c r="EFU15" s="132"/>
      <c r="EFW15" s="132"/>
      <c r="EFX15" s="133"/>
      <c r="EFY15" s="132"/>
      <c r="EGA15" s="132"/>
      <c r="EGB15" s="133"/>
      <c r="EGC15" s="132"/>
      <c r="EGE15" s="132"/>
      <c r="EGF15" s="133"/>
      <c r="EGG15" s="132"/>
      <c r="EGI15" s="132"/>
      <c r="EGJ15" s="133"/>
      <c r="EGK15" s="132"/>
      <c r="EGM15" s="132"/>
      <c r="EGN15" s="133"/>
      <c r="EGO15" s="132"/>
      <c r="EGQ15" s="132"/>
      <c r="EGR15" s="133"/>
      <c r="EGS15" s="132"/>
      <c r="EGU15" s="132"/>
      <c r="EGV15" s="133"/>
      <c r="EGW15" s="132"/>
      <c r="EGY15" s="132"/>
      <c r="EGZ15" s="133"/>
      <c r="EHA15" s="132"/>
      <c r="EHC15" s="132"/>
      <c r="EHD15" s="133"/>
      <c r="EHE15" s="132"/>
      <c r="EHG15" s="132"/>
      <c r="EHH15" s="133"/>
      <c r="EHI15" s="132"/>
      <c r="EHK15" s="132"/>
      <c r="EHL15" s="133"/>
      <c r="EHM15" s="132"/>
      <c r="EHO15" s="132"/>
      <c r="EHP15" s="133"/>
      <c r="EHQ15" s="132"/>
      <c r="EHS15" s="132"/>
      <c r="EHT15" s="133"/>
      <c r="EHU15" s="132"/>
      <c r="EHW15" s="132"/>
      <c r="EHX15" s="133"/>
      <c r="EHY15" s="132"/>
      <c r="EIA15" s="132"/>
      <c r="EIB15" s="133"/>
      <c r="EIC15" s="132"/>
      <c r="EIE15" s="132"/>
      <c r="EIF15" s="133"/>
      <c r="EIG15" s="132"/>
      <c r="EII15" s="132"/>
      <c r="EIJ15" s="133"/>
      <c r="EIK15" s="132"/>
      <c r="EIM15" s="132"/>
      <c r="EIN15" s="133"/>
      <c r="EIO15" s="132"/>
      <c r="EIQ15" s="132"/>
      <c r="EIR15" s="133"/>
      <c r="EIS15" s="132"/>
      <c r="EIU15" s="132"/>
      <c r="EIV15" s="133"/>
      <c r="EIW15" s="132"/>
      <c r="EIY15" s="132"/>
      <c r="EIZ15" s="133"/>
      <c r="EJA15" s="132"/>
      <c r="EJC15" s="132"/>
      <c r="EJD15" s="133"/>
      <c r="EJE15" s="132"/>
      <c r="EJG15" s="132"/>
      <c r="EJH15" s="133"/>
      <c r="EJI15" s="132"/>
      <c r="EJK15" s="132"/>
      <c r="EJL15" s="133"/>
      <c r="EJM15" s="132"/>
      <c r="EJO15" s="132"/>
      <c r="EJP15" s="133"/>
      <c r="EJQ15" s="132"/>
      <c r="EJS15" s="132"/>
      <c r="EJT15" s="133"/>
      <c r="EJU15" s="132"/>
      <c r="EJW15" s="132"/>
      <c r="EJX15" s="133"/>
      <c r="EJY15" s="132"/>
      <c r="EKA15" s="132"/>
      <c r="EKB15" s="133"/>
      <c r="EKC15" s="132"/>
      <c r="EKE15" s="132"/>
      <c r="EKF15" s="133"/>
      <c r="EKG15" s="132"/>
      <c r="EKI15" s="132"/>
      <c r="EKJ15" s="133"/>
      <c r="EKK15" s="132"/>
      <c r="EKM15" s="132"/>
      <c r="EKN15" s="133"/>
      <c r="EKO15" s="132"/>
      <c r="EKQ15" s="132"/>
      <c r="EKR15" s="133"/>
      <c r="EKS15" s="132"/>
      <c r="EKU15" s="132"/>
      <c r="EKV15" s="133"/>
      <c r="EKW15" s="132"/>
      <c r="EKY15" s="132"/>
      <c r="EKZ15" s="133"/>
      <c r="ELA15" s="132"/>
      <c r="ELC15" s="132"/>
      <c r="ELD15" s="133"/>
      <c r="ELE15" s="132"/>
      <c r="ELG15" s="132"/>
      <c r="ELH15" s="133"/>
      <c r="ELI15" s="132"/>
      <c r="ELK15" s="132"/>
      <c r="ELL15" s="133"/>
      <c r="ELM15" s="132"/>
      <c r="ELO15" s="132"/>
      <c r="ELP15" s="133"/>
      <c r="ELQ15" s="132"/>
      <c r="ELS15" s="132"/>
      <c r="ELT15" s="133"/>
      <c r="ELU15" s="132"/>
      <c r="ELW15" s="132"/>
      <c r="ELX15" s="133"/>
      <c r="ELY15" s="132"/>
      <c r="EMA15" s="132"/>
      <c r="EMB15" s="133"/>
      <c r="EMC15" s="132"/>
      <c r="EME15" s="132"/>
      <c r="EMF15" s="133"/>
      <c r="EMG15" s="132"/>
      <c r="EMI15" s="132"/>
      <c r="EMJ15" s="133"/>
      <c r="EMK15" s="132"/>
      <c r="EMM15" s="132"/>
      <c r="EMN15" s="133"/>
      <c r="EMO15" s="132"/>
      <c r="EMQ15" s="132"/>
      <c r="EMR15" s="133"/>
      <c r="EMS15" s="132"/>
      <c r="EMU15" s="132"/>
      <c r="EMV15" s="133"/>
      <c r="EMW15" s="132"/>
      <c r="EMY15" s="132"/>
      <c r="EMZ15" s="133"/>
      <c r="ENA15" s="132"/>
      <c r="ENC15" s="132"/>
      <c r="END15" s="133"/>
      <c r="ENE15" s="132"/>
      <c r="ENG15" s="132"/>
      <c r="ENH15" s="133"/>
      <c r="ENI15" s="132"/>
      <c r="ENK15" s="132"/>
      <c r="ENL15" s="133"/>
      <c r="ENM15" s="132"/>
      <c r="ENO15" s="132"/>
      <c r="ENP15" s="133"/>
      <c r="ENQ15" s="132"/>
      <c r="ENS15" s="132"/>
      <c r="ENT15" s="133"/>
      <c r="ENU15" s="132"/>
      <c r="ENW15" s="132"/>
      <c r="ENX15" s="133"/>
      <c r="ENY15" s="132"/>
      <c r="EOA15" s="132"/>
      <c r="EOB15" s="133"/>
      <c r="EOC15" s="132"/>
      <c r="EOE15" s="132"/>
      <c r="EOF15" s="133"/>
      <c r="EOG15" s="132"/>
      <c r="EOI15" s="132"/>
      <c r="EOJ15" s="133"/>
      <c r="EOK15" s="132"/>
      <c r="EOM15" s="132"/>
      <c r="EON15" s="133"/>
      <c r="EOO15" s="132"/>
      <c r="EOQ15" s="132"/>
      <c r="EOR15" s="133"/>
      <c r="EOS15" s="132"/>
      <c r="EOU15" s="132"/>
      <c r="EOV15" s="133"/>
      <c r="EOW15" s="132"/>
      <c r="EOY15" s="132"/>
      <c r="EOZ15" s="133"/>
      <c r="EPA15" s="132"/>
      <c r="EPC15" s="132"/>
      <c r="EPD15" s="133"/>
      <c r="EPE15" s="132"/>
      <c r="EPG15" s="132"/>
      <c r="EPH15" s="133"/>
      <c r="EPI15" s="132"/>
      <c r="EPK15" s="132"/>
      <c r="EPL15" s="133"/>
      <c r="EPM15" s="132"/>
      <c r="EPO15" s="132"/>
      <c r="EPP15" s="133"/>
      <c r="EPQ15" s="132"/>
      <c r="EPS15" s="132"/>
      <c r="EPT15" s="133"/>
      <c r="EPU15" s="132"/>
      <c r="EPW15" s="132"/>
      <c r="EPX15" s="133"/>
      <c r="EPY15" s="132"/>
      <c r="EQA15" s="132"/>
      <c r="EQB15" s="133"/>
      <c r="EQC15" s="132"/>
      <c r="EQE15" s="132"/>
      <c r="EQF15" s="133"/>
      <c r="EQG15" s="132"/>
      <c r="EQI15" s="132"/>
      <c r="EQJ15" s="133"/>
      <c r="EQK15" s="132"/>
      <c r="EQM15" s="132"/>
      <c r="EQN15" s="133"/>
      <c r="EQO15" s="132"/>
      <c r="EQQ15" s="132"/>
      <c r="EQR15" s="133"/>
      <c r="EQS15" s="132"/>
      <c r="EQU15" s="132"/>
      <c r="EQV15" s="133"/>
      <c r="EQW15" s="132"/>
      <c r="EQY15" s="132"/>
      <c r="EQZ15" s="133"/>
      <c r="ERA15" s="132"/>
      <c r="ERC15" s="132"/>
      <c r="ERD15" s="133"/>
      <c r="ERE15" s="132"/>
      <c r="ERG15" s="132"/>
      <c r="ERH15" s="133"/>
      <c r="ERI15" s="132"/>
      <c r="ERK15" s="132"/>
      <c r="ERL15" s="133"/>
      <c r="ERM15" s="132"/>
      <c r="ERO15" s="132"/>
      <c r="ERP15" s="133"/>
      <c r="ERQ15" s="132"/>
      <c r="ERS15" s="132"/>
      <c r="ERT15" s="133"/>
      <c r="ERU15" s="132"/>
      <c r="ERW15" s="132"/>
      <c r="ERX15" s="133"/>
      <c r="ERY15" s="132"/>
      <c r="ESA15" s="132"/>
      <c r="ESB15" s="133"/>
      <c r="ESC15" s="132"/>
      <c r="ESE15" s="132"/>
      <c r="ESF15" s="133"/>
      <c r="ESG15" s="132"/>
      <c r="ESI15" s="132"/>
      <c r="ESJ15" s="133"/>
      <c r="ESK15" s="132"/>
      <c r="ESM15" s="132"/>
      <c r="ESN15" s="133"/>
      <c r="ESO15" s="132"/>
      <c r="ESQ15" s="132"/>
      <c r="ESR15" s="133"/>
      <c r="ESS15" s="132"/>
      <c r="ESU15" s="132"/>
      <c r="ESV15" s="133"/>
      <c r="ESW15" s="132"/>
      <c r="ESY15" s="132"/>
      <c r="ESZ15" s="133"/>
      <c r="ETA15" s="132"/>
      <c r="ETC15" s="132"/>
      <c r="ETD15" s="133"/>
      <c r="ETE15" s="132"/>
      <c r="ETG15" s="132"/>
      <c r="ETH15" s="133"/>
      <c r="ETI15" s="132"/>
      <c r="ETK15" s="132"/>
      <c r="ETL15" s="133"/>
      <c r="ETM15" s="132"/>
      <c r="ETO15" s="132"/>
      <c r="ETP15" s="133"/>
      <c r="ETQ15" s="132"/>
      <c r="ETS15" s="132"/>
      <c r="ETT15" s="133"/>
      <c r="ETU15" s="132"/>
      <c r="ETW15" s="132"/>
      <c r="ETX15" s="133"/>
      <c r="ETY15" s="132"/>
      <c r="EUA15" s="132"/>
      <c r="EUB15" s="133"/>
      <c r="EUC15" s="132"/>
      <c r="EUE15" s="132"/>
      <c r="EUF15" s="133"/>
      <c r="EUG15" s="132"/>
      <c r="EUI15" s="132"/>
      <c r="EUJ15" s="133"/>
      <c r="EUK15" s="132"/>
      <c r="EUM15" s="132"/>
      <c r="EUN15" s="133"/>
      <c r="EUO15" s="132"/>
      <c r="EUQ15" s="132"/>
      <c r="EUR15" s="133"/>
      <c r="EUS15" s="132"/>
      <c r="EUU15" s="132"/>
      <c r="EUV15" s="133"/>
      <c r="EUW15" s="132"/>
      <c r="EUY15" s="132"/>
      <c r="EUZ15" s="133"/>
      <c r="EVA15" s="132"/>
      <c r="EVC15" s="132"/>
      <c r="EVD15" s="133"/>
      <c r="EVE15" s="132"/>
      <c r="EVG15" s="132"/>
      <c r="EVH15" s="133"/>
      <c r="EVI15" s="132"/>
      <c r="EVK15" s="132"/>
      <c r="EVL15" s="133"/>
      <c r="EVM15" s="132"/>
      <c r="EVO15" s="132"/>
      <c r="EVP15" s="133"/>
      <c r="EVQ15" s="132"/>
      <c r="EVS15" s="132"/>
      <c r="EVT15" s="133"/>
      <c r="EVU15" s="132"/>
      <c r="EVW15" s="132"/>
      <c r="EVX15" s="133"/>
      <c r="EVY15" s="132"/>
      <c r="EWA15" s="132"/>
      <c r="EWB15" s="133"/>
      <c r="EWC15" s="132"/>
      <c r="EWE15" s="132"/>
      <c r="EWF15" s="133"/>
      <c r="EWG15" s="132"/>
      <c r="EWI15" s="132"/>
      <c r="EWJ15" s="133"/>
      <c r="EWK15" s="132"/>
      <c r="EWM15" s="132"/>
      <c r="EWN15" s="133"/>
      <c r="EWO15" s="132"/>
      <c r="EWQ15" s="132"/>
      <c r="EWR15" s="133"/>
      <c r="EWS15" s="132"/>
      <c r="EWU15" s="132"/>
      <c r="EWV15" s="133"/>
      <c r="EWW15" s="132"/>
      <c r="EWY15" s="132"/>
      <c r="EWZ15" s="133"/>
      <c r="EXA15" s="132"/>
      <c r="EXC15" s="132"/>
      <c r="EXD15" s="133"/>
      <c r="EXE15" s="132"/>
      <c r="EXG15" s="132"/>
      <c r="EXH15" s="133"/>
      <c r="EXI15" s="132"/>
      <c r="EXK15" s="132"/>
      <c r="EXL15" s="133"/>
      <c r="EXM15" s="132"/>
      <c r="EXO15" s="132"/>
      <c r="EXP15" s="133"/>
      <c r="EXQ15" s="132"/>
      <c r="EXS15" s="132"/>
      <c r="EXT15" s="133"/>
      <c r="EXU15" s="132"/>
      <c r="EXW15" s="132"/>
      <c r="EXX15" s="133"/>
      <c r="EXY15" s="132"/>
      <c r="EYA15" s="132"/>
      <c r="EYB15" s="133"/>
      <c r="EYC15" s="132"/>
      <c r="EYE15" s="132"/>
      <c r="EYF15" s="133"/>
      <c r="EYG15" s="132"/>
      <c r="EYI15" s="132"/>
      <c r="EYJ15" s="133"/>
      <c r="EYK15" s="132"/>
      <c r="EYM15" s="132"/>
      <c r="EYN15" s="133"/>
      <c r="EYO15" s="132"/>
      <c r="EYQ15" s="132"/>
      <c r="EYR15" s="133"/>
      <c r="EYS15" s="132"/>
      <c r="EYU15" s="132"/>
      <c r="EYV15" s="133"/>
      <c r="EYW15" s="132"/>
      <c r="EYY15" s="132"/>
      <c r="EYZ15" s="133"/>
      <c r="EZA15" s="132"/>
      <c r="EZC15" s="132"/>
      <c r="EZD15" s="133"/>
      <c r="EZE15" s="132"/>
      <c r="EZG15" s="132"/>
      <c r="EZH15" s="133"/>
      <c r="EZI15" s="132"/>
      <c r="EZK15" s="132"/>
      <c r="EZL15" s="133"/>
      <c r="EZM15" s="132"/>
      <c r="EZO15" s="132"/>
      <c r="EZP15" s="133"/>
      <c r="EZQ15" s="132"/>
      <c r="EZS15" s="132"/>
      <c r="EZT15" s="133"/>
      <c r="EZU15" s="132"/>
      <c r="EZW15" s="132"/>
      <c r="EZX15" s="133"/>
      <c r="EZY15" s="132"/>
      <c r="FAA15" s="132"/>
      <c r="FAB15" s="133"/>
      <c r="FAC15" s="132"/>
      <c r="FAE15" s="132"/>
      <c r="FAF15" s="133"/>
      <c r="FAG15" s="132"/>
      <c r="FAI15" s="132"/>
      <c r="FAJ15" s="133"/>
      <c r="FAK15" s="132"/>
      <c r="FAM15" s="132"/>
      <c r="FAN15" s="133"/>
      <c r="FAO15" s="132"/>
      <c r="FAQ15" s="132"/>
      <c r="FAR15" s="133"/>
      <c r="FAS15" s="132"/>
      <c r="FAU15" s="132"/>
      <c r="FAV15" s="133"/>
      <c r="FAW15" s="132"/>
      <c r="FAY15" s="132"/>
      <c r="FAZ15" s="133"/>
      <c r="FBA15" s="132"/>
      <c r="FBC15" s="132"/>
      <c r="FBD15" s="133"/>
      <c r="FBE15" s="132"/>
      <c r="FBG15" s="132"/>
      <c r="FBH15" s="133"/>
      <c r="FBI15" s="132"/>
      <c r="FBK15" s="132"/>
      <c r="FBL15" s="133"/>
      <c r="FBM15" s="132"/>
      <c r="FBO15" s="132"/>
      <c r="FBP15" s="133"/>
      <c r="FBQ15" s="132"/>
      <c r="FBS15" s="132"/>
      <c r="FBT15" s="133"/>
      <c r="FBU15" s="132"/>
      <c r="FBW15" s="132"/>
      <c r="FBX15" s="133"/>
      <c r="FBY15" s="132"/>
      <c r="FCA15" s="132"/>
      <c r="FCB15" s="133"/>
      <c r="FCC15" s="132"/>
      <c r="FCE15" s="132"/>
      <c r="FCF15" s="133"/>
      <c r="FCG15" s="132"/>
      <c r="FCI15" s="132"/>
      <c r="FCJ15" s="133"/>
      <c r="FCK15" s="132"/>
      <c r="FCM15" s="132"/>
      <c r="FCN15" s="133"/>
      <c r="FCO15" s="132"/>
      <c r="FCQ15" s="132"/>
      <c r="FCR15" s="133"/>
      <c r="FCS15" s="132"/>
      <c r="FCU15" s="132"/>
      <c r="FCV15" s="133"/>
      <c r="FCW15" s="132"/>
      <c r="FCY15" s="132"/>
      <c r="FCZ15" s="133"/>
      <c r="FDA15" s="132"/>
      <c r="FDC15" s="132"/>
      <c r="FDD15" s="133"/>
      <c r="FDE15" s="132"/>
      <c r="FDG15" s="132"/>
      <c r="FDH15" s="133"/>
      <c r="FDI15" s="132"/>
      <c r="FDK15" s="132"/>
      <c r="FDL15" s="133"/>
      <c r="FDM15" s="132"/>
      <c r="FDO15" s="132"/>
      <c r="FDP15" s="133"/>
      <c r="FDQ15" s="132"/>
      <c r="FDS15" s="132"/>
      <c r="FDT15" s="133"/>
      <c r="FDU15" s="132"/>
      <c r="FDW15" s="132"/>
      <c r="FDX15" s="133"/>
      <c r="FDY15" s="132"/>
      <c r="FEA15" s="132"/>
      <c r="FEB15" s="133"/>
      <c r="FEC15" s="132"/>
      <c r="FEE15" s="132"/>
      <c r="FEF15" s="133"/>
      <c r="FEG15" s="132"/>
      <c r="FEI15" s="132"/>
      <c r="FEJ15" s="133"/>
      <c r="FEK15" s="132"/>
      <c r="FEM15" s="132"/>
      <c r="FEN15" s="133"/>
      <c r="FEO15" s="132"/>
      <c r="FEQ15" s="132"/>
      <c r="FER15" s="133"/>
      <c r="FES15" s="132"/>
      <c r="FEU15" s="132"/>
      <c r="FEV15" s="133"/>
      <c r="FEW15" s="132"/>
      <c r="FEY15" s="132"/>
      <c r="FEZ15" s="133"/>
      <c r="FFA15" s="132"/>
      <c r="FFC15" s="132"/>
      <c r="FFD15" s="133"/>
      <c r="FFE15" s="132"/>
      <c r="FFG15" s="132"/>
      <c r="FFH15" s="133"/>
      <c r="FFI15" s="132"/>
      <c r="FFK15" s="132"/>
      <c r="FFL15" s="133"/>
      <c r="FFM15" s="132"/>
      <c r="FFO15" s="132"/>
      <c r="FFP15" s="133"/>
      <c r="FFQ15" s="132"/>
      <c r="FFS15" s="132"/>
      <c r="FFT15" s="133"/>
      <c r="FFU15" s="132"/>
      <c r="FFW15" s="132"/>
      <c r="FFX15" s="133"/>
      <c r="FFY15" s="132"/>
      <c r="FGA15" s="132"/>
      <c r="FGB15" s="133"/>
      <c r="FGC15" s="132"/>
      <c r="FGE15" s="132"/>
      <c r="FGF15" s="133"/>
      <c r="FGG15" s="132"/>
      <c r="FGI15" s="132"/>
      <c r="FGJ15" s="133"/>
      <c r="FGK15" s="132"/>
      <c r="FGM15" s="132"/>
      <c r="FGN15" s="133"/>
      <c r="FGO15" s="132"/>
      <c r="FGQ15" s="132"/>
      <c r="FGR15" s="133"/>
      <c r="FGS15" s="132"/>
      <c r="FGU15" s="132"/>
      <c r="FGV15" s="133"/>
      <c r="FGW15" s="132"/>
      <c r="FGY15" s="132"/>
      <c r="FGZ15" s="133"/>
      <c r="FHA15" s="132"/>
      <c r="FHC15" s="132"/>
      <c r="FHD15" s="133"/>
      <c r="FHE15" s="132"/>
      <c r="FHG15" s="132"/>
      <c r="FHH15" s="133"/>
      <c r="FHI15" s="132"/>
      <c r="FHK15" s="132"/>
      <c r="FHL15" s="133"/>
      <c r="FHM15" s="132"/>
      <c r="FHO15" s="132"/>
      <c r="FHP15" s="133"/>
      <c r="FHQ15" s="132"/>
      <c r="FHS15" s="132"/>
      <c r="FHT15" s="133"/>
      <c r="FHU15" s="132"/>
      <c r="FHW15" s="132"/>
      <c r="FHX15" s="133"/>
      <c r="FHY15" s="132"/>
      <c r="FIA15" s="132"/>
      <c r="FIB15" s="133"/>
      <c r="FIC15" s="132"/>
      <c r="FIE15" s="132"/>
      <c r="FIF15" s="133"/>
      <c r="FIG15" s="132"/>
      <c r="FII15" s="132"/>
      <c r="FIJ15" s="133"/>
      <c r="FIK15" s="132"/>
      <c r="FIM15" s="132"/>
      <c r="FIN15" s="133"/>
      <c r="FIO15" s="132"/>
      <c r="FIQ15" s="132"/>
      <c r="FIR15" s="133"/>
      <c r="FIS15" s="132"/>
      <c r="FIU15" s="132"/>
      <c r="FIV15" s="133"/>
      <c r="FIW15" s="132"/>
      <c r="FIY15" s="132"/>
      <c r="FIZ15" s="133"/>
      <c r="FJA15" s="132"/>
      <c r="FJC15" s="132"/>
      <c r="FJD15" s="133"/>
      <c r="FJE15" s="132"/>
      <c r="FJG15" s="132"/>
      <c r="FJH15" s="133"/>
      <c r="FJI15" s="132"/>
      <c r="FJK15" s="132"/>
      <c r="FJL15" s="133"/>
      <c r="FJM15" s="132"/>
      <c r="FJO15" s="132"/>
      <c r="FJP15" s="133"/>
      <c r="FJQ15" s="132"/>
      <c r="FJS15" s="132"/>
      <c r="FJT15" s="133"/>
      <c r="FJU15" s="132"/>
      <c r="FJW15" s="132"/>
      <c r="FJX15" s="133"/>
      <c r="FJY15" s="132"/>
      <c r="FKA15" s="132"/>
      <c r="FKB15" s="133"/>
      <c r="FKC15" s="132"/>
      <c r="FKE15" s="132"/>
      <c r="FKF15" s="133"/>
      <c r="FKG15" s="132"/>
      <c r="FKI15" s="132"/>
      <c r="FKJ15" s="133"/>
      <c r="FKK15" s="132"/>
      <c r="FKM15" s="132"/>
      <c r="FKN15" s="133"/>
      <c r="FKO15" s="132"/>
      <c r="FKQ15" s="132"/>
      <c r="FKR15" s="133"/>
      <c r="FKS15" s="132"/>
      <c r="FKU15" s="132"/>
      <c r="FKV15" s="133"/>
      <c r="FKW15" s="132"/>
      <c r="FKY15" s="132"/>
      <c r="FKZ15" s="133"/>
      <c r="FLA15" s="132"/>
      <c r="FLC15" s="132"/>
      <c r="FLD15" s="133"/>
      <c r="FLE15" s="132"/>
      <c r="FLG15" s="132"/>
      <c r="FLH15" s="133"/>
      <c r="FLI15" s="132"/>
      <c r="FLK15" s="132"/>
      <c r="FLL15" s="133"/>
      <c r="FLM15" s="132"/>
      <c r="FLO15" s="132"/>
      <c r="FLP15" s="133"/>
      <c r="FLQ15" s="132"/>
      <c r="FLS15" s="132"/>
      <c r="FLT15" s="133"/>
      <c r="FLU15" s="132"/>
      <c r="FLW15" s="132"/>
      <c r="FLX15" s="133"/>
      <c r="FLY15" s="132"/>
      <c r="FMA15" s="132"/>
      <c r="FMB15" s="133"/>
      <c r="FMC15" s="132"/>
      <c r="FME15" s="132"/>
      <c r="FMF15" s="133"/>
      <c r="FMG15" s="132"/>
      <c r="FMI15" s="132"/>
      <c r="FMJ15" s="133"/>
      <c r="FMK15" s="132"/>
      <c r="FMM15" s="132"/>
      <c r="FMN15" s="133"/>
      <c r="FMO15" s="132"/>
      <c r="FMQ15" s="132"/>
      <c r="FMR15" s="133"/>
      <c r="FMS15" s="132"/>
      <c r="FMU15" s="132"/>
      <c r="FMV15" s="133"/>
      <c r="FMW15" s="132"/>
      <c r="FMY15" s="132"/>
      <c r="FMZ15" s="133"/>
      <c r="FNA15" s="132"/>
      <c r="FNC15" s="132"/>
      <c r="FND15" s="133"/>
      <c r="FNE15" s="132"/>
      <c r="FNG15" s="132"/>
      <c r="FNH15" s="133"/>
      <c r="FNI15" s="132"/>
      <c r="FNK15" s="132"/>
      <c r="FNL15" s="133"/>
      <c r="FNM15" s="132"/>
      <c r="FNO15" s="132"/>
      <c r="FNP15" s="133"/>
      <c r="FNQ15" s="132"/>
      <c r="FNS15" s="132"/>
      <c r="FNT15" s="133"/>
      <c r="FNU15" s="132"/>
      <c r="FNW15" s="132"/>
      <c r="FNX15" s="133"/>
      <c r="FNY15" s="132"/>
      <c r="FOA15" s="132"/>
      <c r="FOB15" s="133"/>
      <c r="FOC15" s="132"/>
      <c r="FOE15" s="132"/>
      <c r="FOF15" s="133"/>
      <c r="FOG15" s="132"/>
      <c r="FOI15" s="132"/>
      <c r="FOJ15" s="133"/>
      <c r="FOK15" s="132"/>
      <c r="FOM15" s="132"/>
      <c r="FON15" s="133"/>
      <c r="FOO15" s="132"/>
      <c r="FOQ15" s="132"/>
      <c r="FOR15" s="133"/>
      <c r="FOS15" s="132"/>
      <c r="FOU15" s="132"/>
      <c r="FOV15" s="133"/>
      <c r="FOW15" s="132"/>
      <c r="FOY15" s="132"/>
      <c r="FOZ15" s="133"/>
      <c r="FPA15" s="132"/>
      <c r="FPC15" s="132"/>
      <c r="FPD15" s="133"/>
      <c r="FPE15" s="132"/>
      <c r="FPG15" s="132"/>
      <c r="FPH15" s="133"/>
      <c r="FPI15" s="132"/>
      <c r="FPK15" s="132"/>
      <c r="FPL15" s="133"/>
      <c r="FPM15" s="132"/>
      <c r="FPO15" s="132"/>
      <c r="FPP15" s="133"/>
      <c r="FPQ15" s="132"/>
      <c r="FPS15" s="132"/>
      <c r="FPT15" s="133"/>
      <c r="FPU15" s="132"/>
      <c r="FPW15" s="132"/>
      <c r="FPX15" s="133"/>
      <c r="FPY15" s="132"/>
      <c r="FQA15" s="132"/>
      <c r="FQB15" s="133"/>
      <c r="FQC15" s="132"/>
      <c r="FQE15" s="132"/>
      <c r="FQF15" s="133"/>
      <c r="FQG15" s="132"/>
      <c r="FQI15" s="132"/>
      <c r="FQJ15" s="133"/>
      <c r="FQK15" s="132"/>
      <c r="FQM15" s="132"/>
      <c r="FQN15" s="133"/>
      <c r="FQO15" s="132"/>
      <c r="FQQ15" s="132"/>
      <c r="FQR15" s="133"/>
      <c r="FQS15" s="132"/>
      <c r="FQU15" s="132"/>
      <c r="FQV15" s="133"/>
      <c r="FQW15" s="132"/>
      <c r="FQY15" s="132"/>
      <c r="FQZ15" s="133"/>
      <c r="FRA15" s="132"/>
      <c r="FRC15" s="132"/>
      <c r="FRD15" s="133"/>
      <c r="FRE15" s="132"/>
      <c r="FRG15" s="132"/>
      <c r="FRH15" s="133"/>
      <c r="FRI15" s="132"/>
      <c r="FRK15" s="132"/>
      <c r="FRL15" s="133"/>
      <c r="FRM15" s="132"/>
      <c r="FRO15" s="132"/>
      <c r="FRP15" s="133"/>
      <c r="FRQ15" s="132"/>
      <c r="FRS15" s="132"/>
      <c r="FRT15" s="133"/>
      <c r="FRU15" s="132"/>
      <c r="FRW15" s="132"/>
      <c r="FRX15" s="133"/>
      <c r="FRY15" s="132"/>
      <c r="FSA15" s="132"/>
      <c r="FSB15" s="133"/>
      <c r="FSC15" s="132"/>
      <c r="FSE15" s="132"/>
      <c r="FSF15" s="133"/>
      <c r="FSG15" s="132"/>
      <c r="FSI15" s="132"/>
      <c r="FSJ15" s="133"/>
      <c r="FSK15" s="132"/>
      <c r="FSM15" s="132"/>
      <c r="FSN15" s="133"/>
      <c r="FSO15" s="132"/>
      <c r="FSQ15" s="132"/>
      <c r="FSR15" s="133"/>
      <c r="FSS15" s="132"/>
      <c r="FSU15" s="132"/>
      <c r="FSV15" s="133"/>
      <c r="FSW15" s="132"/>
      <c r="FSY15" s="132"/>
      <c r="FSZ15" s="133"/>
      <c r="FTA15" s="132"/>
      <c r="FTC15" s="132"/>
      <c r="FTD15" s="133"/>
      <c r="FTE15" s="132"/>
      <c r="FTG15" s="132"/>
      <c r="FTH15" s="133"/>
      <c r="FTI15" s="132"/>
      <c r="FTK15" s="132"/>
      <c r="FTL15" s="133"/>
      <c r="FTM15" s="132"/>
      <c r="FTO15" s="132"/>
      <c r="FTP15" s="133"/>
      <c r="FTQ15" s="132"/>
      <c r="FTS15" s="132"/>
      <c r="FTT15" s="133"/>
      <c r="FTU15" s="132"/>
      <c r="FTW15" s="132"/>
      <c r="FTX15" s="133"/>
      <c r="FTY15" s="132"/>
      <c r="FUA15" s="132"/>
      <c r="FUB15" s="133"/>
      <c r="FUC15" s="132"/>
      <c r="FUE15" s="132"/>
      <c r="FUF15" s="133"/>
      <c r="FUG15" s="132"/>
      <c r="FUI15" s="132"/>
      <c r="FUJ15" s="133"/>
      <c r="FUK15" s="132"/>
      <c r="FUM15" s="132"/>
      <c r="FUN15" s="133"/>
      <c r="FUO15" s="132"/>
      <c r="FUQ15" s="132"/>
      <c r="FUR15" s="133"/>
      <c r="FUS15" s="132"/>
      <c r="FUU15" s="132"/>
      <c r="FUV15" s="133"/>
      <c r="FUW15" s="132"/>
      <c r="FUY15" s="132"/>
      <c r="FUZ15" s="133"/>
      <c r="FVA15" s="132"/>
      <c r="FVC15" s="132"/>
      <c r="FVD15" s="133"/>
      <c r="FVE15" s="132"/>
      <c r="FVG15" s="132"/>
      <c r="FVH15" s="133"/>
      <c r="FVI15" s="132"/>
      <c r="FVK15" s="132"/>
      <c r="FVL15" s="133"/>
      <c r="FVM15" s="132"/>
      <c r="FVO15" s="132"/>
      <c r="FVP15" s="133"/>
      <c r="FVQ15" s="132"/>
      <c r="FVS15" s="132"/>
      <c r="FVT15" s="133"/>
      <c r="FVU15" s="132"/>
      <c r="FVW15" s="132"/>
      <c r="FVX15" s="133"/>
      <c r="FVY15" s="132"/>
      <c r="FWA15" s="132"/>
      <c r="FWB15" s="133"/>
      <c r="FWC15" s="132"/>
      <c r="FWE15" s="132"/>
      <c r="FWF15" s="133"/>
      <c r="FWG15" s="132"/>
      <c r="FWI15" s="132"/>
      <c r="FWJ15" s="133"/>
      <c r="FWK15" s="132"/>
      <c r="FWM15" s="132"/>
      <c r="FWN15" s="133"/>
      <c r="FWO15" s="132"/>
      <c r="FWQ15" s="132"/>
      <c r="FWR15" s="133"/>
      <c r="FWS15" s="132"/>
      <c r="FWU15" s="132"/>
      <c r="FWV15" s="133"/>
      <c r="FWW15" s="132"/>
      <c r="FWY15" s="132"/>
      <c r="FWZ15" s="133"/>
      <c r="FXA15" s="132"/>
      <c r="FXC15" s="132"/>
      <c r="FXD15" s="133"/>
      <c r="FXE15" s="132"/>
      <c r="FXG15" s="132"/>
      <c r="FXH15" s="133"/>
      <c r="FXI15" s="132"/>
      <c r="FXK15" s="132"/>
      <c r="FXL15" s="133"/>
      <c r="FXM15" s="132"/>
      <c r="FXO15" s="132"/>
      <c r="FXP15" s="133"/>
      <c r="FXQ15" s="132"/>
      <c r="FXS15" s="132"/>
      <c r="FXT15" s="133"/>
      <c r="FXU15" s="132"/>
      <c r="FXW15" s="132"/>
      <c r="FXX15" s="133"/>
      <c r="FXY15" s="132"/>
      <c r="FYA15" s="132"/>
      <c r="FYB15" s="133"/>
      <c r="FYC15" s="132"/>
      <c r="FYE15" s="132"/>
      <c r="FYF15" s="133"/>
      <c r="FYG15" s="132"/>
      <c r="FYI15" s="132"/>
      <c r="FYJ15" s="133"/>
      <c r="FYK15" s="132"/>
      <c r="FYM15" s="132"/>
      <c r="FYN15" s="133"/>
      <c r="FYO15" s="132"/>
      <c r="FYQ15" s="132"/>
      <c r="FYR15" s="133"/>
      <c r="FYS15" s="132"/>
      <c r="FYU15" s="132"/>
      <c r="FYV15" s="133"/>
      <c r="FYW15" s="132"/>
      <c r="FYY15" s="132"/>
      <c r="FYZ15" s="133"/>
      <c r="FZA15" s="132"/>
      <c r="FZC15" s="132"/>
      <c r="FZD15" s="133"/>
      <c r="FZE15" s="132"/>
      <c r="FZG15" s="132"/>
      <c r="FZH15" s="133"/>
      <c r="FZI15" s="132"/>
      <c r="FZK15" s="132"/>
      <c r="FZL15" s="133"/>
      <c r="FZM15" s="132"/>
      <c r="FZO15" s="132"/>
      <c r="FZP15" s="133"/>
      <c r="FZQ15" s="132"/>
      <c r="FZS15" s="132"/>
      <c r="FZT15" s="133"/>
      <c r="FZU15" s="132"/>
      <c r="FZW15" s="132"/>
      <c r="FZX15" s="133"/>
      <c r="FZY15" s="132"/>
      <c r="GAA15" s="132"/>
      <c r="GAB15" s="133"/>
      <c r="GAC15" s="132"/>
      <c r="GAE15" s="132"/>
      <c r="GAF15" s="133"/>
      <c r="GAG15" s="132"/>
      <c r="GAI15" s="132"/>
      <c r="GAJ15" s="133"/>
      <c r="GAK15" s="132"/>
      <c r="GAM15" s="132"/>
      <c r="GAN15" s="133"/>
      <c r="GAO15" s="132"/>
      <c r="GAQ15" s="132"/>
      <c r="GAR15" s="133"/>
      <c r="GAS15" s="132"/>
      <c r="GAU15" s="132"/>
      <c r="GAV15" s="133"/>
      <c r="GAW15" s="132"/>
      <c r="GAY15" s="132"/>
      <c r="GAZ15" s="133"/>
      <c r="GBA15" s="132"/>
      <c r="GBC15" s="132"/>
      <c r="GBD15" s="133"/>
      <c r="GBE15" s="132"/>
      <c r="GBG15" s="132"/>
      <c r="GBH15" s="133"/>
      <c r="GBI15" s="132"/>
      <c r="GBK15" s="132"/>
      <c r="GBL15" s="133"/>
      <c r="GBM15" s="132"/>
      <c r="GBO15" s="132"/>
      <c r="GBP15" s="133"/>
      <c r="GBQ15" s="132"/>
      <c r="GBS15" s="132"/>
      <c r="GBT15" s="133"/>
      <c r="GBU15" s="132"/>
      <c r="GBW15" s="132"/>
      <c r="GBX15" s="133"/>
      <c r="GBY15" s="132"/>
      <c r="GCA15" s="132"/>
      <c r="GCB15" s="133"/>
      <c r="GCC15" s="132"/>
      <c r="GCE15" s="132"/>
      <c r="GCF15" s="133"/>
      <c r="GCG15" s="132"/>
      <c r="GCI15" s="132"/>
      <c r="GCJ15" s="133"/>
      <c r="GCK15" s="132"/>
      <c r="GCM15" s="132"/>
      <c r="GCN15" s="133"/>
      <c r="GCO15" s="132"/>
      <c r="GCQ15" s="132"/>
      <c r="GCR15" s="133"/>
      <c r="GCS15" s="132"/>
      <c r="GCU15" s="132"/>
      <c r="GCV15" s="133"/>
      <c r="GCW15" s="132"/>
      <c r="GCY15" s="132"/>
      <c r="GCZ15" s="133"/>
      <c r="GDA15" s="132"/>
      <c r="GDC15" s="132"/>
      <c r="GDD15" s="133"/>
      <c r="GDE15" s="132"/>
      <c r="GDG15" s="132"/>
      <c r="GDH15" s="133"/>
      <c r="GDI15" s="132"/>
      <c r="GDK15" s="132"/>
      <c r="GDL15" s="133"/>
      <c r="GDM15" s="132"/>
      <c r="GDO15" s="132"/>
      <c r="GDP15" s="133"/>
      <c r="GDQ15" s="132"/>
      <c r="GDS15" s="132"/>
      <c r="GDT15" s="133"/>
      <c r="GDU15" s="132"/>
      <c r="GDW15" s="132"/>
      <c r="GDX15" s="133"/>
      <c r="GDY15" s="132"/>
      <c r="GEA15" s="132"/>
      <c r="GEB15" s="133"/>
      <c r="GEC15" s="132"/>
      <c r="GEE15" s="132"/>
      <c r="GEF15" s="133"/>
      <c r="GEG15" s="132"/>
      <c r="GEI15" s="132"/>
      <c r="GEJ15" s="133"/>
      <c r="GEK15" s="132"/>
      <c r="GEM15" s="132"/>
      <c r="GEN15" s="133"/>
      <c r="GEO15" s="132"/>
      <c r="GEQ15" s="132"/>
      <c r="GER15" s="133"/>
      <c r="GES15" s="132"/>
      <c r="GEU15" s="132"/>
      <c r="GEV15" s="133"/>
      <c r="GEW15" s="132"/>
      <c r="GEY15" s="132"/>
      <c r="GEZ15" s="133"/>
      <c r="GFA15" s="132"/>
      <c r="GFC15" s="132"/>
      <c r="GFD15" s="133"/>
      <c r="GFE15" s="132"/>
      <c r="GFG15" s="132"/>
      <c r="GFH15" s="133"/>
      <c r="GFI15" s="132"/>
      <c r="GFK15" s="132"/>
      <c r="GFL15" s="133"/>
      <c r="GFM15" s="132"/>
      <c r="GFO15" s="132"/>
      <c r="GFP15" s="133"/>
      <c r="GFQ15" s="132"/>
      <c r="GFS15" s="132"/>
      <c r="GFT15" s="133"/>
      <c r="GFU15" s="132"/>
      <c r="GFW15" s="132"/>
      <c r="GFX15" s="133"/>
      <c r="GFY15" s="132"/>
      <c r="GGA15" s="132"/>
      <c r="GGB15" s="133"/>
      <c r="GGC15" s="132"/>
      <c r="GGE15" s="132"/>
      <c r="GGF15" s="133"/>
      <c r="GGG15" s="132"/>
      <c r="GGI15" s="132"/>
      <c r="GGJ15" s="133"/>
      <c r="GGK15" s="132"/>
      <c r="GGM15" s="132"/>
      <c r="GGN15" s="133"/>
      <c r="GGO15" s="132"/>
      <c r="GGQ15" s="132"/>
      <c r="GGR15" s="133"/>
      <c r="GGS15" s="132"/>
      <c r="GGU15" s="132"/>
      <c r="GGV15" s="133"/>
      <c r="GGW15" s="132"/>
      <c r="GGY15" s="132"/>
      <c r="GGZ15" s="133"/>
      <c r="GHA15" s="132"/>
      <c r="GHC15" s="132"/>
      <c r="GHD15" s="133"/>
      <c r="GHE15" s="132"/>
      <c r="GHG15" s="132"/>
      <c r="GHH15" s="133"/>
      <c r="GHI15" s="132"/>
      <c r="GHK15" s="132"/>
      <c r="GHL15" s="133"/>
      <c r="GHM15" s="132"/>
      <c r="GHO15" s="132"/>
      <c r="GHP15" s="133"/>
      <c r="GHQ15" s="132"/>
      <c r="GHS15" s="132"/>
      <c r="GHT15" s="133"/>
      <c r="GHU15" s="132"/>
      <c r="GHW15" s="132"/>
      <c r="GHX15" s="133"/>
      <c r="GHY15" s="132"/>
      <c r="GIA15" s="132"/>
      <c r="GIB15" s="133"/>
      <c r="GIC15" s="132"/>
      <c r="GIE15" s="132"/>
      <c r="GIF15" s="133"/>
      <c r="GIG15" s="132"/>
      <c r="GII15" s="132"/>
      <c r="GIJ15" s="133"/>
      <c r="GIK15" s="132"/>
      <c r="GIM15" s="132"/>
      <c r="GIN15" s="133"/>
      <c r="GIO15" s="132"/>
      <c r="GIQ15" s="132"/>
      <c r="GIR15" s="133"/>
      <c r="GIS15" s="132"/>
      <c r="GIU15" s="132"/>
      <c r="GIV15" s="133"/>
      <c r="GIW15" s="132"/>
      <c r="GIY15" s="132"/>
      <c r="GIZ15" s="133"/>
      <c r="GJA15" s="132"/>
      <c r="GJC15" s="132"/>
      <c r="GJD15" s="133"/>
      <c r="GJE15" s="132"/>
      <c r="GJG15" s="132"/>
      <c r="GJH15" s="133"/>
      <c r="GJI15" s="132"/>
      <c r="GJK15" s="132"/>
      <c r="GJL15" s="133"/>
      <c r="GJM15" s="132"/>
      <c r="GJO15" s="132"/>
      <c r="GJP15" s="133"/>
      <c r="GJQ15" s="132"/>
      <c r="GJS15" s="132"/>
      <c r="GJT15" s="133"/>
      <c r="GJU15" s="132"/>
      <c r="GJW15" s="132"/>
      <c r="GJX15" s="133"/>
      <c r="GJY15" s="132"/>
      <c r="GKA15" s="132"/>
      <c r="GKB15" s="133"/>
      <c r="GKC15" s="132"/>
      <c r="GKE15" s="132"/>
      <c r="GKF15" s="133"/>
      <c r="GKG15" s="132"/>
      <c r="GKI15" s="132"/>
      <c r="GKJ15" s="133"/>
      <c r="GKK15" s="132"/>
      <c r="GKM15" s="132"/>
      <c r="GKN15" s="133"/>
      <c r="GKO15" s="132"/>
      <c r="GKQ15" s="132"/>
      <c r="GKR15" s="133"/>
      <c r="GKS15" s="132"/>
      <c r="GKU15" s="132"/>
      <c r="GKV15" s="133"/>
      <c r="GKW15" s="132"/>
      <c r="GKY15" s="132"/>
      <c r="GKZ15" s="133"/>
      <c r="GLA15" s="132"/>
      <c r="GLC15" s="132"/>
      <c r="GLD15" s="133"/>
      <c r="GLE15" s="132"/>
      <c r="GLG15" s="132"/>
      <c r="GLH15" s="133"/>
      <c r="GLI15" s="132"/>
      <c r="GLK15" s="132"/>
      <c r="GLL15" s="133"/>
      <c r="GLM15" s="132"/>
      <c r="GLO15" s="132"/>
      <c r="GLP15" s="133"/>
      <c r="GLQ15" s="132"/>
      <c r="GLS15" s="132"/>
      <c r="GLT15" s="133"/>
      <c r="GLU15" s="132"/>
      <c r="GLW15" s="132"/>
      <c r="GLX15" s="133"/>
      <c r="GLY15" s="132"/>
      <c r="GMA15" s="132"/>
      <c r="GMB15" s="133"/>
      <c r="GMC15" s="132"/>
      <c r="GME15" s="132"/>
      <c r="GMF15" s="133"/>
      <c r="GMG15" s="132"/>
      <c r="GMI15" s="132"/>
      <c r="GMJ15" s="133"/>
      <c r="GMK15" s="132"/>
      <c r="GMM15" s="132"/>
      <c r="GMN15" s="133"/>
      <c r="GMO15" s="132"/>
      <c r="GMQ15" s="132"/>
      <c r="GMR15" s="133"/>
      <c r="GMS15" s="132"/>
      <c r="GMU15" s="132"/>
      <c r="GMV15" s="133"/>
      <c r="GMW15" s="132"/>
      <c r="GMY15" s="132"/>
      <c r="GMZ15" s="133"/>
      <c r="GNA15" s="132"/>
      <c r="GNC15" s="132"/>
      <c r="GND15" s="133"/>
      <c r="GNE15" s="132"/>
      <c r="GNG15" s="132"/>
      <c r="GNH15" s="133"/>
      <c r="GNI15" s="132"/>
      <c r="GNK15" s="132"/>
      <c r="GNL15" s="133"/>
      <c r="GNM15" s="132"/>
      <c r="GNO15" s="132"/>
      <c r="GNP15" s="133"/>
      <c r="GNQ15" s="132"/>
      <c r="GNS15" s="132"/>
      <c r="GNT15" s="133"/>
      <c r="GNU15" s="132"/>
      <c r="GNW15" s="132"/>
      <c r="GNX15" s="133"/>
      <c r="GNY15" s="132"/>
      <c r="GOA15" s="132"/>
      <c r="GOB15" s="133"/>
      <c r="GOC15" s="132"/>
      <c r="GOE15" s="132"/>
      <c r="GOF15" s="133"/>
      <c r="GOG15" s="132"/>
      <c r="GOI15" s="132"/>
      <c r="GOJ15" s="133"/>
      <c r="GOK15" s="132"/>
      <c r="GOM15" s="132"/>
      <c r="GON15" s="133"/>
      <c r="GOO15" s="132"/>
      <c r="GOQ15" s="132"/>
      <c r="GOR15" s="133"/>
      <c r="GOS15" s="132"/>
      <c r="GOU15" s="132"/>
      <c r="GOV15" s="133"/>
      <c r="GOW15" s="132"/>
      <c r="GOY15" s="132"/>
      <c r="GOZ15" s="133"/>
      <c r="GPA15" s="132"/>
      <c r="GPC15" s="132"/>
      <c r="GPD15" s="133"/>
      <c r="GPE15" s="132"/>
      <c r="GPG15" s="132"/>
      <c r="GPH15" s="133"/>
      <c r="GPI15" s="132"/>
      <c r="GPK15" s="132"/>
      <c r="GPL15" s="133"/>
      <c r="GPM15" s="132"/>
      <c r="GPO15" s="132"/>
      <c r="GPP15" s="133"/>
      <c r="GPQ15" s="132"/>
      <c r="GPS15" s="132"/>
      <c r="GPT15" s="133"/>
      <c r="GPU15" s="132"/>
      <c r="GPW15" s="132"/>
      <c r="GPX15" s="133"/>
      <c r="GPY15" s="132"/>
      <c r="GQA15" s="132"/>
      <c r="GQB15" s="133"/>
      <c r="GQC15" s="132"/>
      <c r="GQE15" s="132"/>
      <c r="GQF15" s="133"/>
      <c r="GQG15" s="132"/>
      <c r="GQI15" s="132"/>
      <c r="GQJ15" s="133"/>
      <c r="GQK15" s="132"/>
      <c r="GQM15" s="132"/>
      <c r="GQN15" s="133"/>
      <c r="GQO15" s="132"/>
      <c r="GQQ15" s="132"/>
      <c r="GQR15" s="133"/>
      <c r="GQS15" s="132"/>
      <c r="GQU15" s="132"/>
      <c r="GQV15" s="133"/>
      <c r="GQW15" s="132"/>
      <c r="GQY15" s="132"/>
      <c r="GQZ15" s="133"/>
      <c r="GRA15" s="132"/>
      <c r="GRC15" s="132"/>
      <c r="GRD15" s="133"/>
      <c r="GRE15" s="132"/>
      <c r="GRG15" s="132"/>
      <c r="GRH15" s="133"/>
      <c r="GRI15" s="132"/>
      <c r="GRK15" s="132"/>
      <c r="GRL15" s="133"/>
      <c r="GRM15" s="132"/>
      <c r="GRO15" s="132"/>
      <c r="GRP15" s="133"/>
      <c r="GRQ15" s="132"/>
      <c r="GRS15" s="132"/>
      <c r="GRT15" s="133"/>
      <c r="GRU15" s="132"/>
      <c r="GRW15" s="132"/>
      <c r="GRX15" s="133"/>
      <c r="GRY15" s="132"/>
      <c r="GSA15" s="132"/>
      <c r="GSB15" s="133"/>
      <c r="GSC15" s="132"/>
      <c r="GSE15" s="132"/>
      <c r="GSF15" s="133"/>
      <c r="GSG15" s="132"/>
      <c r="GSI15" s="132"/>
      <c r="GSJ15" s="133"/>
      <c r="GSK15" s="132"/>
      <c r="GSM15" s="132"/>
      <c r="GSN15" s="133"/>
      <c r="GSO15" s="132"/>
      <c r="GSQ15" s="132"/>
      <c r="GSR15" s="133"/>
      <c r="GSS15" s="132"/>
      <c r="GSU15" s="132"/>
      <c r="GSV15" s="133"/>
      <c r="GSW15" s="132"/>
      <c r="GSY15" s="132"/>
      <c r="GSZ15" s="133"/>
      <c r="GTA15" s="132"/>
      <c r="GTC15" s="132"/>
      <c r="GTD15" s="133"/>
      <c r="GTE15" s="132"/>
      <c r="GTG15" s="132"/>
      <c r="GTH15" s="133"/>
      <c r="GTI15" s="132"/>
      <c r="GTK15" s="132"/>
      <c r="GTL15" s="133"/>
      <c r="GTM15" s="132"/>
      <c r="GTO15" s="132"/>
      <c r="GTP15" s="133"/>
      <c r="GTQ15" s="132"/>
      <c r="GTS15" s="132"/>
      <c r="GTT15" s="133"/>
      <c r="GTU15" s="132"/>
      <c r="GTW15" s="132"/>
      <c r="GTX15" s="133"/>
      <c r="GTY15" s="132"/>
      <c r="GUA15" s="132"/>
      <c r="GUB15" s="133"/>
      <c r="GUC15" s="132"/>
      <c r="GUE15" s="132"/>
      <c r="GUF15" s="133"/>
      <c r="GUG15" s="132"/>
      <c r="GUI15" s="132"/>
      <c r="GUJ15" s="133"/>
      <c r="GUK15" s="132"/>
      <c r="GUM15" s="132"/>
      <c r="GUN15" s="133"/>
      <c r="GUO15" s="132"/>
      <c r="GUQ15" s="132"/>
      <c r="GUR15" s="133"/>
      <c r="GUS15" s="132"/>
      <c r="GUU15" s="132"/>
      <c r="GUV15" s="133"/>
      <c r="GUW15" s="132"/>
      <c r="GUY15" s="132"/>
      <c r="GUZ15" s="133"/>
      <c r="GVA15" s="132"/>
      <c r="GVC15" s="132"/>
      <c r="GVD15" s="133"/>
      <c r="GVE15" s="132"/>
      <c r="GVG15" s="132"/>
      <c r="GVH15" s="133"/>
      <c r="GVI15" s="132"/>
      <c r="GVK15" s="132"/>
      <c r="GVL15" s="133"/>
      <c r="GVM15" s="132"/>
      <c r="GVO15" s="132"/>
      <c r="GVP15" s="133"/>
      <c r="GVQ15" s="132"/>
      <c r="GVS15" s="132"/>
      <c r="GVT15" s="133"/>
      <c r="GVU15" s="132"/>
      <c r="GVW15" s="132"/>
      <c r="GVX15" s="133"/>
      <c r="GVY15" s="132"/>
      <c r="GWA15" s="132"/>
      <c r="GWB15" s="133"/>
      <c r="GWC15" s="132"/>
      <c r="GWE15" s="132"/>
      <c r="GWF15" s="133"/>
      <c r="GWG15" s="132"/>
      <c r="GWI15" s="132"/>
      <c r="GWJ15" s="133"/>
      <c r="GWK15" s="132"/>
      <c r="GWM15" s="132"/>
      <c r="GWN15" s="133"/>
      <c r="GWO15" s="132"/>
      <c r="GWQ15" s="132"/>
      <c r="GWR15" s="133"/>
      <c r="GWS15" s="132"/>
      <c r="GWU15" s="132"/>
      <c r="GWV15" s="133"/>
      <c r="GWW15" s="132"/>
      <c r="GWY15" s="132"/>
      <c r="GWZ15" s="133"/>
      <c r="GXA15" s="132"/>
      <c r="GXC15" s="132"/>
      <c r="GXD15" s="133"/>
      <c r="GXE15" s="132"/>
      <c r="GXG15" s="132"/>
      <c r="GXH15" s="133"/>
      <c r="GXI15" s="132"/>
      <c r="GXK15" s="132"/>
      <c r="GXL15" s="133"/>
      <c r="GXM15" s="132"/>
      <c r="GXO15" s="132"/>
      <c r="GXP15" s="133"/>
      <c r="GXQ15" s="132"/>
      <c r="GXS15" s="132"/>
      <c r="GXT15" s="133"/>
      <c r="GXU15" s="132"/>
      <c r="GXW15" s="132"/>
      <c r="GXX15" s="133"/>
      <c r="GXY15" s="132"/>
      <c r="GYA15" s="132"/>
      <c r="GYB15" s="133"/>
      <c r="GYC15" s="132"/>
      <c r="GYE15" s="132"/>
      <c r="GYF15" s="133"/>
      <c r="GYG15" s="132"/>
      <c r="GYI15" s="132"/>
      <c r="GYJ15" s="133"/>
      <c r="GYK15" s="132"/>
      <c r="GYM15" s="132"/>
      <c r="GYN15" s="133"/>
      <c r="GYO15" s="132"/>
      <c r="GYQ15" s="132"/>
      <c r="GYR15" s="133"/>
      <c r="GYS15" s="132"/>
      <c r="GYU15" s="132"/>
      <c r="GYV15" s="133"/>
      <c r="GYW15" s="132"/>
      <c r="GYY15" s="132"/>
      <c r="GYZ15" s="133"/>
      <c r="GZA15" s="132"/>
      <c r="GZC15" s="132"/>
      <c r="GZD15" s="133"/>
      <c r="GZE15" s="132"/>
      <c r="GZG15" s="132"/>
      <c r="GZH15" s="133"/>
      <c r="GZI15" s="132"/>
      <c r="GZK15" s="132"/>
      <c r="GZL15" s="133"/>
      <c r="GZM15" s="132"/>
      <c r="GZO15" s="132"/>
      <c r="GZP15" s="133"/>
      <c r="GZQ15" s="132"/>
      <c r="GZS15" s="132"/>
      <c r="GZT15" s="133"/>
      <c r="GZU15" s="132"/>
      <c r="GZW15" s="132"/>
      <c r="GZX15" s="133"/>
      <c r="GZY15" s="132"/>
      <c r="HAA15" s="132"/>
      <c r="HAB15" s="133"/>
      <c r="HAC15" s="132"/>
      <c r="HAE15" s="132"/>
      <c r="HAF15" s="133"/>
      <c r="HAG15" s="132"/>
      <c r="HAI15" s="132"/>
      <c r="HAJ15" s="133"/>
      <c r="HAK15" s="132"/>
      <c r="HAM15" s="132"/>
      <c r="HAN15" s="133"/>
      <c r="HAO15" s="132"/>
      <c r="HAQ15" s="132"/>
      <c r="HAR15" s="133"/>
      <c r="HAS15" s="132"/>
      <c r="HAU15" s="132"/>
      <c r="HAV15" s="133"/>
      <c r="HAW15" s="132"/>
      <c r="HAY15" s="132"/>
      <c r="HAZ15" s="133"/>
      <c r="HBA15" s="132"/>
      <c r="HBC15" s="132"/>
      <c r="HBD15" s="133"/>
      <c r="HBE15" s="132"/>
      <c r="HBG15" s="132"/>
      <c r="HBH15" s="133"/>
      <c r="HBI15" s="132"/>
      <c r="HBK15" s="132"/>
      <c r="HBL15" s="133"/>
      <c r="HBM15" s="132"/>
      <c r="HBO15" s="132"/>
      <c r="HBP15" s="133"/>
      <c r="HBQ15" s="132"/>
      <c r="HBS15" s="132"/>
      <c r="HBT15" s="133"/>
      <c r="HBU15" s="132"/>
      <c r="HBW15" s="132"/>
      <c r="HBX15" s="133"/>
      <c r="HBY15" s="132"/>
      <c r="HCA15" s="132"/>
      <c r="HCB15" s="133"/>
      <c r="HCC15" s="132"/>
      <c r="HCE15" s="132"/>
      <c r="HCF15" s="133"/>
      <c r="HCG15" s="132"/>
      <c r="HCI15" s="132"/>
      <c r="HCJ15" s="133"/>
      <c r="HCK15" s="132"/>
      <c r="HCM15" s="132"/>
      <c r="HCN15" s="133"/>
      <c r="HCO15" s="132"/>
      <c r="HCQ15" s="132"/>
      <c r="HCR15" s="133"/>
      <c r="HCS15" s="132"/>
      <c r="HCU15" s="132"/>
      <c r="HCV15" s="133"/>
      <c r="HCW15" s="132"/>
      <c r="HCY15" s="132"/>
      <c r="HCZ15" s="133"/>
      <c r="HDA15" s="132"/>
      <c r="HDC15" s="132"/>
      <c r="HDD15" s="133"/>
      <c r="HDE15" s="132"/>
      <c r="HDG15" s="132"/>
      <c r="HDH15" s="133"/>
      <c r="HDI15" s="132"/>
      <c r="HDK15" s="132"/>
      <c r="HDL15" s="133"/>
      <c r="HDM15" s="132"/>
      <c r="HDO15" s="132"/>
      <c r="HDP15" s="133"/>
      <c r="HDQ15" s="132"/>
      <c r="HDS15" s="132"/>
      <c r="HDT15" s="133"/>
      <c r="HDU15" s="132"/>
      <c r="HDW15" s="132"/>
      <c r="HDX15" s="133"/>
      <c r="HDY15" s="132"/>
      <c r="HEA15" s="132"/>
      <c r="HEB15" s="133"/>
      <c r="HEC15" s="132"/>
      <c r="HEE15" s="132"/>
      <c r="HEF15" s="133"/>
      <c r="HEG15" s="132"/>
      <c r="HEI15" s="132"/>
      <c r="HEJ15" s="133"/>
      <c r="HEK15" s="132"/>
      <c r="HEM15" s="132"/>
      <c r="HEN15" s="133"/>
      <c r="HEO15" s="132"/>
      <c r="HEQ15" s="132"/>
      <c r="HER15" s="133"/>
      <c r="HES15" s="132"/>
      <c r="HEU15" s="132"/>
      <c r="HEV15" s="133"/>
      <c r="HEW15" s="132"/>
      <c r="HEY15" s="132"/>
      <c r="HEZ15" s="133"/>
      <c r="HFA15" s="132"/>
      <c r="HFC15" s="132"/>
      <c r="HFD15" s="133"/>
      <c r="HFE15" s="132"/>
      <c r="HFG15" s="132"/>
      <c r="HFH15" s="133"/>
      <c r="HFI15" s="132"/>
      <c r="HFK15" s="132"/>
      <c r="HFL15" s="133"/>
      <c r="HFM15" s="132"/>
      <c r="HFO15" s="132"/>
      <c r="HFP15" s="133"/>
      <c r="HFQ15" s="132"/>
      <c r="HFS15" s="132"/>
      <c r="HFT15" s="133"/>
      <c r="HFU15" s="132"/>
      <c r="HFW15" s="132"/>
      <c r="HFX15" s="133"/>
      <c r="HFY15" s="132"/>
      <c r="HGA15" s="132"/>
      <c r="HGB15" s="133"/>
      <c r="HGC15" s="132"/>
      <c r="HGE15" s="132"/>
      <c r="HGF15" s="133"/>
      <c r="HGG15" s="132"/>
      <c r="HGI15" s="132"/>
      <c r="HGJ15" s="133"/>
      <c r="HGK15" s="132"/>
      <c r="HGM15" s="132"/>
      <c r="HGN15" s="133"/>
      <c r="HGO15" s="132"/>
      <c r="HGQ15" s="132"/>
      <c r="HGR15" s="133"/>
      <c r="HGS15" s="132"/>
      <c r="HGU15" s="132"/>
      <c r="HGV15" s="133"/>
      <c r="HGW15" s="132"/>
      <c r="HGY15" s="132"/>
      <c r="HGZ15" s="133"/>
      <c r="HHA15" s="132"/>
      <c r="HHC15" s="132"/>
      <c r="HHD15" s="133"/>
      <c r="HHE15" s="132"/>
      <c r="HHG15" s="132"/>
      <c r="HHH15" s="133"/>
      <c r="HHI15" s="132"/>
      <c r="HHK15" s="132"/>
      <c r="HHL15" s="133"/>
      <c r="HHM15" s="132"/>
      <c r="HHO15" s="132"/>
      <c r="HHP15" s="133"/>
      <c r="HHQ15" s="132"/>
      <c r="HHS15" s="132"/>
      <c r="HHT15" s="133"/>
      <c r="HHU15" s="132"/>
      <c r="HHW15" s="132"/>
      <c r="HHX15" s="133"/>
      <c r="HHY15" s="132"/>
      <c r="HIA15" s="132"/>
      <c r="HIB15" s="133"/>
      <c r="HIC15" s="132"/>
      <c r="HIE15" s="132"/>
      <c r="HIF15" s="133"/>
      <c r="HIG15" s="132"/>
      <c r="HII15" s="132"/>
      <c r="HIJ15" s="133"/>
      <c r="HIK15" s="132"/>
      <c r="HIM15" s="132"/>
      <c r="HIN15" s="133"/>
      <c r="HIO15" s="132"/>
      <c r="HIQ15" s="132"/>
      <c r="HIR15" s="133"/>
      <c r="HIS15" s="132"/>
      <c r="HIU15" s="132"/>
      <c r="HIV15" s="133"/>
      <c r="HIW15" s="132"/>
      <c r="HIY15" s="132"/>
      <c r="HIZ15" s="133"/>
      <c r="HJA15" s="132"/>
      <c r="HJC15" s="132"/>
      <c r="HJD15" s="133"/>
      <c r="HJE15" s="132"/>
      <c r="HJG15" s="132"/>
      <c r="HJH15" s="133"/>
      <c r="HJI15" s="132"/>
      <c r="HJK15" s="132"/>
      <c r="HJL15" s="133"/>
      <c r="HJM15" s="132"/>
      <c r="HJO15" s="132"/>
      <c r="HJP15" s="133"/>
      <c r="HJQ15" s="132"/>
      <c r="HJS15" s="132"/>
      <c r="HJT15" s="133"/>
      <c r="HJU15" s="132"/>
      <c r="HJW15" s="132"/>
      <c r="HJX15" s="133"/>
      <c r="HJY15" s="132"/>
      <c r="HKA15" s="132"/>
      <c r="HKB15" s="133"/>
      <c r="HKC15" s="132"/>
      <c r="HKE15" s="132"/>
      <c r="HKF15" s="133"/>
      <c r="HKG15" s="132"/>
      <c r="HKI15" s="132"/>
      <c r="HKJ15" s="133"/>
      <c r="HKK15" s="132"/>
      <c r="HKM15" s="132"/>
      <c r="HKN15" s="133"/>
      <c r="HKO15" s="132"/>
      <c r="HKQ15" s="132"/>
      <c r="HKR15" s="133"/>
      <c r="HKS15" s="132"/>
      <c r="HKU15" s="132"/>
      <c r="HKV15" s="133"/>
      <c r="HKW15" s="132"/>
      <c r="HKY15" s="132"/>
      <c r="HKZ15" s="133"/>
      <c r="HLA15" s="132"/>
      <c r="HLC15" s="132"/>
      <c r="HLD15" s="133"/>
      <c r="HLE15" s="132"/>
      <c r="HLG15" s="132"/>
      <c r="HLH15" s="133"/>
      <c r="HLI15" s="132"/>
      <c r="HLK15" s="132"/>
      <c r="HLL15" s="133"/>
      <c r="HLM15" s="132"/>
      <c r="HLO15" s="132"/>
      <c r="HLP15" s="133"/>
      <c r="HLQ15" s="132"/>
      <c r="HLS15" s="132"/>
      <c r="HLT15" s="133"/>
      <c r="HLU15" s="132"/>
      <c r="HLW15" s="132"/>
      <c r="HLX15" s="133"/>
      <c r="HLY15" s="132"/>
      <c r="HMA15" s="132"/>
      <c r="HMB15" s="133"/>
      <c r="HMC15" s="132"/>
      <c r="HME15" s="132"/>
      <c r="HMF15" s="133"/>
      <c r="HMG15" s="132"/>
      <c r="HMI15" s="132"/>
      <c r="HMJ15" s="133"/>
      <c r="HMK15" s="132"/>
      <c r="HMM15" s="132"/>
      <c r="HMN15" s="133"/>
      <c r="HMO15" s="132"/>
      <c r="HMQ15" s="132"/>
      <c r="HMR15" s="133"/>
      <c r="HMS15" s="132"/>
      <c r="HMU15" s="132"/>
      <c r="HMV15" s="133"/>
      <c r="HMW15" s="132"/>
      <c r="HMY15" s="132"/>
      <c r="HMZ15" s="133"/>
      <c r="HNA15" s="132"/>
      <c r="HNC15" s="132"/>
      <c r="HND15" s="133"/>
      <c r="HNE15" s="132"/>
      <c r="HNG15" s="132"/>
      <c r="HNH15" s="133"/>
      <c r="HNI15" s="132"/>
      <c r="HNK15" s="132"/>
      <c r="HNL15" s="133"/>
      <c r="HNM15" s="132"/>
      <c r="HNO15" s="132"/>
      <c r="HNP15" s="133"/>
      <c r="HNQ15" s="132"/>
      <c r="HNS15" s="132"/>
      <c r="HNT15" s="133"/>
      <c r="HNU15" s="132"/>
      <c r="HNW15" s="132"/>
      <c r="HNX15" s="133"/>
      <c r="HNY15" s="132"/>
      <c r="HOA15" s="132"/>
      <c r="HOB15" s="133"/>
      <c r="HOC15" s="132"/>
      <c r="HOE15" s="132"/>
      <c r="HOF15" s="133"/>
      <c r="HOG15" s="132"/>
      <c r="HOI15" s="132"/>
      <c r="HOJ15" s="133"/>
      <c r="HOK15" s="132"/>
      <c r="HOM15" s="132"/>
      <c r="HON15" s="133"/>
      <c r="HOO15" s="132"/>
      <c r="HOQ15" s="132"/>
      <c r="HOR15" s="133"/>
      <c r="HOS15" s="132"/>
      <c r="HOU15" s="132"/>
      <c r="HOV15" s="133"/>
      <c r="HOW15" s="132"/>
      <c r="HOY15" s="132"/>
      <c r="HOZ15" s="133"/>
      <c r="HPA15" s="132"/>
      <c r="HPC15" s="132"/>
      <c r="HPD15" s="133"/>
      <c r="HPE15" s="132"/>
      <c r="HPG15" s="132"/>
      <c r="HPH15" s="133"/>
      <c r="HPI15" s="132"/>
      <c r="HPK15" s="132"/>
      <c r="HPL15" s="133"/>
      <c r="HPM15" s="132"/>
      <c r="HPO15" s="132"/>
      <c r="HPP15" s="133"/>
      <c r="HPQ15" s="132"/>
      <c r="HPS15" s="132"/>
      <c r="HPT15" s="133"/>
      <c r="HPU15" s="132"/>
      <c r="HPW15" s="132"/>
      <c r="HPX15" s="133"/>
      <c r="HPY15" s="132"/>
      <c r="HQA15" s="132"/>
      <c r="HQB15" s="133"/>
      <c r="HQC15" s="132"/>
      <c r="HQE15" s="132"/>
      <c r="HQF15" s="133"/>
      <c r="HQG15" s="132"/>
      <c r="HQI15" s="132"/>
      <c r="HQJ15" s="133"/>
      <c r="HQK15" s="132"/>
      <c r="HQM15" s="132"/>
      <c r="HQN15" s="133"/>
      <c r="HQO15" s="132"/>
      <c r="HQQ15" s="132"/>
      <c r="HQR15" s="133"/>
      <c r="HQS15" s="132"/>
      <c r="HQU15" s="132"/>
      <c r="HQV15" s="133"/>
      <c r="HQW15" s="132"/>
      <c r="HQY15" s="132"/>
      <c r="HQZ15" s="133"/>
      <c r="HRA15" s="132"/>
      <c r="HRC15" s="132"/>
      <c r="HRD15" s="133"/>
      <c r="HRE15" s="132"/>
      <c r="HRG15" s="132"/>
      <c r="HRH15" s="133"/>
      <c r="HRI15" s="132"/>
      <c r="HRK15" s="132"/>
      <c r="HRL15" s="133"/>
      <c r="HRM15" s="132"/>
      <c r="HRO15" s="132"/>
      <c r="HRP15" s="133"/>
      <c r="HRQ15" s="132"/>
      <c r="HRS15" s="132"/>
      <c r="HRT15" s="133"/>
      <c r="HRU15" s="132"/>
      <c r="HRW15" s="132"/>
      <c r="HRX15" s="133"/>
      <c r="HRY15" s="132"/>
      <c r="HSA15" s="132"/>
      <c r="HSB15" s="133"/>
      <c r="HSC15" s="132"/>
      <c r="HSE15" s="132"/>
      <c r="HSF15" s="133"/>
      <c r="HSG15" s="132"/>
      <c r="HSI15" s="132"/>
      <c r="HSJ15" s="133"/>
      <c r="HSK15" s="132"/>
      <c r="HSM15" s="132"/>
      <c r="HSN15" s="133"/>
      <c r="HSO15" s="132"/>
      <c r="HSQ15" s="132"/>
      <c r="HSR15" s="133"/>
      <c r="HSS15" s="132"/>
      <c r="HSU15" s="132"/>
      <c r="HSV15" s="133"/>
      <c r="HSW15" s="132"/>
      <c r="HSY15" s="132"/>
      <c r="HSZ15" s="133"/>
      <c r="HTA15" s="132"/>
      <c r="HTC15" s="132"/>
      <c r="HTD15" s="133"/>
      <c r="HTE15" s="132"/>
      <c r="HTG15" s="132"/>
      <c r="HTH15" s="133"/>
      <c r="HTI15" s="132"/>
      <c r="HTK15" s="132"/>
      <c r="HTL15" s="133"/>
      <c r="HTM15" s="132"/>
      <c r="HTO15" s="132"/>
      <c r="HTP15" s="133"/>
      <c r="HTQ15" s="132"/>
      <c r="HTS15" s="132"/>
      <c r="HTT15" s="133"/>
      <c r="HTU15" s="132"/>
      <c r="HTW15" s="132"/>
      <c r="HTX15" s="133"/>
      <c r="HTY15" s="132"/>
      <c r="HUA15" s="132"/>
      <c r="HUB15" s="133"/>
      <c r="HUC15" s="132"/>
      <c r="HUE15" s="132"/>
      <c r="HUF15" s="133"/>
      <c r="HUG15" s="132"/>
      <c r="HUI15" s="132"/>
      <c r="HUJ15" s="133"/>
      <c r="HUK15" s="132"/>
      <c r="HUM15" s="132"/>
      <c r="HUN15" s="133"/>
      <c r="HUO15" s="132"/>
      <c r="HUQ15" s="132"/>
      <c r="HUR15" s="133"/>
      <c r="HUS15" s="132"/>
      <c r="HUU15" s="132"/>
      <c r="HUV15" s="133"/>
      <c r="HUW15" s="132"/>
      <c r="HUY15" s="132"/>
      <c r="HUZ15" s="133"/>
      <c r="HVA15" s="132"/>
      <c r="HVC15" s="132"/>
      <c r="HVD15" s="133"/>
      <c r="HVE15" s="132"/>
      <c r="HVG15" s="132"/>
      <c r="HVH15" s="133"/>
      <c r="HVI15" s="132"/>
      <c r="HVK15" s="132"/>
      <c r="HVL15" s="133"/>
      <c r="HVM15" s="132"/>
      <c r="HVO15" s="132"/>
      <c r="HVP15" s="133"/>
      <c r="HVQ15" s="132"/>
      <c r="HVS15" s="132"/>
      <c r="HVT15" s="133"/>
      <c r="HVU15" s="132"/>
      <c r="HVW15" s="132"/>
      <c r="HVX15" s="133"/>
      <c r="HVY15" s="132"/>
      <c r="HWA15" s="132"/>
      <c r="HWB15" s="133"/>
      <c r="HWC15" s="132"/>
      <c r="HWE15" s="132"/>
      <c r="HWF15" s="133"/>
      <c r="HWG15" s="132"/>
      <c r="HWI15" s="132"/>
      <c r="HWJ15" s="133"/>
      <c r="HWK15" s="132"/>
      <c r="HWM15" s="132"/>
      <c r="HWN15" s="133"/>
      <c r="HWO15" s="132"/>
      <c r="HWQ15" s="132"/>
      <c r="HWR15" s="133"/>
      <c r="HWS15" s="132"/>
      <c r="HWU15" s="132"/>
      <c r="HWV15" s="133"/>
      <c r="HWW15" s="132"/>
      <c r="HWY15" s="132"/>
      <c r="HWZ15" s="133"/>
      <c r="HXA15" s="132"/>
      <c r="HXC15" s="132"/>
      <c r="HXD15" s="133"/>
      <c r="HXE15" s="132"/>
      <c r="HXG15" s="132"/>
      <c r="HXH15" s="133"/>
      <c r="HXI15" s="132"/>
      <c r="HXK15" s="132"/>
      <c r="HXL15" s="133"/>
      <c r="HXM15" s="132"/>
      <c r="HXO15" s="132"/>
      <c r="HXP15" s="133"/>
      <c r="HXQ15" s="132"/>
      <c r="HXS15" s="132"/>
      <c r="HXT15" s="133"/>
      <c r="HXU15" s="132"/>
      <c r="HXW15" s="132"/>
      <c r="HXX15" s="133"/>
      <c r="HXY15" s="132"/>
      <c r="HYA15" s="132"/>
      <c r="HYB15" s="133"/>
      <c r="HYC15" s="132"/>
      <c r="HYE15" s="132"/>
      <c r="HYF15" s="133"/>
      <c r="HYG15" s="132"/>
      <c r="HYI15" s="132"/>
      <c r="HYJ15" s="133"/>
      <c r="HYK15" s="132"/>
      <c r="HYM15" s="132"/>
      <c r="HYN15" s="133"/>
      <c r="HYO15" s="132"/>
      <c r="HYQ15" s="132"/>
      <c r="HYR15" s="133"/>
      <c r="HYS15" s="132"/>
      <c r="HYU15" s="132"/>
      <c r="HYV15" s="133"/>
      <c r="HYW15" s="132"/>
      <c r="HYY15" s="132"/>
      <c r="HYZ15" s="133"/>
      <c r="HZA15" s="132"/>
      <c r="HZC15" s="132"/>
      <c r="HZD15" s="133"/>
      <c r="HZE15" s="132"/>
      <c r="HZG15" s="132"/>
      <c r="HZH15" s="133"/>
      <c r="HZI15" s="132"/>
      <c r="HZK15" s="132"/>
      <c r="HZL15" s="133"/>
      <c r="HZM15" s="132"/>
      <c r="HZO15" s="132"/>
      <c r="HZP15" s="133"/>
      <c r="HZQ15" s="132"/>
      <c r="HZS15" s="132"/>
      <c r="HZT15" s="133"/>
      <c r="HZU15" s="132"/>
      <c r="HZW15" s="132"/>
      <c r="HZX15" s="133"/>
      <c r="HZY15" s="132"/>
      <c r="IAA15" s="132"/>
      <c r="IAB15" s="133"/>
      <c r="IAC15" s="132"/>
      <c r="IAE15" s="132"/>
      <c r="IAF15" s="133"/>
      <c r="IAG15" s="132"/>
      <c r="IAI15" s="132"/>
      <c r="IAJ15" s="133"/>
      <c r="IAK15" s="132"/>
      <c r="IAM15" s="132"/>
      <c r="IAN15" s="133"/>
      <c r="IAO15" s="132"/>
      <c r="IAQ15" s="132"/>
      <c r="IAR15" s="133"/>
      <c r="IAS15" s="132"/>
      <c r="IAU15" s="132"/>
      <c r="IAV15" s="133"/>
      <c r="IAW15" s="132"/>
      <c r="IAY15" s="132"/>
      <c r="IAZ15" s="133"/>
      <c r="IBA15" s="132"/>
      <c r="IBC15" s="132"/>
      <c r="IBD15" s="133"/>
      <c r="IBE15" s="132"/>
      <c r="IBG15" s="132"/>
      <c r="IBH15" s="133"/>
      <c r="IBI15" s="132"/>
      <c r="IBK15" s="132"/>
      <c r="IBL15" s="133"/>
      <c r="IBM15" s="132"/>
      <c r="IBO15" s="132"/>
      <c r="IBP15" s="133"/>
      <c r="IBQ15" s="132"/>
      <c r="IBS15" s="132"/>
      <c r="IBT15" s="133"/>
      <c r="IBU15" s="132"/>
      <c r="IBW15" s="132"/>
      <c r="IBX15" s="133"/>
      <c r="IBY15" s="132"/>
      <c r="ICA15" s="132"/>
      <c r="ICB15" s="133"/>
      <c r="ICC15" s="132"/>
      <c r="ICE15" s="132"/>
      <c r="ICF15" s="133"/>
      <c r="ICG15" s="132"/>
      <c r="ICI15" s="132"/>
      <c r="ICJ15" s="133"/>
      <c r="ICK15" s="132"/>
      <c r="ICM15" s="132"/>
      <c r="ICN15" s="133"/>
      <c r="ICO15" s="132"/>
      <c r="ICQ15" s="132"/>
      <c r="ICR15" s="133"/>
      <c r="ICS15" s="132"/>
      <c r="ICU15" s="132"/>
      <c r="ICV15" s="133"/>
      <c r="ICW15" s="132"/>
      <c r="ICY15" s="132"/>
      <c r="ICZ15" s="133"/>
      <c r="IDA15" s="132"/>
      <c r="IDC15" s="132"/>
      <c r="IDD15" s="133"/>
      <c r="IDE15" s="132"/>
      <c r="IDG15" s="132"/>
      <c r="IDH15" s="133"/>
      <c r="IDI15" s="132"/>
      <c r="IDK15" s="132"/>
      <c r="IDL15" s="133"/>
      <c r="IDM15" s="132"/>
      <c r="IDO15" s="132"/>
      <c r="IDP15" s="133"/>
      <c r="IDQ15" s="132"/>
      <c r="IDS15" s="132"/>
      <c r="IDT15" s="133"/>
      <c r="IDU15" s="132"/>
      <c r="IDW15" s="132"/>
      <c r="IDX15" s="133"/>
      <c r="IDY15" s="132"/>
      <c r="IEA15" s="132"/>
      <c r="IEB15" s="133"/>
      <c r="IEC15" s="132"/>
      <c r="IEE15" s="132"/>
      <c r="IEF15" s="133"/>
      <c r="IEG15" s="132"/>
      <c r="IEI15" s="132"/>
      <c r="IEJ15" s="133"/>
      <c r="IEK15" s="132"/>
      <c r="IEM15" s="132"/>
      <c r="IEN15" s="133"/>
      <c r="IEO15" s="132"/>
      <c r="IEQ15" s="132"/>
      <c r="IER15" s="133"/>
      <c r="IES15" s="132"/>
      <c r="IEU15" s="132"/>
      <c r="IEV15" s="133"/>
      <c r="IEW15" s="132"/>
      <c r="IEY15" s="132"/>
      <c r="IEZ15" s="133"/>
      <c r="IFA15" s="132"/>
      <c r="IFC15" s="132"/>
      <c r="IFD15" s="133"/>
      <c r="IFE15" s="132"/>
      <c r="IFG15" s="132"/>
      <c r="IFH15" s="133"/>
      <c r="IFI15" s="132"/>
      <c r="IFK15" s="132"/>
      <c r="IFL15" s="133"/>
      <c r="IFM15" s="132"/>
      <c r="IFO15" s="132"/>
      <c r="IFP15" s="133"/>
      <c r="IFQ15" s="132"/>
      <c r="IFS15" s="132"/>
      <c r="IFT15" s="133"/>
      <c r="IFU15" s="132"/>
      <c r="IFW15" s="132"/>
      <c r="IFX15" s="133"/>
      <c r="IFY15" s="132"/>
      <c r="IGA15" s="132"/>
      <c r="IGB15" s="133"/>
      <c r="IGC15" s="132"/>
      <c r="IGE15" s="132"/>
      <c r="IGF15" s="133"/>
      <c r="IGG15" s="132"/>
      <c r="IGI15" s="132"/>
      <c r="IGJ15" s="133"/>
      <c r="IGK15" s="132"/>
      <c r="IGM15" s="132"/>
      <c r="IGN15" s="133"/>
      <c r="IGO15" s="132"/>
      <c r="IGQ15" s="132"/>
      <c r="IGR15" s="133"/>
      <c r="IGS15" s="132"/>
      <c r="IGU15" s="132"/>
      <c r="IGV15" s="133"/>
      <c r="IGW15" s="132"/>
      <c r="IGY15" s="132"/>
      <c r="IGZ15" s="133"/>
      <c r="IHA15" s="132"/>
      <c r="IHC15" s="132"/>
      <c r="IHD15" s="133"/>
      <c r="IHE15" s="132"/>
      <c r="IHG15" s="132"/>
      <c r="IHH15" s="133"/>
      <c r="IHI15" s="132"/>
      <c r="IHK15" s="132"/>
      <c r="IHL15" s="133"/>
      <c r="IHM15" s="132"/>
      <c r="IHO15" s="132"/>
      <c r="IHP15" s="133"/>
      <c r="IHQ15" s="132"/>
      <c r="IHS15" s="132"/>
      <c r="IHT15" s="133"/>
      <c r="IHU15" s="132"/>
      <c r="IHW15" s="132"/>
      <c r="IHX15" s="133"/>
      <c r="IHY15" s="132"/>
      <c r="IIA15" s="132"/>
      <c r="IIB15" s="133"/>
      <c r="IIC15" s="132"/>
      <c r="IIE15" s="132"/>
      <c r="IIF15" s="133"/>
      <c r="IIG15" s="132"/>
      <c r="III15" s="132"/>
      <c r="IIJ15" s="133"/>
      <c r="IIK15" s="132"/>
      <c r="IIM15" s="132"/>
      <c r="IIN15" s="133"/>
      <c r="IIO15" s="132"/>
      <c r="IIQ15" s="132"/>
      <c r="IIR15" s="133"/>
      <c r="IIS15" s="132"/>
      <c r="IIU15" s="132"/>
      <c r="IIV15" s="133"/>
      <c r="IIW15" s="132"/>
      <c r="IIY15" s="132"/>
      <c r="IIZ15" s="133"/>
      <c r="IJA15" s="132"/>
      <c r="IJC15" s="132"/>
      <c r="IJD15" s="133"/>
      <c r="IJE15" s="132"/>
      <c r="IJG15" s="132"/>
      <c r="IJH15" s="133"/>
      <c r="IJI15" s="132"/>
      <c r="IJK15" s="132"/>
      <c r="IJL15" s="133"/>
      <c r="IJM15" s="132"/>
      <c r="IJO15" s="132"/>
      <c r="IJP15" s="133"/>
      <c r="IJQ15" s="132"/>
      <c r="IJS15" s="132"/>
      <c r="IJT15" s="133"/>
      <c r="IJU15" s="132"/>
      <c r="IJW15" s="132"/>
      <c r="IJX15" s="133"/>
      <c r="IJY15" s="132"/>
      <c r="IKA15" s="132"/>
      <c r="IKB15" s="133"/>
      <c r="IKC15" s="132"/>
      <c r="IKE15" s="132"/>
      <c r="IKF15" s="133"/>
      <c r="IKG15" s="132"/>
      <c r="IKI15" s="132"/>
      <c r="IKJ15" s="133"/>
      <c r="IKK15" s="132"/>
      <c r="IKM15" s="132"/>
      <c r="IKN15" s="133"/>
      <c r="IKO15" s="132"/>
      <c r="IKQ15" s="132"/>
      <c r="IKR15" s="133"/>
      <c r="IKS15" s="132"/>
      <c r="IKU15" s="132"/>
      <c r="IKV15" s="133"/>
      <c r="IKW15" s="132"/>
      <c r="IKY15" s="132"/>
      <c r="IKZ15" s="133"/>
      <c r="ILA15" s="132"/>
      <c r="ILC15" s="132"/>
      <c r="ILD15" s="133"/>
      <c r="ILE15" s="132"/>
      <c r="ILG15" s="132"/>
      <c r="ILH15" s="133"/>
      <c r="ILI15" s="132"/>
      <c r="ILK15" s="132"/>
      <c r="ILL15" s="133"/>
      <c r="ILM15" s="132"/>
      <c r="ILO15" s="132"/>
      <c r="ILP15" s="133"/>
      <c r="ILQ15" s="132"/>
      <c r="ILS15" s="132"/>
      <c r="ILT15" s="133"/>
      <c r="ILU15" s="132"/>
      <c r="ILW15" s="132"/>
      <c r="ILX15" s="133"/>
      <c r="ILY15" s="132"/>
      <c r="IMA15" s="132"/>
      <c r="IMB15" s="133"/>
      <c r="IMC15" s="132"/>
      <c r="IME15" s="132"/>
      <c r="IMF15" s="133"/>
      <c r="IMG15" s="132"/>
      <c r="IMI15" s="132"/>
      <c r="IMJ15" s="133"/>
      <c r="IMK15" s="132"/>
      <c r="IMM15" s="132"/>
      <c r="IMN15" s="133"/>
      <c r="IMO15" s="132"/>
      <c r="IMQ15" s="132"/>
      <c r="IMR15" s="133"/>
      <c r="IMS15" s="132"/>
      <c r="IMU15" s="132"/>
      <c r="IMV15" s="133"/>
      <c r="IMW15" s="132"/>
      <c r="IMY15" s="132"/>
      <c r="IMZ15" s="133"/>
      <c r="INA15" s="132"/>
      <c r="INC15" s="132"/>
      <c r="IND15" s="133"/>
      <c r="INE15" s="132"/>
      <c r="ING15" s="132"/>
      <c r="INH15" s="133"/>
      <c r="INI15" s="132"/>
      <c r="INK15" s="132"/>
      <c r="INL15" s="133"/>
      <c r="INM15" s="132"/>
      <c r="INO15" s="132"/>
      <c r="INP15" s="133"/>
      <c r="INQ15" s="132"/>
      <c r="INS15" s="132"/>
      <c r="INT15" s="133"/>
      <c r="INU15" s="132"/>
      <c r="INW15" s="132"/>
      <c r="INX15" s="133"/>
      <c r="INY15" s="132"/>
      <c r="IOA15" s="132"/>
      <c r="IOB15" s="133"/>
      <c r="IOC15" s="132"/>
      <c r="IOE15" s="132"/>
      <c r="IOF15" s="133"/>
      <c r="IOG15" s="132"/>
      <c r="IOI15" s="132"/>
      <c r="IOJ15" s="133"/>
      <c r="IOK15" s="132"/>
      <c r="IOM15" s="132"/>
      <c r="ION15" s="133"/>
      <c r="IOO15" s="132"/>
      <c r="IOQ15" s="132"/>
      <c r="IOR15" s="133"/>
      <c r="IOS15" s="132"/>
      <c r="IOU15" s="132"/>
      <c r="IOV15" s="133"/>
      <c r="IOW15" s="132"/>
      <c r="IOY15" s="132"/>
      <c r="IOZ15" s="133"/>
      <c r="IPA15" s="132"/>
      <c r="IPC15" s="132"/>
      <c r="IPD15" s="133"/>
      <c r="IPE15" s="132"/>
      <c r="IPG15" s="132"/>
      <c r="IPH15" s="133"/>
      <c r="IPI15" s="132"/>
      <c r="IPK15" s="132"/>
      <c r="IPL15" s="133"/>
      <c r="IPM15" s="132"/>
      <c r="IPO15" s="132"/>
      <c r="IPP15" s="133"/>
      <c r="IPQ15" s="132"/>
      <c r="IPS15" s="132"/>
      <c r="IPT15" s="133"/>
      <c r="IPU15" s="132"/>
      <c r="IPW15" s="132"/>
      <c r="IPX15" s="133"/>
      <c r="IPY15" s="132"/>
      <c r="IQA15" s="132"/>
      <c r="IQB15" s="133"/>
      <c r="IQC15" s="132"/>
      <c r="IQE15" s="132"/>
      <c r="IQF15" s="133"/>
      <c r="IQG15" s="132"/>
      <c r="IQI15" s="132"/>
      <c r="IQJ15" s="133"/>
      <c r="IQK15" s="132"/>
      <c r="IQM15" s="132"/>
      <c r="IQN15" s="133"/>
      <c r="IQO15" s="132"/>
      <c r="IQQ15" s="132"/>
      <c r="IQR15" s="133"/>
      <c r="IQS15" s="132"/>
      <c r="IQU15" s="132"/>
      <c r="IQV15" s="133"/>
      <c r="IQW15" s="132"/>
      <c r="IQY15" s="132"/>
      <c r="IQZ15" s="133"/>
      <c r="IRA15" s="132"/>
      <c r="IRC15" s="132"/>
      <c r="IRD15" s="133"/>
      <c r="IRE15" s="132"/>
      <c r="IRG15" s="132"/>
      <c r="IRH15" s="133"/>
      <c r="IRI15" s="132"/>
      <c r="IRK15" s="132"/>
      <c r="IRL15" s="133"/>
      <c r="IRM15" s="132"/>
      <c r="IRO15" s="132"/>
      <c r="IRP15" s="133"/>
      <c r="IRQ15" s="132"/>
      <c r="IRS15" s="132"/>
      <c r="IRT15" s="133"/>
      <c r="IRU15" s="132"/>
      <c r="IRW15" s="132"/>
      <c r="IRX15" s="133"/>
      <c r="IRY15" s="132"/>
      <c r="ISA15" s="132"/>
      <c r="ISB15" s="133"/>
      <c r="ISC15" s="132"/>
      <c r="ISE15" s="132"/>
      <c r="ISF15" s="133"/>
      <c r="ISG15" s="132"/>
      <c r="ISI15" s="132"/>
      <c r="ISJ15" s="133"/>
      <c r="ISK15" s="132"/>
      <c r="ISM15" s="132"/>
      <c r="ISN15" s="133"/>
      <c r="ISO15" s="132"/>
      <c r="ISQ15" s="132"/>
      <c r="ISR15" s="133"/>
      <c r="ISS15" s="132"/>
      <c r="ISU15" s="132"/>
      <c r="ISV15" s="133"/>
      <c r="ISW15" s="132"/>
      <c r="ISY15" s="132"/>
      <c r="ISZ15" s="133"/>
      <c r="ITA15" s="132"/>
      <c r="ITC15" s="132"/>
      <c r="ITD15" s="133"/>
      <c r="ITE15" s="132"/>
      <c r="ITG15" s="132"/>
      <c r="ITH15" s="133"/>
      <c r="ITI15" s="132"/>
      <c r="ITK15" s="132"/>
      <c r="ITL15" s="133"/>
      <c r="ITM15" s="132"/>
      <c r="ITO15" s="132"/>
      <c r="ITP15" s="133"/>
      <c r="ITQ15" s="132"/>
      <c r="ITS15" s="132"/>
      <c r="ITT15" s="133"/>
      <c r="ITU15" s="132"/>
      <c r="ITW15" s="132"/>
      <c r="ITX15" s="133"/>
      <c r="ITY15" s="132"/>
      <c r="IUA15" s="132"/>
      <c r="IUB15" s="133"/>
      <c r="IUC15" s="132"/>
      <c r="IUE15" s="132"/>
      <c r="IUF15" s="133"/>
      <c r="IUG15" s="132"/>
      <c r="IUI15" s="132"/>
      <c r="IUJ15" s="133"/>
      <c r="IUK15" s="132"/>
      <c r="IUM15" s="132"/>
      <c r="IUN15" s="133"/>
      <c r="IUO15" s="132"/>
      <c r="IUQ15" s="132"/>
      <c r="IUR15" s="133"/>
      <c r="IUS15" s="132"/>
      <c r="IUU15" s="132"/>
      <c r="IUV15" s="133"/>
      <c r="IUW15" s="132"/>
      <c r="IUY15" s="132"/>
      <c r="IUZ15" s="133"/>
      <c r="IVA15" s="132"/>
      <c r="IVC15" s="132"/>
      <c r="IVD15" s="133"/>
      <c r="IVE15" s="132"/>
      <c r="IVG15" s="132"/>
      <c r="IVH15" s="133"/>
      <c r="IVI15" s="132"/>
      <c r="IVK15" s="132"/>
      <c r="IVL15" s="133"/>
      <c r="IVM15" s="132"/>
      <c r="IVO15" s="132"/>
      <c r="IVP15" s="133"/>
      <c r="IVQ15" s="132"/>
      <c r="IVS15" s="132"/>
      <c r="IVT15" s="133"/>
      <c r="IVU15" s="132"/>
      <c r="IVW15" s="132"/>
      <c r="IVX15" s="133"/>
      <c r="IVY15" s="132"/>
      <c r="IWA15" s="132"/>
      <c r="IWB15" s="133"/>
      <c r="IWC15" s="132"/>
      <c r="IWE15" s="132"/>
      <c r="IWF15" s="133"/>
      <c r="IWG15" s="132"/>
      <c r="IWI15" s="132"/>
      <c r="IWJ15" s="133"/>
      <c r="IWK15" s="132"/>
      <c r="IWM15" s="132"/>
      <c r="IWN15" s="133"/>
      <c r="IWO15" s="132"/>
      <c r="IWQ15" s="132"/>
      <c r="IWR15" s="133"/>
      <c r="IWS15" s="132"/>
      <c r="IWU15" s="132"/>
      <c r="IWV15" s="133"/>
      <c r="IWW15" s="132"/>
      <c r="IWY15" s="132"/>
      <c r="IWZ15" s="133"/>
      <c r="IXA15" s="132"/>
      <c r="IXC15" s="132"/>
      <c r="IXD15" s="133"/>
      <c r="IXE15" s="132"/>
      <c r="IXG15" s="132"/>
      <c r="IXH15" s="133"/>
      <c r="IXI15" s="132"/>
      <c r="IXK15" s="132"/>
      <c r="IXL15" s="133"/>
      <c r="IXM15" s="132"/>
      <c r="IXO15" s="132"/>
      <c r="IXP15" s="133"/>
      <c r="IXQ15" s="132"/>
      <c r="IXS15" s="132"/>
      <c r="IXT15" s="133"/>
      <c r="IXU15" s="132"/>
      <c r="IXW15" s="132"/>
      <c r="IXX15" s="133"/>
      <c r="IXY15" s="132"/>
      <c r="IYA15" s="132"/>
      <c r="IYB15" s="133"/>
      <c r="IYC15" s="132"/>
      <c r="IYE15" s="132"/>
      <c r="IYF15" s="133"/>
      <c r="IYG15" s="132"/>
      <c r="IYI15" s="132"/>
      <c r="IYJ15" s="133"/>
      <c r="IYK15" s="132"/>
      <c r="IYM15" s="132"/>
      <c r="IYN15" s="133"/>
      <c r="IYO15" s="132"/>
      <c r="IYQ15" s="132"/>
      <c r="IYR15" s="133"/>
      <c r="IYS15" s="132"/>
      <c r="IYU15" s="132"/>
      <c r="IYV15" s="133"/>
      <c r="IYW15" s="132"/>
      <c r="IYY15" s="132"/>
      <c r="IYZ15" s="133"/>
      <c r="IZA15" s="132"/>
      <c r="IZC15" s="132"/>
      <c r="IZD15" s="133"/>
      <c r="IZE15" s="132"/>
      <c r="IZG15" s="132"/>
      <c r="IZH15" s="133"/>
      <c r="IZI15" s="132"/>
      <c r="IZK15" s="132"/>
      <c r="IZL15" s="133"/>
      <c r="IZM15" s="132"/>
      <c r="IZO15" s="132"/>
      <c r="IZP15" s="133"/>
      <c r="IZQ15" s="132"/>
      <c r="IZS15" s="132"/>
      <c r="IZT15" s="133"/>
      <c r="IZU15" s="132"/>
      <c r="IZW15" s="132"/>
      <c r="IZX15" s="133"/>
      <c r="IZY15" s="132"/>
      <c r="JAA15" s="132"/>
      <c r="JAB15" s="133"/>
      <c r="JAC15" s="132"/>
      <c r="JAE15" s="132"/>
      <c r="JAF15" s="133"/>
      <c r="JAG15" s="132"/>
      <c r="JAI15" s="132"/>
      <c r="JAJ15" s="133"/>
      <c r="JAK15" s="132"/>
      <c r="JAM15" s="132"/>
      <c r="JAN15" s="133"/>
      <c r="JAO15" s="132"/>
      <c r="JAQ15" s="132"/>
      <c r="JAR15" s="133"/>
      <c r="JAS15" s="132"/>
      <c r="JAU15" s="132"/>
      <c r="JAV15" s="133"/>
      <c r="JAW15" s="132"/>
      <c r="JAY15" s="132"/>
      <c r="JAZ15" s="133"/>
      <c r="JBA15" s="132"/>
      <c r="JBC15" s="132"/>
      <c r="JBD15" s="133"/>
      <c r="JBE15" s="132"/>
      <c r="JBG15" s="132"/>
      <c r="JBH15" s="133"/>
      <c r="JBI15" s="132"/>
      <c r="JBK15" s="132"/>
      <c r="JBL15" s="133"/>
      <c r="JBM15" s="132"/>
      <c r="JBO15" s="132"/>
      <c r="JBP15" s="133"/>
      <c r="JBQ15" s="132"/>
      <c r="JBS15" s="132"/>
      <c r="JBT15" s="133"/>
      <c r="JBU15" s="132"/>
      <c r="JBW15" s="132"/>
      <c r="JBX15" s="133"/>
      <c r="JBY15" s="132"/>
      <c r="JCA15" s="132"/>
      <c r="JCB15" s="133"/>
      <c r="JCC15" s="132"/>
      <c r="JCE15" s="132"/>
      <c r="JCF15" s="133"/>
      <c r="JCG15" s="132"/>
      <c r="JCI15" s="132"/>
      <c r="JCJ15" s="133"/>
      <c r="JCK15" s="132"/>
      <c r="JCM15" s="132"/>
      <c r="JCN15" s="133"/>
      <c r="JCO15" s="132"/>
      <c r="JCQ15" s="132"/>
      <c r="JCR15" s="133"/>
      <c r="JCS15" s="132"/>
      <c r="JCU15" s="132"/>
      <c r="JCV15" s="133"/>
      <c r="JCW15" s="132"/>
      <c r="JCY15" s="132"/>
      <c r="JCZ15" s="133"/>
      <c r="JDA15" s="132"/>
      <c r="JDC15" s="132"/>
      <c r="JDD15" s="133"/>
      <c r="JDE15" s="132"/>
      <c r="JDG15" s="132"/>
      <c r="JDH15" s="133"/>
      <c r="JDI15" s="132"/>
      <c r="JDK15" s="132"/>
      <c r="JDL15" s="133"/>
      <c r="JDM15" s="132"/>
      <c r="JDO15" s="132"/>
      <c r="JDP15" s="133"/>
      <c r="JDQ15" s="132"/>
      <c r="JDS15" s="132"/>
      <c r="JDT15" s="133"/>
      <c r="JDU15" s="132"/>
      <c r="JDW15" s="132"/>
      <c r="JDX15" s="133"/>
      <c r="JDY15" s="132"/>
      <c r="JEA15" s="132"/>
      <c r="JEB15" s="133"/>
      <c r="JEC15" s="132"/>
      <c r="JEE15" s="132"/>
      <c r="JEF15" s="133"/>
      <c r="JEG15" s="132"/>
      <c r="JEI15" s="132"/>
      <c r="JEJ15" s="133"/>
      <c r="JEK15" s="132"/>
      <c r="JEM15" s="132"/>
      <c r="JEN15" s="133"/>
      <c r="JEO15" s="132"/>
      <c r="JEQ15" s="132"/>
      <c r="JER15" s="133"/>
      <c r="JES15" s="132"/>
      <c r="JEU15" s="132"/>
      <c r="JEV15" s="133"/>
      <c r="JEW15" s="132"/>
      <c r="JEY15" s="132"/>
      <c r="JEZ15" s="133"/>
      <c r="JFA15" s="132"/>
      <c r="JFC15" s="132"/>
      <c r="JFD15" s="133"/>
      <c r="JFE15" s="132"/>
      <c r="JFG15" s="132"/>
      <c r="JFH15" s="133"/>
      <c r="JFI15" s="132"/>
      <c r="JFK15" s="132"/>
      <c r="JFL15" s="133"/>
      <c r="JFM15" s="132"/>
      <c r="JFO15" s="132"/>
      <c r="JFP15" s="133"/>
      <c r="JFQ15" s="132"/>
      <c r="JFS15" s="132"/>
      <c r="JFT15" s="133"/>
      <c r="JFU15" s="132"/>
      <c r="JFW15" s="132"/>
      <c r="JFX15" s="133"/>
      <c r="JFY15" s="132"/>
      <c r="JGA15" s="132"/>
      <c r="JGB15" s="133"/>
      <c r="JGC15" s="132"/>
      <c r="JGE15" s="132"/>
      <c r="JGF15" s="133"/>
      <c r="JGG15" s="132"/>
      <c r="JGI15" s="132"/>
      <c r="JGJ15" s="133"/>
      <c r="JGK15" s="132"/>
      <c r="JGM15" s="132"/>
      <c r="JGN15" s="133"/>
      <c r="JGO15" s="132"/>
      <c r="JGQ15" s="132"/>
      <c r="JGR15" s="133"/>
      <c r="JGS15" s="132"/>
      <c r="JGU15" s="132"/>
      <c r="JGV15" s="133"/>
      <c r="JGW15" s="132"/>
      <c r="JGY15" s="132"/>
      <c r="JGZ15" s="133"/>
      <c r="JHA15" s="132"/>
      <c r="JHC15" s="132"/>
      <c r="JHD15" s="133"/>
      <c r="JHE15" s="132"/>
      <c r="JHG15" s="132"/>
      <c r="JHH15" s="133"/>
      <c r="JHI15" s="132"/>
      <c r="JHK15" s="132"/>
      <c r="JHL15" s="133"/>
      <c r="JHM15" s="132"/>
      <c r="JHO15" s="132"/>
      <c r="JHP15" s="133"/>
      <c r="JHQ15" s="132"/>
      <c r="JHS15" s="132"/>
      <c r="JHT15" s="133"/>
      <c r="JHU15" s="132"/>
      <c r="JHW15" s="132"/>
      <c r="JHX15" s="133"/>
      <c r="JHY15" s="132"/>
      <c r="JIA15" s="132"/>
      <c r="JIB15" s="133"/>
      <c r="JIC15" s="132"/>
      <c r="JIE15" s="132"/>
      <c r="JIF15" s="133"/>
      <c r="JIG15" s="132"/>
      <c r="JII15" s="132"/>
      <c r="JIJ15" s="133"/>
      <c r="JIK15" s="132"/>
      <c r="JIM15" s="132"/>
      <c r="JIN15" s="133"/>
      <c r="JIO15" s="132"/>
      <c r="JIQ15" s="132"/>
      <c r="JIR15" s="133"/>
      <c r="JIS15" s="132"/>
      <c r="JIU15" s="132"/>
      <c r="JIV15" s="133"/>
      <c r="JIW15" s="132"/>
      <c r="JIY15" s="132"/>
      <c r="JIZ15" s="133"/>
      <c r="JJA15" s="132"/>
      <c r="JJC15" s="132"/>
      <c r="JJD15" s="133"/>
      <c r="JJE15" s="132"/>
      <c r="JJG15" s="132"/>
      <c r="JJH15" s="133"/>
      <c r="JJI15" s="132"/>
      <c r="JJK15" s="132"/>
      <c r="JJL15" s="133"/>
      <c r="JJM15" s="132"/>
      <c r="JJO15" s="132"/>
      <c r="JJP15" s="133"/>
      <c r="JJQ15" s="132"/>
      <c r="JJS15" s="132"/>
      <c r="JJT15" s="133"/>
      <c r="JJU15" s="132"/>
      <c r="JJW15" s="132"/>
      <c r="JJX15" s="133"/>
      <c r="JJY15" s="132"/>
      <c r="JKA15" s="132"/>
      <c r="JKB15" s="133"/>
      <c r="JKC15" s="132"/>
      <c r="JKE15" s="132"/>
      <c r="JKF15" s="133"/>
      <c r="JKG15" s="132"/>
      <c r="JKI15" s="132"/>
      <c r="JKJ15" s="133"/>
      <c r="JKK15" s="132"/>
      <c r="JKM15" s="132"/>
      <c r="JKN15" s="133"/>
      <c r="JKO15" s="132"/>
      <c r="JKQ15" s="132"/>
      <c r="JKR15" s="133"/>
      <c r="JKS15" s="132"/>
      <c r="JKU15" s="132"/>
      <c r="JKV15" s="133"/>
      <c r="JKW15" s="132"/>
      <c r="JKY15" s="132"/>
      <c r="JKZ15" s="133"/>
      <c r="JLA15" s="132"/>
      <c r="JLC15" s="132"/>
      <c r="JLD15" s="133"/>
      <c r="JLE15" s="132"/>
      <c r="JLG15" s="132"/>
      <c r="JLH15" s="133"/>
      <c r="JLI15" s="132"/>
      <c r="JLK15" s="132"/>
      <c r="JLL15" s="133"/>
      <c r="JLM15" s="132"/>
      <c r="JLO15" s="132"/>
      <c r="JLP15" s="133"/>
      <c r="JLQ15" s="132"/>
      <c r="JLS15" s="132"/>
      <c r="JLT15" s="133"/>
      <c r="JLU15" s="132"/>
      <c r="JLW15" s="132"/>
      <c r="JLX15" s="133"/>
      <c r="JLY15" s="132"/>
      <c r="JMA15" s="132"/>
      <c r="JMB15" s="133"/>
      <c r="JMC15" s="132"/>
      <c r="JME15" s="132"/>
      <c r="JMF15" s="133"/>
      <c r="JMG15" s="132"/>
      <c r="JMI15" s="132"/>
      <c r="JMJ15" s="133"/>
      <c r="JMK15" s="132"/>
      <c r="JMM15" s="132"/>
      <c r="JMN15" s="133"/>
      <c r="JMO15" s="132"/>
      <c r="JMQ15" s="132"/>
      <c r="JMR15" s="133"/>
      <c r="JMS15" s="132"/>
      <c r="JMU15" s="132"/>
      <c r="JMV15" s="133"/>
      <c r="JMW15" s="132"/>
      <c r="JMY15" s="132"/>
      <c r="JMZ15" s="133"/>
      <c r="JNA15" s="132"/>
      <c r="JNC15" s="132"/>
      <c r="JND15" s="133"/>
      <c r="JNE15" s="132"/>
      <c r="JNG15" s="132"/>
      <c r="JNH15" s="133"/>
      <c r="JNI15" s="132"/>
      <c r="JNK15" s="132"/>
      <c r="JNL15" s="133"/>
      <c r="JNM15" s="132"/>
      <c r="JNO15" s="132"/>
      <c r="JNP15" s="133"/>
      <c r="JNQ15" s="132"/>
      <c r="JNS15" s="132"/>
      <c r="JNT15" s="133"/>
      <c r="JNU15" s="132"/>
      <c r="JNW15" s="132"/>
      <c r="JNX15" s="133"/>
      <c r="JNY15" s="132"/>
      <c r="JOA15" s="132"/>
      <c r="JOB15" s="133"/>
      <c r="JOC15" s="132"/>
      <c r="JOE15" s="132"/>
      <c r="JOF15" s="133"/>
      <c r="JOG15" s="132"/>
      <c r="JOI15" s="132"/>
      <c r="JOJ15" s="133"/>
      <c r="JOK15" s="132"/>
      <c r="JOM15" s="132"/>
      <c r="JON15" s="133"/>
      <c r="JOO15" s="132"/>
      <c r="JOQ15" s="132"/>
      <c r="JOR15" s="133"/>
      <c r="JOS15" s="132"/>
      <c r="JOU15" s="132"/>
      <c r="JOV15" s="133"/>
      <c r="JOW15" s="132"/>
      <c r="JOY15" s="132"/>
      <c r="JOZ15" s="133"/>
      <c r="JPA15" s="132"/>
      <c r="JPC15" s="132"/>
      <c r="JPD15" s="133"/>
      <c r="JPE15" s="132"/>
      <c r="JPG15" s="132"/>
      <c r="JPH15" s="133"/>
      <c r="JPI15" s="132"/>
      <c r="JPK15" s="132"/>
      <c r="JPL15" s="133"/>
      <c r="JPM15" s="132"/>
      <c r="JPO15" s="132"/>
      <c r="JPP15" s="133"/>
      <c r="JPQ15" s="132"/>
      <c r="JPS15" s="132"/>
      <c r="JPT15" s="133"/>
      <c r="JPU15" s="132"/>
      <c r="JPW15" s="132"/>
      <c r="JPX15" s="133"/>
      <c r="JPY15" s="132"/>
      <c r="JQA15" s="132"/>
      <c r="JQB15" s="133"/>
      <c r="JQC15" s="132"/>
      <c r="JQE15" s="132"/>
      <c r="JQF15" s="133"/>
      <c r="JQG15" s="132"/>
      <c r="JQI15" s="132"/>
      <c r="JQJ15" s="133"/>
      <c r="JQK15" s="132"/>
      <c r="JQM15" s="132"/>
      <c r="JQN15" s="133"/>
      <c r="JQO15" s="132"/>
      <c r="JQQ15" s="132"/>
      <c r="JQR15" s="133"/>
      <c r="JQS15" s="132"/>
      <c r="JQU15" s="132"/>
      <c r="JQV15" s="133"/>
      <c r="JQW15" s="132"/>
      <c r="JQY15" s="132"/>
      <c r="JQZ15" s="133"/>
      <c r="JRA15" s="132"/>
      <c r="JRC15" s="132"/>
      <c r="JRD15" s="133"/>
      <c r="JRE15" s="132"/>
      <c r="JRG15" s="132"/>
      <c r="JRH15" s="133"/>
      <c r="JRI15" s="132"/>
      <c r="JRK15" s="132"/>
      <c r="JRL15" s="133"/>
      <c r="JRM15" s="132"/>
      <c r="JRO15" s="132"/>
      <c r="JRP15" s="133"/>
      <c r="JRQ15" s="132"/>
      <c r="JRS15" s="132"/>
      <c r="JRT15" s="133"/>
      <c r="JRU15" s="132"/>
      <c r="JRW15" s="132"/>
      <c r="JRX15" s="133"/>
      <c r="JRY15" s="132"/>
      <c r="JSA15" s="132"/>
      <c r="JSB15" s="133"/>
      <c r="JSC15" s="132"/>
      <c r="JSE15" s="132"/>
      <c r="JSF15" s="133"/>
      <c r="JSG15" s="132"/>
      <c r="JSI15" s="132"/>
      <c r="JSJ15" s="133"/>
      <c r="JSK15" s="132"/>
      <c r="JSM15" s="132"/>
      <c r="JSN15" s="133"/>
      <c r="JSO15" s="132"/>
      <c r="JSQ15" s="132"/>
      <c r="JSR15" s="133"/>
      <c r="JSS15" s="132"/>
      <c r="JSU15" s="132"/>
      <c r="JSV15" s="133"/>
      <c r="JSW15" s="132"/>
      <c r="JSY15" s="132"/>
      <c r="JSZ15" s="133"/>
      <c r="JTA15" s="132"/>
      <c r="JTC15" s="132"/>
      <c r="JTD15" s="133"/>
      <c r="JTE15" s="132"/>
      <c r="JTG15" s="132"/>
      <c r="JTH15" s="133"/>
      <c r="JTI15" s="132"/>
      <c r="JTK15" s="132"/>
      <c r="JTL15" s="133"/>
      <c r="JTM15" s="132"/>
      <c r="JTO15" s="132"/>
      <c r="JTP15" s="133"/>
      <c r="JTQ15" s="132"/>
      <c r="JTS15" s="132"/>
      <c r="JTT15" s="133"/>
      <c r="JTU15" s="132"/>
      <c r="JTW15" s="132"/>
      <c r="JTX15" s="133"/>
      <c r="JTY15" s="132"/>
      <c r="JUA15" s="132"/>
      <c r="JUB15" s="133"/>
      <c r="JUC15" s="132"/>
      <c r="JUE15" s="132"/>
      <c r="JUF15" s="133"/>
      <c r="JUG15" s="132"/>
      <c r="JUI15" s="132"/>
      <c r="JUJ15" s="133"/>
      <c r="JUK15" s="132"/>
      <c r="JUM15" s="132"/>
      <c r="JUN15" s="133"/>
      <c r="JUO15" s="132"/>
      <c r="JUQ15" s="132"/>
      <c r="JUR15" s="133"/>
      <c r="JUS15" s="132"/>
      <c r="JUU15" s="132"/>
      <c r="JUV15" s="133"/>
      <c r="JUW15" s="132"/>
      <c r="JUY15" s="132"/>
      <c r="JUZ15" s="133"/>
      <c r="JVA15" s="132"/>
      <c r="JVC15" s="132"/>
      <c r="JVD15" s="133"/>
      <c r="JVE15" s="132"/>
      <c r="JVG15" s="132"/>
      <c r="JVH15" s="133"/>
      <c r="JVI15" s="132"/>
      <c r="JVK15" s="132"/>
      <c r="JVL15" s="133"/>
      <c r="JVM15" s="132"/>
      <c r="JVO15" s="132"/>
      <c r="JVP15" s="133"/>
      <c r="JVQ15" s="132"/>
      <c r="JVS15" s="132"/>
      <c r="JVT15" s="133"/>
      <c r="JVU15" s="132"/>
      <c r="JVW15" s="132"/>
      <c r="JVX15" s="133"/>
      <c r="JVY15" s="132"/>
      <c r="JWA15" s="132"/>
      <c r="JWB15" s="133"/>
      <c r="JWC15" s="132"/>
      <c r="JWE15" s="132"/>
      <c r="JWF15" s="133"/>
      <c r="JWG15" s="132"/>
      <c r="JWI15" s="132"/>
      <c r="JWJ15" s="133"/>
      <c r="JWK15" s="132"/>
      <c r="JWM15" s="132"/>
      <c r="JWN15" s="133"/>
      <c r="JWO15" s="132"/>
      <c r="JWQ15" s="132"/>
      <c r="JWR15" s="133"/>
      <c r="JWS15" s="132"/>
      <c r="JWU15" s="132"/>
      <c r="JWV15" s="133"/>
      <c r="JWW15" s="132"/>
      <c r="JWY15" s="132"/>
      <c r="JWZ15" s="133"/>
      <c r="JXA15" s="132"/>
      <c r="JXC15" s="132"/>
      <c r="JXD15" s="133"/>
      <c r="JXE15" s="132"/>
      <c r="JXG15" s="132"/>
      <c r="JXH15" s="133"/>
      <c r="JXI15" s="132"/>
      <c r="JXK15" s="132"/>
      <c r="JXL15" s="133"/>
      <c r="JXM15" s="132"/>
      <c r="JXO15" s="132"/>
      <c r="JXP15" s="133"/>
      <c r="JXQ15" s="132"/>
      <c r="JXS15" s="132"/>
      <c r="JXT15" s="133"/>
      <c r="JXU15" s="132"/>
      <c r="JXW15" s="132"/>
      <c r="JXX15" s="133"/>
      <c r="JXY15" s="132"/>
      <c r="JYA15" s="132"/>
      <c r="JYB15" s="133"/>
      <c r="JYC15" s="132"/>
      <c r="JYE15" s="132"/>
      <c r="JYF15" s="133"/>
      <c r="JYG15" s="132"/>
      <c r="JYI15" s="132"/>
      <c r="JYJ15" s="133"/>
      <c r="JYK15" s="132"/>
      <c r="JYM15" s="132"/>
      <c r="JYN15" s="133"/>
      <c r="JYO15" s="132"/>
      <c r="JYQ15" s="132"/>
      <c r="JYR15" s="133"/>
      <c r="JYS15" s="132"/>
      <c r="JYU15" s="132"/>
      <c r="JYV15" s="133"/>
      <c r="JYW15" s="132"/>
      <c r="JYY15" s="132"/>
      <c r="JYZ15" s="133"/>
      <c r="JZA15" s="132"/>
      <c r="JZC15" s="132"/>
      <c r="JZD15" s="133"/>
      <c r="JZE15" s="132"/>
      <c r="JZG15" s="132"/>
      <c r="JZH15" s="133"/>
      <c r="JZI15" s="132"/>
      <c r="JZK15" s="132"/>
      <c r="JZL15" s="133"/>
      <c r="JZM15" s="132"/>
      <c r="JZO15" s="132"/>
      <c r="JZP15" s="133"/>
      <c r="JZQ15" s="132"/>
      <c r="JZS15" s="132"/>
      <c r="JZT15" s="133"/>
      <c r="JZU15" s="132"/>
      <c r="JZW15" s="132"/>
      <c r="JZX15" s="133"/>
      <c r="JZY15" s="132"/>
      <c r="KAA15" s="132"/>
      <c r="KAB15" s="133"/>
      <c r="KAC15" s="132"/>
      <c r="KAE15" s="132"/>
      <c r="KAF15" s="133"/>
      <c r="KAG15" s="132"/>
      <c r="KAI15" s="132"/>
      <c r="KAJ15" s="133"/>
      <c r="KAK15" s="132"/>
      <c r="KAM15" s="132"/>
      <c r="KAN15" s="133"/>
      <c r="KAO15" s="132"/>
      <c r="KAQ15" s="132"/>
      <c r="KAR15" s="133"/>
      <c r="KAS15" s="132"/>
      <c r="KAU15" s="132"/>
      <c r="KAV15" s="133"/>
      <c r="KAW15" s="132"/>
      <c r="KAY15" s="132"/>
      <c r="KAZ15" s="133"/>
      <c r="KBA15" s="132"/>
      <c r="KBC15" s="132"/>
      <c r="KBD15" s="133"/>
      <c r="KBE15" s="132"/>
      <c r="KBG15" s="132"/>
      <c r="KBH15" s="133"/>
      <c r="KBI15" s="132"/>
      <c r="KBK15" s="132"/>
      <c r="KBL15" s="133"/>
      <c r="KBM15" s="132"/>
      <c r="KBO15" s="132"/>
      <c r="KBP15" s="133"/>
      <c r="KBQ15" s="132"/>
      <c r="KBS15" s="132"/>
      <c r="KBT15" s="133"/>
      <c r="KBU15" s="132"/>
      <c r="KBW15" s="132"/>
      <c r="KBX15" s="133"/>
      <c r="KBY15" s="132"/>
      <c r="KCA15" s="132"/>
      <c r="KCB15" s="133"/>
      <c r="KCC15" s="132"/>
      <c r="KCE15" s="132"/>
      <c r="KCF15" s="133"/>
      <c r="KCG15" s="132"/>
      <c r="KCI15" s="132"/>
      <c r="KCJ15" s="133"/>
      <c r="KCK15" s="132"/>
      <c r="KCM15" s="132"/>
      <c r="KCN15" s="133"/>
      <c r="KCO15" s="132"/>
      <c r="KCQ15" s="132"/>
      <c r="KCR15" s="133"/>
      <c r="KCS15" s="132"/>
      <c r="KCU15" s="132"/>
      <c r="KCV15" s="133"/>
      <c r="KCW15" s="132"/>
      <c r="KCY15" s="132"/>
      <c r="KCZ15" s="133"/>
      <c r="KDA15" s="132"/>
      <c r="KDC15" s="132"/>
      <c r="KDD15" s="133"/>
      <c r="KDE15" s="132"/>
      <c r="KDG15" s="132"/>
      <c r="KDH15" s="133"/>
      <c r="KDI15" s="132"/>
      <c r="KDK15" s="132"/>
      <c r="KDL15" s="133"/>
      <c r="KDM15" s="132"/>
      <c r="KDO15" s="132"/>
      <c r="KDP15" s="133"/>
      <c r="KDQ15" s="132"/>
      <c r="KDS15" s="132"/>
      <c r="KDT15" s="133"/>
      <c r="KDU15" s="132"/>
      <c r="KDW15" s="132"/>
      <c r="KDX15" s="133"/>
      <c r="KDY15" s="132"/>
      <c r="KEA15" s="132"/>
      <c r="KEB15" s="133"/>
      <c r="KEC15" s="132"/>
      <c r="KEE15" s="132"/>
      <c r="KEF15" s="133"/>
      <c r="KEG15" s="132"/>
      <c r="KEI15" s="132"/>
      <c r="KEJ15" s="133"/>
      <c r="KEK15" s="132"/>
      <c r="KEM15" s="132"/>
      <c r="KEN15" s="133"/>
      <c r="KEO15" s="132"/>
      <c r="KEQ15" s="132"/>
      <c r="KER15" s="133"/>
      <c r="KES15" s="132"/>
      <c r="KEU15" s="132"/>
      <c r="KEV15" s="133"/>
      <c r="KEW15" s="132"/>
      <c r="KEY15" s="132"/>
      <c r="KEZ15" s="133"/>
      <c r="KFA15" s="132"/>
      <c r="KFC15" s="132"/>
      <c r="KFD15" s="133"/>
      <c r="KFE15" s="132"/>
      <c r="KFG15" s="132"/>
      <c r="KFH15" s="133"/>
      <c r="KFI15" s="132"/>
      <c r="KFK15" s="132"/>
      <c r="KFL15" s="133"/>
      <c r="KFM15" s="132"/>
      <c r="KFO15" s="132"/>
      <c r="KFP15" s="133"/>
      <c r="KFQ15" s="132"/>
      <c r="KFS15" s="132"/>
      <c r="KFT15" s="133"/>
      <c r="KFU15" s="132"/>
      <c r="KFW15" s="132"/>
      <c r="KFX15" s="133"/>
      <c r="KFY15" s="132"/>
      <c r="KGA15" s="132"/>
      <c r="KGB15" s="133"/>
      <c r="KGC15" s="132"/>
      <c r="KGE15" s="132"/>
      <c r="KGF15" s="133"/>
      <c r="KGG15" s="132"/>
      <c r="KGI15" s="132"/>
      <c r="KGJ15" s="133"/>
      <c r="KGK15" s="132"/>
      <c r="KGM15" s="132"/>
      <c r="KGN15" s="133"/>
      <c r="KGO15" s="132"/>
      <c r="KGQ15" s="132"/>
      <c r="KGR15" s="133"/>
      <c r="KGS15" s="132"/>
      <c r="KGU15" s="132"/>
      <c r="KGV15" s="133"/>
      <c r="KGW15" s="132"/>
      <c r="KGY15" s="132"/>
      <c r="KGZ15" s="133"/>
      <c r="KHA15" s="132"/>
      <c r="KHC15" s="132"/>
      <c r="KHD15" s="133"/>
      <c r="KHE15" s="132"/>
      <c r="KHG15" s="132"/>
      <c r="KHH15" s="133"/>
      <c r="KHI15" s="132"/>
      <c r="KHK15" s="132"/>
      <c r="KHL15" s="133"/>
      <c r="KHM15" s="132"/>
      <c r="KHO15" s="132"/>
      <c r="KHP15" s="133"/>
      <c r="KHQ15" s="132"/>
      <c r="KHS15" s="132"/>
      <c r="KHT15" s="133"/>
      <c r="KHU15" s="132"/>
      <c r="KHW15" s="132"/>
      <c r="KHX15" s="133"/>
      <c r="KHY15" s="132"/>
      <c r="KIA15" s="132"/>
      <c r="KIB15" s="133"/>
      <c r="KIC15" s="132"/>
      <c r="KIE15" s="132"/>
      <c r="KIF15" s="133"/>
      <c r="KIG15" s="132"/>
      <c r="KII15" s="132"/>
      <c r="KIJ15" s="133"/>
      <c r="KIK15" s="132"/>
      <c r="KIM15" s="132"/>
      <c r="KIN15" s="133"/>
      <c r="KIO15" s="132"/>
      <c r="KIQ15" s="132"/>
      <c r="KIR15" s="133"/>
      <c r="KIS15" s="132"/>
      <c r="KIU15" s="132"/>
      <c r="KIV15" s="133"/>
      <c r="KIW15" s="132"/>
      <c r="KIY15" s="132"/>
      <c r="KIZ15" s="133"/>
      <c r="KJA15" s="132"/>
      <c r="KJC15" s="132"/>
      <c r="KJD15" s="133"/>
      <c r="KJE15" s="132"/>
      <c r="KJG15" s="132"/>
      <c r="KJH15" s="133"/>
      <c r="KJI15" s="132"/>
      <c r="KJK15" s="132"/>
      <c r="KJL15" s="133"/>
      <c r="KJM15" s="132"/>
      <c r="KJO15" s="132"/>
      <c r="KJP15" s="133"/>
      <c r="KJQ15" s="132"/>
      <c r="KJS15" s="132"/>
      <c r="KJT15" s="133"/>
      <c r="KJU15" s="132"/>
      <c r="KJW15" s="132"/>
      <c r="KJX15" s="133"/>
      <c r="KJY15" s="132"/>
      <c r="KKA15" s="132"/>
      <c r="KKB15" s="133"/>
      <c r="KKC15" s="132"/>
      <c r="KKE15" s="132"/>
      <c r="KKF15" s="133"/>
      <c r="KKG15" s="132"/>
      <c r="KKI15" s="132"/>
      <c r="KKJ15" s="133"/>
      <c r="KKK15" s="132"/>
      <c r="KKM15" s="132"/>
      <c r="KKN15" s="133"/>
      <c r="KKO15" s="132"/>
      <c r="KKQ15" s="132"/>
      <c r="KKR15" s="133"/>
      <c r="KKS15" s="132"/>
      <c r="KKU15" s="132"/>
      <c r="KKV15" s="133"/>
      <c r="KKW15" s="132"/>
      <c r="KKY15" s="132"/>
      <c r="KKZ15" s="133"/>
      <c r="KLA15" s="132"/>
      <c r="KLC15" s="132"/>
      <c r="KLD15" s="133"/>
      <c r="KLE15" s="132"/>
      <c r="KLG15" s="132"/>
      <c r="KLH15" s="133"/>
      <c r="KLI15" s="132"/>
      <c r="KLK15" s="132"/>
      <c r="KLL15" s="133"/>
      <c r="KLM15" s="132"/>
      <c r="KLO15" s="132"/>
      <c r="KLP15" s="133"/>
      <c r="KLQ15" s="132"/>
      <c r="KLS15" s="132"/>
      <c r="KLT15" s="133"/>
      <c r="KLU15" s="132"/>
      <c r="KLW15" s="132"/>
      <c r="KLX15" s="133"/>
      <c r="KLY15" s="132"/>
      <c r="KMA15" s="132"/>
      <c r="KMB15" s="133"/>
      <c r="KMC15" s="132"/>
      <c r="KME15" s="132"/>
      <c r="KMF15" s="133"/>
      <c r="KMG15" s="132"/>
      <c r="KMI15" s="132"/>
      <c r="KMJ15" s="133"/>
      <c r="KMK15" s="132"/>
      <c r="KMM15" s="132"/>
      <c r="KMN15" s="133"/>
      <c r="KMO15" s="132"/>
      <c r="KMQ15" s="132"/>
      <c r="KMR15" s="133"/>
      <c r="KMS15" s="132"/>
      <c r="KMU15" s="132"/>
      <c r="KMV15" s="133"/>
      <c r="KMW15" s="132"/>
      <c r="KMY15" s="132"/>
      <c r="KMZ15" s="133"/>
      <c r="KNA15" s="132"/>
      <c r="KNC15" s="132"/>
      <c r="KND15" s="133"/>
      <c r="KNE15" s="132"/>
      <c r="KNG15" s="132"/>
      <c r="KNH15" s="133"/>
      <c r="KNI15" s="132"/>
      <c r="KNK15" s="132"/>
      <c r="KNL15" s="133"/>
      <c r="KNM15" s="132"/>
      <c r="KNO15" s="132"/>
      <c r="KNP15" s="133"/>
      <c r="KNQ15" s="132"/>
      <c r="KNS15" s="132"/>
      <c r="KNT15" s="133"/>
      <c r="KNU15" s="132"/>
      <c r="KNW15" s="132"/>
      <c r="KNX15" s="133"/>
      <c r="KNY15" s="132"/>
      <c r="KOA15" s="132"/>
      <c r="KOB15" s="133"/>
      <c r="KOC15" s="132"/>
      <c r="KOE15" s="132"/>
      <c r="KOF15" s="133"/>
      <c r="KOG15" s="132"/>
      <c r="KOI15" s="132"/>
      <c r="KOJ15" s="133"/>
      <c r="KOK15" s="132"/>
      <c r="KOM15" s="132"/>
      <c r="KON15" s="133"/>
      <c r="KOO15" s="132"/>
      <c r="KOQ15" s="132"/>
      <c r="KOR15" s="133"/>
      <c r="KOS15" s="132"/>
      <c r="KOU15" s="132"/>
      <c r="KOV15" s="133"/>
      <c r="KOW15" s="132"/>
      <c r="KOY15" s="132"/>
      <c r="KOZ15" s="133"/>
      <c r="KPA15" s="132"/>
      <c r="KPC15" s="132"/>
      <c r="KPD15" s="133"/>
      <c r="KPE15" s="132"/>
      <c r="KPG15" s="132"/>
      <c r="KPH15" s="133"/>
      <c r="KPI15" s="132"/>
      <c r="KPK15" s="132"/>
      <c r="KPL15" s="133"/>
      <c r="KPM15" s="132"/>
      <c r="KPO15" s="132"/>
      <c r="KPP15" s="133"/>
      <c r="KPQ15" s="132"/>
      <c r="KPS15" s="132"/>
      <c r="KPT15" s="133"/>
      <c r="KPU15" s="132"/>
      <c r="KPW15" s="132"/>
      <c r="KPX15" s="133"/>
      <c r="KPY15" s="132"/>
      <c r="KQA15" s="132"/>
      <c r="KQB15" s="133"/>
      <c r="KQC15" s="132"/>
      <c r="KQE15" s="132"/>
      <c r="KQF15" s="133"/>
      <c r="KQG15" s="132"/>
      <c r="KQI15" s="132"/>
      <c r="KQJ15" s="133"/>
      <c r="KQK15" s="132"/>
      <c r="KQM15" s="132"/>
      <c r="KQN15" s="133"/>
      <c r="KQO15" s="132"/>
      <c r="KQQ15" s="132"/>
      <c r="KQR15" s="133"/>
      <c r="KQS15" s="132"/>
      <c r="KQU15" s="132"/>
      <c r="KQV15" s="133"/>
      <c r="KQW15" s="132"/>
      <c r="KQY15" s="132"/>
      <c r="KQZ15" s="133"/>
      <c r="KRA15" s="132"/>
      <c r="KRC15" s="132"/>
      <c r="KRD15" s="133"/>
      <c r="KRE15" s="132"/>
      <c r="KRG15" s="132"/>
      <c r="KRH15" s="133"/>
      <c r="KRI15" s="132"/>
      <c r="KRK15" s="132"/>
      <c r="KRL15" s="133"/>
      <c r="KRM15" s="132"/>
      <c r="KRO15" s="132"/>
      <c r="KRP15" s="133"/>
      <c r="KRQ15" s="132"/>
      <c r="KRS15" s="132"/>
      <c r="KRT15" s="133"/>
      <c r="KRU15" s="132"/>
      <c r="KRW15" s="132"/>
      <c r="KRX15" s="133"/>
      <c r="KRY15" s="132"/>
      <c r="KSA15" s="132"/>
      <c r="KSB15" s="133"/>
      <c r="KSC15" s="132"/>
      <c r="KSE15" s="132"/>
      <c r="KSF15" s="133"/>
      <c r="KSG15" s="132"/>
      <c r="KSI15" s="132"/>
      <c r="KSJ15" s="133"/>
      <c r="KSK15" s="132"/>
      <c r="KSM15" s="132"/>
      <c r="KSN15" s="133"/>
      <c r="KSO15" s="132"/>
      <c r="KSQ15" s="132"/>
      <c r="KSR15" s="133"/>
      <c r="KSS15" s="132"/>
      <c r="KSU15" s="132"/>
      <c r="KSV15" s="133"/>
      <c r="KSW15" s="132"/>
      <c r="KSY15" s="132"/>
      <c r="KSZ15" s="133"/>
      <c r="KTA15" s="132"/>
      <c r="KTC15" s="132"/>
      <c r="KTD15" s="133"/>
      <c r="KTE15" s="132"/>
      <c r="KTG15" s="132"/>
      <c r="KTH15" s="133"/>
      <c r="KTI15" s="132"/>
      <c r="KTK15" s="132"/>
      <c r="KTL15" s="133"/>
      <c r="KTM15" s="132"/>
      <c r="KTO15" s="132"/>
      <c r="KTP15" s="133"/>
      <c r="KTQ15" s="132"/>
      <c r="KTS15" s="132"/>
      <c r="KTT15" s="133"/>
      <c r="KTU15" s="132"/>
      <c r="KTW15" s="132"/>
      <c r="KTX15" s="133"/>
      <c r="KTY15" s="132"/>
      <c r="KUA15" s="132"/>
      <c r="KUB15" s="133"/>
      <c r="KUC15" s="132"/>
      <c r="KUE15" s="132"/>
      <c r="KUF15" s="133"/>
      <c r="KUG15" s="132"/>
      <c r="KUI15" s="132"/>
      <c r="KUJ15" s="133"/>
      <c r="KUK15" s="132"/>
      <c r="KUM15" s="132"/>
      <c r="KUN15" s="133"/>
      <c r="KUO15" s="132"/>
      <c r="KUQ15" s="132"/>
      <c r="KUR15" s="133"/>
      <c r="KUS15" s="132"/>
      <c r="KUU15" s="132"/>
      <c r="KUV15" s="133"/>
      <c r="KUW15" s="132"/>
      <c r="KUY15" s="132"/>
      <c r="KUZ15" s="133"/>
      <c r="KVA15" s="132"/>
      <c r="KVC15" s="132"/>
      <c r="KVD15" s="133"/>
      <c r="KVE15" s="132"/>
      <c r="KVG15" s="132"/>
      <c r="KVH15" s="133"/>
      <c r="KVI15" s="132"/>
      <c r="KVK15" s="132"/>
      <c r="KVL15" s="133"/>
      <c r="KVM15" s="132"/>
      <c r="KVO15" s="132"/>
      <c r="KVP15" s="133"/>
      <c r="KVQ15" s="132"/>
      <c r="KVS15" s="132"/>
      <c r="KVT15" s="133"/>
      <c r="KVU15" s="132"/>
      <c r="KVW15" s="132"/>
      <c r="KVX15" s="133"/>
      <c r="KVY15" s="132"/>
      <c r="KWA15" s="132"/>
      <c r="KWB15" s="133"/>
      <c r="KWC15" s="132"/>
      <c r="KWE15" s="132"/>
      <c r="KWF15" s="133"/>
      <c r="KWG15" s="132"/>
      <c r="KWI15" s="132"/>
      <c r="KWJ15" s="133"/>
      <c r="KWK15" s="132"/>
      <c r="KWM15" s="132"/>
      <c r="KWN15" s="133"/>
      <c r="KWO15" s="132"/>
      <c r="KWQ15" s="132"/>
      <c r="KWR15" s="133"/>
      <c r="KWS15" s="132"/>
      <c r="KWU15" s="132"/>
      <c r="KWV15" s="133"/>
      <c r="KWW15" s="132"/>
      <c r="KWY15" s="132"/>
      <c r="KWZ15" s="133"/>
      <c r="KXA15" s="132"/>
      <c r="KXC15" s="132"/>
      <c r="KXD15" s="133"/>
      <c r="KXE15" s="132"/>
      <c r="KXG15" s="132"/>
      <c r="KXH15" s="133"/>
      <c r="KXI15" s="132"/>
      <c r="KXK15" s="132"/>
      <c r="KXL15" s="133"/>
      <c r="KXM15" s="132"/>
      <c r="KXO15" s="132"/>
      <c r="KXP15" s="133"/>
      <c r="KXQ15" s="132"/>
      <c r="KXS15" s="132"/>
      <c r="KXT15" s="133"/>
      <c r="KXU15" s="132"/>
      <c r="KXW15" s="132"/>
      <c r="KXX15" s="133"/>
      <c r="KXY15" s="132"/>
      <c r="KYA15" s="132"/>
      <c r="KYB15" s="133"/>
      <c r="KYC15" s="132"/>
      <c r="KYE15" s="132"/>
      <c r="KYF15" s="133"/>
      <c r="KYG15" s="132"/>
      <c r="KYI15" s="132"/>
      <c r="KYJ15" s="133"/>
      <c r="KYK15" s="132"/>
      <c r="KYM15" s="132"/>
      <c r="KYN15" s="133"/>
      <c r="KYO15" s="132"/>
      <c r="KYQ15" s="132"/>
      <c r="KYR15" s="133"/>
      <c r="KYS15" s="132"/>
      <c r="KYU15" s="132"/>
      <c r="KYV15" s="133"/>
      <c r="KYW15" s="132"/>
      <c r="KYY15" s="132"/>
      <c r="KYZ15" s="133"/>
      <c r="KZA15" s="132"/>
      <c r="KZC15" s="132"/>
      <c r="KZD15" s="133"/>
      <c r="KZE15" s="132"/>
      <c r="KZG15" s="132"/>
      <c r="KZH15" s="133"/>
      <c r="KZI15" s="132"/>
      <c r="KZK15" s="132"/>
      <c r="KZL15" s="133"/>
      <c r="KZM15" s="132"/>
      <c r="KZO15" s="132"/>
      <c r="KZP15" s="133"/>
      <c r="KZQ15" s="132"/>
      <c r="KZS15" s="132"/>
      <c r="KZT15" s="133"/>
      <c r="KZU15" s="132"/>
      <c r="KZW15" s="132"/>
      <c r="KZX15" s="133"/>
      <c r="KZY15" s="132"/>
      <c r="LAA15" s="132"/>
      <c r="LAB15" s="133"/>
      <c r="LAC15" s="132"/>
      <c r="LAE15" s="132"/>
      <c r="LAF15" s="133"/>
      <c r="LAG15" s="132"/>
      <c r="LAI15" s="132"/>
      <c r="LAJ15" s="133"/>
      <c r="LAK15" s="132"/>
      <c r="LAM15" s="132"/>
      <c r="LAN15" s="133"/>
      <c r="LAO15" s="132"/>
      <c r="LAQ15" s="132"/>
      <c r="LAR15" s="133"/>
      <c r="LAS15" s="132"/>
      <c r="LAU15" s="132"/>
      <c r="LAV15" s="133"/>
      <c r="LAW15" s="132"/>
      <c r="LAY15" s="132"/>
      <c r="LAZ15" s="133"/>
      <c r="LBA15" s="132"/>
      <c r="LBC15" s="132"/>
      <c r="LBD15" s="133"/>
      <c r="LBE15" s="132"/>
      <c r="LBG15" s="132"/>
      <c r="LBH15" s="133"/>
      <c r="LBI15" s="132"/>
      <c r="LBK15" s="132"/>
      <c r="LBL15" s="133"/>
      <c r="LBM15" s="132"/>
      <c r="LBO15" s="132"/>
      <c r="LBP15" s="133"/>
      <c r="LBQ15" s="132"/>
      <c r="LBS15" s="132"/>
      <c r="LBT15" s="133"/>
      <c r="LBU15" s="132"/>
      <c r="LBW15" s="132"/>
      <c r="LBX15" s="133"/>
      <c r="LBY15" s="132"/>
      <c r="LCA15" s="132"/>
      <c r="LCB15" s="133"/>
      <c r="LCC15" s="132"/>
      <c r="LCE15" s="132"/>
      <c r="LCF15" s="133"/>
      <c r="LCG15" s="132"/>
      <c r="LCI15" s="132"/>
      <c r="LCJ15" s="133"/>
      <c r="LCK15" s="132"/>
      <c r="LCM15" s="132"/>
      <c r="LCN15" s="133"/>
      <c r="LCO15" s="132"/>
      <c r="LCQ15" s="132"/>
      <c r="LCR15" s="133"/>
      <c r="LCS15" s="132"/>
      <c r="LCU15" s="132"/>
      <c r="LCV15" s="133"/>
      <c r="LCW15" s="132"/>
      <c r="LCY15" s="132"/>
      <c r="LCZ15" s="133"/>
      <c r="LDA15" s="132"/>
      <c r="LDC15" s="132"/>
      <c r="LDD15" s="133"/>
      <c r="LDE15" s="132"/>
      <c r="LDG15" s="132"/>
      <c r="LDH15" s="133"/>
      <c r="LDI15" s="132"/>
      <c r="LDK15" s="132"/>
      <c r="LDL15" s="133"/>
      <c r="LDM15" s="132"/>
      <c r="LDO15" s="132"/>
      <c r="LDP15" s="133"/>
      <c r="LDQ15" s="132"/>
      <c r="LDS15" s="132"/>
      <c r="LDT15" s="133"/>
      <c r="LDU15" s="132"/>
      <c r="LDW15" s="132"/>
      <c r="LDX15" s="133"/>
      <c r="LDY15" s="132"/>
      <c r="LEA15" s="132"/>
      <c r="LEB15" s="133"/>
      <c r="LEC15" s="132"/>
      <c r="LEE15" s="132"/>
      <c r="LEF15" s="133"/>
      <c r="LEG15" s="132"/>
      <c r="LEI15" s="132"/>
      <c r="LEJ15" s="133"/>
      <c r="LEK15" s="132"/>
      <c r="LEM15" s="132"/>
      <c r="LEN15" s="133"/>
      <c r="LEO15" s="132"/>
      <c r="LEQ15" s="132"/>
      <c r="LER15" s="133"/>
      <c r="LES15" s="132"/>
      <c r="LEU15" s="132"/>
      <c r="LEV15" s="133"/>
      <c r="LEW15" s="132"/>
      <c r="LEY15" s="132"/>
      <c r="LEZ15" s="133"/>
      <c r="LFA15" s="132"/>
      <c r="LFC15" s="132"/>
      <c r="LFD15" s="133"/>
      <c r="LFE15" s="132"/>
      <c r="LFG15" s="132"/>
      <c r="LFH15" s="133"/>
      <c r="LFI15" s="132"/>
      <c r="LFK15" s="132"/>
      <c r="LFL15" s="133"/>
      <c r="LFM15" s="132"/>
      <c r="LFO15" s="132"/>
      <c r="LFP15" s="133"/>
      <c r="LFQ15" s="132"/>
      <c r="LFS15" s="132"/>
      <c r="LFT15" s="133"/>
      <c r="LFU15" s="132"/>
      <c r="LFW15" s="132"/>
      <c r="LFX15" s="133"/>
      <c r="LFY15" s="132"/>
      <c r="LGA15" s="132"/>
      <c r="LGB15" s="133"/>
      <c r="LGC15" s="132"/>
      <c r="LGE15" s="132"/>
      <c r="LGF15" s="133"/>
      <c r="LGG15" s="132"/>
      <c r="LGI15" s="132"/>
      <c r="LGJ15" s="133"/>
      <c r="LGK15" s="132"/>
      <c r="LGM15" s="132"/>
      <c r="LGN15" s="133"/>
      <c r="LGO15" s="132"/>
      <c r="LGQ15" s="132"/>
      <c r="LGR15" s="133"/>
      <c r="LGS15" s="132"/>
      <c r="LGU15" s="132"/>
      <c r="LGV15" s="133"/>
      <c r="LGW15" s="132"/>
      <c r="LGY15" s="132"/>
      <c r="LGZ15" s="133"/>
      <c r="LHA15" s="132"/>
      <c r="LHC15" s="132"/>
      <c r="LHD15" s="133"/>
      <c r="LHE15" s="132"/>
      <c r="LHG15" s="132"/>
      <c r="LHH15" s="133"/>
      <c r="LHI15" s="132"/>
      <c r="LHK15" s="132"/>
      <c r="LHL15" s="133"/>
      <c r="LHM15" s="132"/>
      <c r="LHO15" s="132"/>
      <c r="LHP15" s="133"/>
      <c r="LHQ15" s="132"/>
      <c r="LHS15" s="132"/>
      <c r="LHT15" s="133"/>
      <c r="LHU15" s="132"/>
      <c r="LHW15" s="132"/>
      <c r="LHX15" s="133"/>
      <c r="LHY15" s="132"/>
      <c r="LIA15" s="132"/>
      <c r="LIB15" s="133"/>
      <c r="LIC15" s="132"/>
      <c r="LIE15" s="132"/>
      <c r="LIF15" s="133"/>
      <c r="LIG15" s="132"/>
      <c r="LII15" s="132"/>
      <c r="LIJ15" s="133"/>
      <c r="LIK15" s="132"/>
      <c r="LIM15" s="132"/>
      <c r="LIN15" s="133"/>
      <c r="LIO15" s="132"/>
      <c r="LIQ15" s="132"/>
      <c r="LIR15" s="133"/>
      <c r="LIS15" s="132"/>
      <c r="LIU15" s="132"/>
      <c r="LIV15" s="133"/>
      <c r="LIW15" s="132"/>
      <c r="LIY15" s="132"/>
      <c r="LIZ15" s="133"/>
      <c r="LJA15" s="132"/>
      <c r="LJC15" s="132"/>
      <c r="LJD15" s="133"/>
      <c r="LJE15" s="132"/>
      <c r="LJG15" s="132"/>
      <c r="LJH15" s="133"/>
      <c r="LJI15" s="132"/>
      <c r="LJK15" s="132"/>
      <c r="LJL15" s="133"/>
      <c r="LJM15" s="132"/>
      <c r="LJO15" s="132"/>
      <c r="LJP15" s="133"/>
      <c r="LJQ15" s="132"/>
      <c r="LJS15" s="132"/>
      <c r="LJT15" s="133"/>
      <c r="LJU15" s="132"/>
      <c r="LJW15" s="132"/>
      <c r="LJX15" s="133"/>
      <c r="LJY15" s="132"/>
      <c r="LKA15" s="132"/>
      <c r="LKB15" s="133"/>
      <c r="LKC15" s="132"/>
      <c r="LKE15" s="132"/>
      <c r="LKF15" s="133"/>
      <c r="LKG15" s="132"/>
      <c r="LKI15" s="132"/>
      <c r="LKJ15" s="133"/>
      <c r="LKK15" s="132"/>
      <c r="LKM15" s="132"/>
      <c r="LKN15" s="133"/>
      <c r="LKO15" s="132"/>
      <c r="LKQ15" s="132"/>
      <c r="LKR15" s="133"/>
      <c r="LKS15" s="132"/>
      <c r="LKU15" s="132"/>
      <c r="LKV15" s="133"/>
      <c r="LKW15" s="132"/>
      <c r="LKY15" s="132"/>
      <c r="LKZ15" s="133"/>
      <c r="LLA15" s="132"/>
      <c r="LLC15" s="132"/>
      <c r="LLD15" s="133"/>
      <c r="LLE15" s="132"/>
      <c r="LLG15" s="132"/>
      <c r="LLH15" s="133"/>
      <c r="LLI15" s="132"/>
      <c r="LLK15" s="132"/>
      <c r="LLL15" s="133"/>
      <c r="LLM15" s="132"/>
      <c r="LLO15" s="132"/>
      <c r="LLP15" s="133"/>
      <c r="LLQ15" s="132"/>
      <c r="LLS15" s="132"/>
      <c r="LLT15" s="133"/>
      <c r="LLU15" s="132"/>
      <c r="LLW15" s="132"/>
      <c r="LLX15" s="133"/>
      <c r="LLY15" s="132"/>
      <c r="LMA15" s="132"/>
      <c r="LMB15" s="133"/>
      <c r="LMC15" s="132"/>
      <c r="LME15" s="132"/>
      <c r="LMF15" s="133"/>
      <c r="LMG15" s="132"/>
      <c r="LMI15" s="132"/>
      <c r="LMJ15" s="133"/>
      <c r="LMK15" s="132"/>
      <c r="LMM15" s="132"/>
      <c r="LMN15" s="133"/>
      <c r="LMO15" s="132"/>
      <c r="LMQ15" s="132"/>
      <c r="LMR15" s="133"/>
      <c r="LMS15" s="132"/>
      <c r="LMU15" s="132"/>
      <c r="LMV15" s="133"/>
      <c r="LMW15" s="132"/>
      <c r="LMY15" s="132"/>
      <c r="LMZ15" s="133"/>
      <c r="LNA15" s="132"/>
      <c r="LNC15" s="132"/>
      <c r="LND15" s="133"/>
      <c r="LNE15" s="132"/>
      <c r="LNG15" s="132"/>
      <c r="LNH15" s="133"/>
      <c r="LNI15" s="132"/>
      <c r="LNK15" s="132"/>
      <c r="LNL15" s="133"/>
      <c r="LNM15" s="132"/>
      <c r="LNO15" s="132"/>
      <c r="LNP15" s="133"/>
      <c r="LNQ15" s="132"/>
      <c r="LNS15" s="132"/>
      <c r="LNT15" s="133"/>
      <c r="LNU15" s="132"/>
      <c r="LNW15" s="132"/>
      <c r="LNX15" s="133"/>
      <c r="LNY15" s="132"/>
      <c r="LOA15" s="132"/>
      <c r="LOB15" s="133"/>
      <c r="LOC15" s="132"/>
      <c r="LOE15" s="132"/>
      <c r="LOF15" s="133"/>
      <c r="LOG15" s="132"/>
      <c r="LOI15" s="132"/>
      <c r="LOJ15" s="133"/>
      <c r="LOK15" s="132"/>
      <c r="LOM15" s="132"/>
      <c r="LON15" s="133"/>
      <c r="LOO15" s="132"/>
      <c r="LOQ15" s="132"/>
      <c r="LOR15" s="133"/>
      <c r="LOS15" s="132"/>
      <c r="LOU15" s="132"/>
      <c r="LOV15" s="133"/>
      <c r="LOW15" s="132"/>
      <c r="LOY15" s="132"/>
      <c r="LOZ15" s="133"/>
      <c r="LPA15" s="132"/>
      <c r="LPC15" s="132"/>
      <c r="LPD15" s="133"/>
      <c r="LPE15" s="132"/>
      <c r="LPG15" s="132"/>
      <c r="LPH15" s="133"/>
      <c r="LPI15" s="132"/>
      <c r="LPK15" s="132"/>
      <c r="LPL15" s="133"/>
      <c r="LPM15" s="132"/>
      <c r="LPO15" s="132"/>
      <c r="LPP15" s="133"/>
      <c r="LPQ15" s="132"/>
      <c r="LPS15" s="132"/>
      <c r="LPT15" s="133"/>
      <c r="LPU15" s="132"/>
      <c r="LPW15" s="132"/>
      <c r="LPX15" s="133"/>
      <c r="LPY15" s="132"/>
      <c r="LQA15" s="132"/>
      <c r="LQB15" s="133"/>
      <c r="LQC15" s="132"/>
      <c r="LQE15" s="132"/>
      <c r="LQF15" s="133"/>
      <c r="LQG15" s="132"/>
      <c r="LQI15" s="132"/>
      <c r="LQJ15" s="133"/>
      <c r="LQK15" s="132"/>
      <c r="LQM15" s="132"/>
      <c r="LQN15" s="133"/>
      <c r="LQO15" s="132"/>
      <c r="LQQ15" s="132"/>
      <c r="LQR15" s="133"/>
      <c r="LQS15" s="132"/>
      <c r="LQU15" s="132"/>
      <c r="LQV15" s="133"/>
      <c r="LQW15" s="132"/>
      <c r="LQY15" s="132"/>
      <c r="LQZ15" s="133"/>
      <c r="LRA15" s="132"/>
      <c r="LRC15" s="132"/>
      <c r="LRD15" s="133"/>
      <c r="LRE15" s="132"/>
      <c r="LRG15" s="132"/>
      <c r="LRH15" s="133"/>
      <c r="LRI15" s="132"/>
      <c r="LRK15" s="132"/>
      <c r="LRL15" s="133"/>
      <c r="LRM15" s="132"/>
      <c r="LRO15" s="132"/>
      <c r="LRP15" s="133"/>
      <c r="LRQ15" s="132"/>
      <c r="LRS15" s="132"/>
      <c r="LRT15" s="133"/>
      <c r="LRU15" s="132"/>
      <c r="LRW15" s="132"/>
      <c r="LRX15" s="133"/>
      <c r="LRY15" s="132"/>
      <c r="LSA15" s="132"/>
      <c r="LSB15" s="133"/>
      <c r="LSC15" s="132"/>
      <c r="LSE15" s="132"/>
      <c r="LSF15" s="133"/>
      <c r="LSG15" s="132"/>
      <c r="LSI15" s="132"/>
      <c r="LSJ15" s="133"/>
      <c r="LSK15" s="132"/>
      <c r="LSM15" s="132"/>
      <c r="LSN15" s="133"/>
      <c r="LSO15" s="132"/>
      <c r="LSQ15" s="132"/>
      <c r="LSR15" s="133"/>
      <c r="LSS15" s="132"/>
      <c r="LSU15" s="132"/>
      <c r="LSV15" s="133"/>
      <c r="LSW15" s="132"/>
      <c r="LSY15" s="132"/>
      <c r="LSZ15" s="133"/>
      <c r="LTA15" s="132"/>
      <c r="LTC15" s="132"/>
      <c r="LTD15" s="133"/>
      <c r="LTE15" s="132"/>
      <c r="LTG15" s="132"/>
      <c r="LTH15" s="133"/>
      <c r="LTI15" s="132"/>
      <c r="LTK15" s="132"/>
      <c r="LTL15" s="133"/>
      <c r="LTM15" s="132"/>
      <c r="LTO15" s="132"/>
      <c r="LTP15" s="133"/>
      <c r="LTQ15" s="132"/>
      <c r="LTS15" s="132"/>
      <c r="LTT15" s="133"/>
      <c r="LTU15" s="132"/>
      <c r="LTW15" s="132"/>
      <c r="LTX15" s="133"/>
      <c r="LTY15" s="132"/>
      <c r="LUA15" s="132"/>
      <c r="LUB15" s="133"/>
      <c r="LUC15" s="132"/>
      <c r="LUE15" s="132"/>
      <c r="LUF15" s="133"/>
      <c r="LUG15" s="132"/>
      <c r="LUI15" s="132"/>
      <c r="LUJ15" s="133"/>
      <c r="LUK15" s="132"/>
      <c r="LUM15" s="132"/>
      <c r="LUN15" s="133"/>
      <c r="LUO15" s="132"/>
      <c r="LUQ15" s="132"/>
      <c r="LUR15" s="133"/>
      <c r="LUS15" s="132"/>
      <c r="LUU15" s="132"/>
      <c r="LUV15" s="133"/>
      <c r="LUW15" s="132"/>
      <c r="LUY15" s="132"/>
      <c r="LUZ15" s="133"/>
      <c r="LVA15" s="132"/>
      <c r="LVC15" s="132"/>
      <c r="LVD15" s="133"/>
      <c r="LVE15" s="132"/>
      <c r="LVG15" s="132"/>
      <c r="LVH15" s="133"/>
      <c r="LVI15" s="132"/>
      <c r="LVK15" s="132"/>
      <c r="LVL15" s="133"/>
      <c r="LVM15" s="132"/>
      <c r="LVO15" s="132"/>
      <c r="LVP15" s="133"/>
      <c r="LVQ15" s="132"/>
      <c r="LVS15" s="132"/>
      <c r="LVT15" s="133"/>
      <c r="LVU15" s="132"/>
      <c r="LVW15" s="132"/>
      <c r="LVX15" s="133"/>
      <c r="LVY15" s="132"/>
      <c r="LWA15" s="132"/>
      <c r="LWB15" s="133"/>
      <c r="LWC15" s="132"/>
      <c r="LWE15" s="132"/>
      <c r="LWF15" s="133"/>
      <c r="LWG15" s="132"/>
      <c r="LWI15" s="132"/>
      <c r="LWJ15" s="133"/>
      <c r="LWK15" s="132"/>
      <c r="LWM15" s="132"/>
      <c r="LWN15" s="133"/>
      <c r="LWO15" s="132"/>
      <c r="LWQ15" s="132"/>
      <c r="LWR15" s="133"/>
      <c r="LWS15" s="132"/>
      <c r="LWU15" s="132"/>
      <c r="LWV15" s="133"/>
      <c r="LWW15" s="132"/>
      <c r="LWY15" s="132"/>
      <c r="LWZ15" s="133"/>
      <c r="LXA15" s="132"/>
      <c r="LXC15" s="132"/>
      <c r="LXD15" s="133"/>
      <c r="LXE15" s="132"/>
      <c r="LXG15" s="132"/>
      <c r="LXH15" s="133"/>
      <c r="LXI15" s="132"/>
      <c r="LXK15" s="132"/>
      <c r="LXL15" s="133"/>
      <c r="LXM15" s="132"/>
      <c r="LXO15" s="132"/>
      <c r="LXP15" s="133"/>
      <c r="LXQ15" s="132"/>
      <c r="LXS15" s="132"/>
      <c r="LXT15" s="133"/>
      <c r="LXU15" s="132"/>
      <c r="LXW15" s="132"/>
      <c r="LXX15" s="133"/>
      <c r="LXY15" s="132"/>
      <c r="LYA15" s="132"/>
      <c r="LYB15" s="133"/>
      <c r="LYC15" s="132"/>
      <c r="LYE15" s="132"/>
      <c r="LYF15" s="133"/>
      <c r="LYG15" s="132"/>
      <c r="LYI15" s="132"/>
      <c r="LYJ15" s="133"/>
      <c r="LYK15" s="132"/>
      <c r="LYM15" s="132"/>
      <c r="LYN15" s="133"/>
      <c r="LYO15" s="132"/>
      <c r="LYQ15" s="132"/>
      <c r="LYR15" s="133"/>
      <c r="LYS15" s="132"/>
      <c r="LYU15" s="132"/>
      <c r="LYV15" s="133"/>
      <c r="LYW15" s="132"/>
      <c r="LYY15" s="132"/>
      <c r="LYZ15" s="133"/>
      <c r="LZA15" s="132"/>
      <c r="LZC15" s="132"/>
      <c r="LZD15" s="133"/>
      <c r="LZE15" s="132"/>
      <c r="LZG15" s="132"/>
      <c r="LZH15" s="133"/>
      <c r="LZI15" s="132"/>
      <c r="LZK15" s="132"/>
      <c r="LZL15" s="133"/>
      <c r="LZM15" s="132"/>
      <c r="LZO15" s="132"/>
      <c r="LZP15" s="133"/>
      <c r="LZQ15" s="132"/>
      <c r="LZS15" s="132"/>
      <c r="LZT15" s="133"/>
      <c r="LZU15" s="132"/>
      <c r="LZW15" s="132"/>
      <c r="LZX15" s="133"/>
      <c r="LZY15" s="132"/>
      <c r="MAA15" s="132"/>
      <c r="MAB15" s="133"/>
      <c r="MAC15" s="132"/>
      <c r="MAE15" s="132"/>
      <c r="MAF15" s="133"/>
      <c r="MAG15" s="132"/>
      <c r="MAI15" s="132"/>
      <c r="MAJ15" s="133"/>
      <c r="MAK15" s="132"/>
      <c r="MAM15" s="132"/>
      <c r="MAN15" s="133"/>
      <c r="MAO15" s="132"/>
      <c r="MAQ15" s="132"/>
      <c r="MAR15" s="133"/>
      <c r="MAS15" s="132"/>
      <c r="MAU15" s="132"/>
      <c r="MAV15" s="133"/>
      <c r="MAW15" s="132"/>
      <c r="MAY15" s="132"/>
      <c r="MAZ15" s="133"/>
      <c r="MBA15" s="132"/>
      <c r="MBC15" s="132"/>
      <c r="MBD15" s="133"/>
      <c r="MBE15" s="132"/>
      <c r="MBG15" s="132"/>
      <c r="MBH15" s="133"/>
      <c r="MBI15" s="132"/>
      <c r="MBK15" s="132"/>
      <c r="MBL15" s="133"/>
      <c r="MBM15" s="132"/>
      <c r="MBO15" s="132"/>
      <c r="MBP15" s="133"/>
      <c r="MBQ15" s="132"/>
      <c r="MBS15" s="132"/>
      <c r="MBT15" s="133"/>
      <c r="MBU15" s="132"/>
      <c r="MBW15" s="132"/>
      <c r="MBX15" s="133"/>
      <c r="MBY15" s="132"/>
      <c r="MCA15" s="132"/>
      <c r="MCB15" s="133"/>
      <c r="MCC15" s="132"/>
      <c r="MCE15" s="132"/>
      <c r="MCF15" s="133"/>
      <c r="MCG15" s="132"/>
      <c r="MCI15" s="132"/>
      <c r="MCJ15" s="133"/>
      <c r="MCK15" s="132"/>
      <c r="MCM15" s="132"/>
      <c r="MCN15" s="133"/>
      <c r="MCO15" s="132"/>
      <c r="MCQ15" s="132"/>
      <c r="MCR15" s="133"/>
      <c r="MCS15" s="132"/>
      <c r="MCU15" s="132"/>
      <c r="MCV15" s="133"/>
      <c r="MCW15" s="132"/>
      <c r="MCY15" s="132"/>
      <c r="MCZ15" s="133"/>
      <c r="MDA15" s="132"/>
      <c r="MDC15" s="132"/>
      <c r="MDD15" s="133"/>
      <c r="MDE15" s="132"/>
      <c r="MDG15" s="132"/>
      <c r="MDH15" s="133"/>
      <c r="MDI15" s="132"/>
      <c r="MDK15" s="132"/>
      <c r="MDL15" s="133"/>
      <c r="MDM15" s="132"/>
      <c r="MDO15" s="132"/>
      <c r="MDP15" s="133"/>
      <c r="MDQ15" s="132"/>
      <c r="MDS15" s="132"/>
      <c r="MDT15" s="133"/>
      <c r="MDU15" s="132"/>
      <c r="MDW15" s="132"/>
      <c r="MDX15" s="133"/>
      <c r="MDY15" s="132"/>
      <c r="MEA15" s="132"/>
      <c r="MEB15" s="133"/>
      <c r="MEC15" s="132"/>
      <c r="MEE15" s="132"/>
      <c r="MEF15" s="133"/>
      <c r="MEG15" s="132"/>
      <c r="MEI15" s="132"/>
      <c r="MEJ15" s="133"/>
      <c r="MEK15" s="132"/>
      <c r="MEM15" s="132"/>
      <c r="MEN15" s="133"/>
      <c r="MEO15" s="132"/>
      <c r="MEQ15" s="132"/>
      <c r="MER15" s="133"/>
      <c r="MES15" s="132"/>
      <c r="MEU15" s="132"/>
      <c r="MEV15" s="133"/>
      <c r="MEW15" s="132"/>
      <c r="MEY15" s="132"/>
      <c r="MEZ15" s="133"/>
      <c r="MFA15" s="132"/>
      <c r="MFC15" s="132"/>
      <c r="MFD15" s="133"/>
      <c r="MFE15" s="132"/>
      <c r="MFG15" s="132"/>
      <c r="MFH15" s="133"/>
      <c r="MFI15" s="132"/>
      <c r="MFK15" s="132"/>
      <c r="MFL15" s="133"/>
      <c r="MFM15" s="132"/>
      <c r="MFO15" s="132"/>
      <c r="MFP15" s="133"/>
      <c r="MFQ15" s="132"/>
      <c r="MFS15" s="132"/>
      <c r="MFT15" s="133"/>
      <c r="MFU15" s="132"/>
      <c r="MFW15" s="132"/>
      <c r="MFX15" s="133"/>
      <c r="MFY15" s="132"/>
      <c r="MGA15" s="132"/>
      <c r="MGB15" s="133"/>
      <c r="MGC15" s="132"/>
      <c r="MGE15" s="132"/>
      <c r="MGF15" s="133"/>
      <c r="MGG15" s="132"/>
      <c r="MGI15" s="132"/>
      <c r="MGJ15" s="133"/>
      <c r="MGK15" s="132"/>
      <c r="MGM15" s="132"/>
      <c r="MGN15" s="133"/>
      <c r="MGO15" s="132"/>
      <c r="MGQ15" s="132"/>
      <c r="MGR15" s="133"/>
      <c r="MGS15" s="132"/>
      <c r="MGU15" s="132"/>
      <c r="MGV15" s="133"/>
      <c r="MGW15" s="132"/>
      <c r="MGY15" s="132"/>
      <c r="MGZ15" s="133"/>
      <c r="MHA15" s="132"/>
      <c r="MHC15" s="132"/>
      <c r="MHD15" s="133"/>
      <c r="MHE15" s="132"/>
      <c r="MHG15" s="132"/>
      <c r="MHH15" s="133"/>
      <c r="MHI15" s="132"/>
      <c r="MHK15" s="132"/>
      <c r="MHL15" s="133"/>
      <c r="MHM15" s="132"/>
      <c r="MHO15" s="132"/>
      <c r="MHP15" s="133"/>
      <c r="MHQ15" s="132"/>
      <c r="MHS15" s="132"/>
      <c r="MHT15" s="133"/>
      <c r="MHU15" s="132"/>
      <c r="MHW15" s="132"/>
      <c r="MHX15" s="133"/>
      <c r="MHY15" s="132"/>
      <c r="MIA15" s="132"/>
      <c r="MIB15" s="133"/>
      <c r="MIC15" s="132"/>
      <c r="MIE15" s="132"/>
      <c r="MIF15" s="133"/>
      <c r="MIG15" s="132"/>
      <c r="MII15" s="132"/>
      <c r="MIJ15" s="133"/>
      <c r="MIK15" s="132"/>
      <c r="MIM15" s="132"/>
      <c r="MIN15" s="133"/>
      <c r="MIO15" s="132"/>
      <c r="MIQ15" s="132"/>
      <c r="MIR15" s="133"/>
      <c r="MIS15" s="132"/>
      <c r="MIU15" s="132"/>
      <c r="MIV15" s="133"/>
      <c r="MIW15" s="132"/>
      <c r="MIY15" s="132"/>
      <c r="MIZ15" s="133"/>
      <c r="MJA15" s="132"/>
      <c r="MJC15" s="132"/>
      <c r="MJD15" s="133"/>
      <c r="MJE15" s="132"/>
      <c r="MJG15" s="132"/>
      <c r="MJH15" s="133"/>
      <c r="MJI15" s="132"/>
      <c r="MJK15" s="132"/>
      <c r="MJL15" s="133"/>
      <c r="MJM15" s="132"/>
      <c r="MJO15" s="132"/>
      <c r="MJP15" s="133"/>
      <c r="MJQ15" s="132"/>
      <c r="MJS15" s="132"/>
      <c r="MJT15" s="133"/>
      <c r="MJU15" s="132"/>
      <c r="MJW15" s="132"/>
      <c r="MJX15" s="133"/>
      <c r="MJY15" s="132"/>
      <c r="MKA15" s="132"/>
      <c r="MKB15" s="133"/>
      <c r="MKC15" s="132"/>
      <c r="MKE15" s="132"/>
      <c r="MKF15" s="133"/>
      <c r="MKG15" s="132"/>
      <c r="MKI15" s="132"/>
      <c r="MKJ15" s="133"/>
      <c r="MKK15" s="132"/>
      <c r="MKM15" s="132"/>
      <c r="MKN15" s="133"/>
      <c r="MKO15" s="132"/>
      <c r="MKQ15" s="132"/>
      <c r="MKR15" s="133"/>
      <c r="MKS15" s="132"/>
      <c r="MKU15" s="132"/>
      <c r="MKV15" s="133"/>
      <c r="MKW15" s="132"/>
      <c r="MKY15" s="132"/>
      <c r="MKZ15" s="133"/>
      <c r="MLA15" s="132"/>
      <c r="MLC15" s="132"/>
      <c r="MLD15" s="133"/>
      <c r="MLE15" s="132"/>
      <c r="MLG15" s="132"/>
      <c r="MLH15" s="133"/>
      <c r="MLI15" s="132"/>
      <c r="MLK15" s="132"/>
      <c r="MLL15" s="133"/>
      <c r="MLM15" s="132"/>
      <c r="MLO15" s="132"/>
      <c r="MLP15" s="133"/>
      <c r="MLQ15" s="132"/>
      <c r="MLS15" s="132"/>
      <c r="MLT15" s="133"/>
      <c r="MLU15" s="132"/>
      <c r="MLW15" s="132"/>
      <c r="MLX15" s="133"/>
      <c r="MLY15" s="132"/>
      <c r="MMA15" s="132"/>
      <c r="MMB15" s="133"/>
      <c r="MMC15" s="132"/>
      <c r="MME15" s="132"/>
      <c r="MMF15" s="133"/>
      <c r="MMG15" s="132"/>
      <c r="MMI15" s="132"/>
      <c r="MMJ15" s="133"/>
      <c r="MMK15" s="132"/>
      <c r="MMM15" s="132"/>
      <c r="MMN15" s="133"/>
      <c r="MMO15" s="132"/>
      <c r="MMQ15" s="132"/>
      <c r="MMR15" s="133"/>
      <c r="MMS15" s="132"/>
      <c r="MMU15" s="132"/>
      <c r="MMV15" s="133"/>
      <c r="MMW15" s="132"/>
      <c r="MMY15" s="132"/>
      <c r="MMZ15" s="133"/>
      <c r="MNA15" s="132"/>
      <c r="MNC15" s="132"/>
      <c r="MND15" s="133"/>
      <c r="MNE15" s="132"/>
      <c r="MNG15" s="132"/>
      <c r="MNH15" s="133"/>
      <c r="MNI15" s="132"/>
      <c r="MNK15" s="132"/>
      <c r="MNL15" s="133"/>
      <c r="MNM15" s="132"/>
      <c r="MNO15" s="132"/>
      <c r="MNP15" s="133"/>
      <c r="MNQ15" s="132"/>
      <c r="MNS15" s="132"/>
      <c r="MNT15" s="133"/>
      <c r="MNU15" s="132"/>
      <c r="MNW15" s="132"/>
      <c r="MNX15" s="133"/>
      <c r="MNY15" s="132"/>
      <c r="MOA15" s="132"/>
      <c r="MOB15" s="133"/>
      <c r="MOC15" s="132"/>
      <c r="MOE15" s="132"/>
      <c r="MOF15" s="133"/>
      <c r="MOG15" s="132"/>
      <c r="MOI15" s="132"/>
      <c r="MOJ15" s="133"/>
      <c r="MOK15" s="132"/>
      <c r="MOM15" s="132"/>
      <c r="MON15" s="133"/>
      <c r="MOO15" s="132"/>
      <c r="MOQ15" s="132"/>
      <c r="MOR15" s="133"/>
      <c r="MOS15" s="132"/>
      <c r="MOU15" s="132"/>
      <c r="MOV15" s="133"/>
      <c r="MOW15" s="132"/>
      <c r="MOY15" s="132"/>
      <c r="MOZ15" s="133"/>
      <c r="MPA15" s="132"/>
      <c r="MPC15" s="132"/>
      <c r="MPD15" s="133"/>
      <c r="MPE15" s="132"/>
      <c r="MPG15" s="132"/>
      <c r="MPH15" s="133"/>
      <c r="MPI15" s="132"/>
      <c r="MPK15" s="132"/>
      <c r="MPL15" s="133"/>
      <c r="MPM15" s="132"/>
      <c r="MPO15" s="132"/>
      <c r="MPP15" s="133"/>
      <c r="MPQ15" s="132"/>
      <c r="MPS15" s="132"/>
      <c r="MPT15" s="133"/>
      <c r="MPU15" s="132"/>
      <c r="MPW15" s="132"/>
      <c r="MPX15" s="133"/>
      <c r="MPY15" s="132"/>
      <c r="MQA15" s="132"/>
      <c r="MQB15" s="133"/>
      <c r="MQC15" s="132"/>
      <c r="MQE15" s="132"/>
      <c r="MQF15" s="133"/>
      <c r="MQG15" s="132"/>
      <c r="MQI15" s="132"/>
      <c r="MQJ15" s="133"/>
      <c r="MQK15" s="132"/>
      <c r="MQM15" s="132"/>
      <c r="MQN15" s="133"/>
      <c r="MQO15" s="132"/>
      <c r="MQQ15" s="132"/>
      <c r="MQR15" s="133"/>
      <c r="MQS15" s="132"/>
      <c r="MQU15" s="132"/>
      <c r="MQV15" s="133"/>
      <c r="MQW15" s="132"/>
      <c r="MQY15" s="132"/>
      <c r="MQZ15" s="133"/>
      <c r="MRA15" s="132"/>
      <c r="MRC15" s="132"/>
      <c r="MRD15" s="133"/>
      <c r="MRE15" s="132"/>
      <c r="MRG15" s="132"/>
      <c r="MRH15" s="133"/>
      <c r="MRI15" s="132"/>
      <c r="MRK15" s="132"/>
      <c r="MRL15" s="133"/>
      <c r="MRM15" s="132"/>
      <c r="MRO15" s="132"/>
      <c r="MRP15" s="133"/>
      <c r="MRQ15" s="132"/>
      <c r="MRS15" s="132"/>
      <c r="MRT15" s="133"/>
      <c r="MRU15" s="132"/>
      <c r="MRW15" s="132"/>
      <c r="MRX15" s="133"/>
      <c r="MRY15" s="132"/>
      <c r="MSA15" s="132"/>
      <c r="MSB15" s="133"/>
      <c r="MSC15" s="132"/>
      <c r="MSE15" s="132"/>
      <c r="MSF15" s="133"/>
      <c r="MSG15" s="132"/>
      <c r="MSI15" s="132"/>
      <c r="MSJ15" s="133"/>
      <c r="MSK15" s="132"/>
      <c r="MSM15" s="132"/>
      <c r="MSN15" s="133"/>
      <c r="MSO15" s="132"/>
      <c r="MSQ15" s="132"/>
      <c r="MSR15" s="133"/>
      <c r="MSS15" s="132"/>
      <c r="MSU15" s="132"/>
      <c r="MSV15" s="133"/>
      <c r="MSW15" s="132"/>
      <c r="MSY15" s="132"/>
      <c r="MSZ15" s="133"/>
      <c r="MTA15" s="132"/>
      <c r="MTC15" s="132"/>
      <c r="MTD15" s="133"/>
      <c r="MTE15" s="132"/>
      <c r="MTG15" s="132"/>
      <c r="MTH15" s="133"/>
      <c r="MTI15" s="132"/>
      <c r="MTK15" s="132"/>
      <c r="MTL15" s="133"/>
      <c r="MTM15" s="132"/>
      <c r="MTO15" s="132"/>
      <c r="MTP15" s="133"/>
      <c r="MTQ15" s="132"/>
      <c r="MTS15" s="132"/>
      <c r="MTT15" s="133"/>
      <c r="MTU15" s="132"/>
      <c r="MTW15" s="132"/>
      <c r="MTX15" s="133"/>
      <c r="MTY15" s="132"/>
      <c r="MUA15" s="132"/>
      <c r="MUB15" s="133"/>
      <c r="MUC15" s="132"/>
      <c r="MUE15" s="132"/>
      <c r="MUF15" s="133"/>
      <c r="MUG15" s="132"/>
      <c r="MUI15" s="132"/>
      <c r="MUJ15" s="133"/>
      <c r="MUK15" s="132"/>
      <c r="MUM15" s="132"/>
      <c r="MUN15" s="133"/>
      <c r="MUO15" s="132"/>
      <c r="MUQ15" s="132"/>
      <c r="MUR15" s="133"/>
      <c r="MUS15" s="132"/>
      <c r="MUU15" s="132"/>
      <c r="MUV15" s="133"/>
      <c r="MUW15" s="132"/>
      <c r="MUY15" s="132"/>
      <c r="MUZ15" s="133"/>
      <c r="MVA15" s="132"/>
      <c r="MVC15" s="132"/>
      <c r="MVD15" s="133"/>
      <c r="MVE15" s="132"/>
      <c r="MVG15" s="132"/>
      <c r="MVH15" s="133"/>
      <c r="MVI15" s="132"/>
      <c r="MVK15" s="132"/>
      <c r="MVL15" s="133"/>
      <c r="MVM15" s="132"/>
      <c r="MVO15" s="132"/>
      <c r="MVP15" s="133"/>
      <c r="MVQ15" s="132"/>
      <c r="MVS15" s="132"/>
      <c r="MVT15" s="133"/>
      <c r="MVU15" s="132"/>
      <c r="MVW15" s="132"/>
      <c r="MVX15" s="133"/>
      <c r="MVY15" s="132"/>
      <c r="MWA15" s="132"/>
      <c r="MWB15" s="133"/>
      <c r="MWC15" s="132"/>
      <c r="MWE15" s="132"/>
      <c r="MWF15" s="133"/>
      <c r="MWG15" s="132"/>
      <c r="MWI15" s="132"/>
      <c r="MWJ15" s="133"/>
      <c r="MWK15" s="132"/>
      <c r="MWM15" s="132"/>
      <c r="MWN15" s="133"/>
      <c r="MWO15" s="132"/>
      <c r="MWQ15" s="132"/>
      <c r="MWR15" s="133"/>
      <c r="MWS15" s="132"/>
      <c r="MWU15" s="132"/>
      <c r="MWV15" s="133"/>
      <c r="MWW15" s="132"/>
      <c r="MWY15" s="132"/>
      <c r="MWZ15" s="133"/>
      <c r="MXA15" s="132"/>
      <c r="MXC15" s="132"/>
      <c r="MXD15" s="133"/>
      <c r="MXE15" s="132"/>
      <c r="MXG15" s="132"/>
      <c r="MXH15" s="133"/>
      <c r="MXI15" s="132"/>
      <c r="MXK15" s="132"/>
      <c r="MXL15" s="133"/>
      <c r="MXM15" s="132"/>
      <c r="MXO15" s="132"/>
      <c r="MXP15" s="133"/>
      <c r="MXQ15" s="132"/>
      <c r="MXS15" s="132"/>
      <c r="MXT15" s="133"/>
      <c r="MXU15" s="132"/>
      <c r="MXW15" s="132"/>
      <c r="MXX15" s="133"/>
      <c r="MXY15" s="132"/>
      <c r="MYA15" s="132"/>
      <c r="MYB15" s="133"/>
      <c r="MYC15" s="132"/>
      <c r="MYE15" s="132"/>
      <c r="MYF15" s="133"/>
      <c r="MYG15" s="132"/>
      <c r="MYI15" s="132"/>
      <c r="MYJ15" s="133"/>
      <c r="MYK15" s="132"/>
      <c r="MYM15" s="132"/>
      <c r="MYN15" s="133"/>
      <c r="MYO15" s="132"/>
      <c r="MYQ15" s="132"/>
      <c r="MYR15" s="133"/>
      <c r="MYS15" s="132"/>
      <c r="MYU15" s="132"/>
      <c r="MYV15" s="133"/>
      <c r="MYW15" s="132"/>
      <c r="MYY15" s="132"/>
      <c r="MYZ15" s="133"/>
      <c r="MZA15" s="132"/>
      <c r="MZC15" s="132"/>
      <c r="MZD15" s="133"/>
      <c r="MZE15" s="132"/>
      <c r="MZG15" s="132"/>
      <c r="MZH15" s="133"/>
      <c r="MZI15" s="132"/>
      <c r="MZK15" s="132"/>
      <c r="MZL15" s="133"/>
      <c r="MZM15" s="132"/>
      <c r="MZO15" s="132"/>
      <c r="MZP15" s="133"/>
      <c r="MZQ15" s="132"/>
      <c r="MZS15" s="132"/>
      <c r="MZT15" s="133"/>
      <c r="MZU15" s="132"/>
      <c r="MZW15" s="132"/>
      <c r="MZX15" s="133"/>
      <c r="MZY15" s="132"/>
      <c r="NAA15" s="132"/>
      <c r="NAB15" s="133"/>
      <c r="NAC15" s="132"/>
      <c r="NAE15" s="132"/>
      <c r="NAF15" s="133"/>
      <c r="NAG15" s="132"/>
      <c r="NAI15" s="132"/>
      <c r="NAJ15" s="133"/>
      <c r="NAK15" s="132"/>
      <c r="NAM15" s="132"/>
      <c r="NAN15" s="133"/>
      <c r="NAO15" s="132"/>
      <c r="NAQ15" s="132"/>
      <c r="NAR15" s="133"/>
      <c r="NAS15" s="132"/>
      <c r="NAU15" s="132"/>
      <c r="NAV15" s="133"/>
      <c r="NAW15" s="132"/>
      <c r="NAY15" s="132"/>
      <c r="NAZ15" s="133"/>
      <c r="NBA15" s="132"/>
      <c r="NBC15" s="132"/>
      <c r="NBD15" s="133"/>
      <c r="NBE15" s="132"/>
      <c r="NBG15" s="132"/>
      <c r="NBH15" s="133"/>
      <c r="NBI15" s="132"/>
      <c r="NBK15" s="132"/>
      <c r="NBL15" s="133"/>
      <c r="NBM15" s="132"/>
      <c r="NBO15" s="132"/>
      <c r="NBP15" s="133"/>
      <c r="NBQ15" s="132"/>
      <c r="NBS15" s="132"/>
      <c r="NBT15" s="133"/>
      <c r="NBU15" s="132"/>
      <c r="NBW15" s="132"/>
      <c r="NBX15" s="133"/>
      <c r="NBY15" s="132"/>
      <c r="NCA15" s="132"/>
      <c r="NCB15" s="133"/>
      <c r="NCC15" s="132"/>
      <c r="NCE15" s="132"/>
      <c r="NCF15" s="133"/>
      <c r="NCG15" s="132"/>
      <c r="NCI15" s="132"/>
      <c r="NCJ15" s="133"/>
      <c r="NCK15" s="132"/>
      <c r="NCM15" s="132"/>
      <c r="NCN15" s="133"/>
      <c r="NCO15" s="132"/>
      <c r="NCQ15" s="132"/>
      <c r="NCR15" s="133"/>
      <c r="NCS15" s="132"/>
      <c r="NCU15" s="132"/>
      <c r="NCV15" s="133"/>
      <c r="NCW15" s="132"/>
      <c r="NCY15" s="132"/>
      <c r="NCZ15" s="133"/>
      <c r="NDA15" s="132"/>
      <c r="NDC15" s="132"/>
      <c r="NDD15" s="133"/>
      <c r="NDE15" s="132"/>
      <c r="NDG15" s="132"/>
      <c r="NDH15" s="133"/>
      <c r="NDI15" s="132"/>
      <c r="NDK15" s="132"/>
      <c r="NDL15" s="133"/>
      <c r="NDM15" s="132"/>
      <c r="NDO15" s="132"/>
      <c r="NDP15" s="133"/>
      <c r="NDQ15" s="132"/>
      <c r="NDS15" s="132"/>
      <c r="NDT15" s="133"/>
      <c r="NDU15" s="132"/>
      <c r="NDW15" s="132"/>
      <c r="NDX15" s="133"/>
      <c r="NDY15" s="132"/>
      <c r="NEA15" s="132"/>
      <c r="NEB15" s="133"/>
      <c r="NEC15" s="132"/>
      <c r="NEE15" s="132"/>
      <c r="NEF15" s="133"/>
      <c r="NEG15" s="132"/>
      <c r="NEI15" s="132"/>
      <c r="NEJ15" s="133"/>
      <c r="NEK15" s="132"/>
      <c r="NEM15" s="132"/>
      <c r="NEN15" s="133"/>
      <c r="NEO15" s="132"/>
      <c r="NEQ15" s="132"/>
      <c r="NER15" s="133"/>
      <c r="NES15" s="132"/>
      <c r="NEU15" s="132"/>
      <c r="NEV15" s="133"/>
      <c r="NEW15" s="132"/>
      <c r="NEY15" s="132"/>
      <c r="NEZ15" s="133"/>
      <c r="NFA15" s="132"/>
      <c r="NFC15" s="132"/>
      <c r="NFD15" s="133"/>
      <c r="NFE15" s="132"/>
      <c r="NFG15" s="132"/>
      <c r="NFH15" s="133"/>
      <c r="NFI15" s="132"/>
      <c r="NFK15" s="132"/>
      <c r="NFL15" s="133"/>
      <c r="NFM15" s="132"/>
      <c r="NFO15" s="132"/>
      <c r="NFP15" s="133"/>
      <c r="NFQ15" s="132"/>
      <c r="NFS15" s="132"/>
      <c r="NFT15" s="133"/>
      <c r="NFU15" s="132"/>
      <c r="NFW15" s="132"/>
      <c r="NFX15" s="133"/>
      <c r="NFY15" s="132"/>
      <c r="NGA15" s="132"/>
      <c r="NGB15" s="133"/>
      <c r="NGC15" s="132"/>
      <c r="NGE15" s="132"/>
      <c r="NGF15" s="133"/>
      <c r="NGG15" s="132"/>
      <c r="NGI15" s="132"/>
      <c r="NGJ15" s="133"/>
      <c r="NGK15" s="132"/>
      <c r="NGM15" s="132"/>
      <c r="NGN15" s="133"/>
      <c r="NGO15" s="132"/>
      <c r="NGQ15" s="132"/>
      <c r="NGR15" s="133"/>
      <c r="NGS15" s="132"/>
      <c r="NGU15" s="132"/>
      <c r="NGV15" s="133"/>
      <c r="NGW15" s="132"/>
      <c r="NGY15" s="132"/>
      <c r="NGZ15" s="133"/>
      <c r="NHA15" s="132"/>
      <c r="NHC15" s="132"/>
      <c r="NHD15" s="133"/>
      <c r="NHE15" s="132"/>
      <c r="NHG15" s="132"/>
      <c r="NHH15" s="133"/>
      <c r="NHI15" s="132"/>
      <c r="NHK15" s="132"/>
      <c r="NHL15" s="133"/>
      <c r="NHM15" s="132"/>
      <c r="NHO15" s="132"/>
      <c r="NHP15" s="133"/>
      <c r="NHQ15" s="132"/>
      <c r="NHS15" s="132"/>
      <c r="NHT15" s="133"/>
      <c r="NHU15" s="132"/>
      <c r="NHW15" s="132"/>
      <c r="NHX15" s="133"/>
      <c r="NHY15" s="132"/>
      <c r="NIA15" s="132"/>
      <c r="NIB15" s="133"/>
      <c r="NIC15" s="132"/>
      <c r="NIE15" s="132"/>
      <c r="NIF15" s="133"/>
      <c r="NIG15" s="132"/>
      <c r="NII15" s="132"/>
      <c r="NIJ15" s="133"/>
      <c r="NIK15" s="132"/>
      <c r="NIM15" s="132"/>
      <c r="NIN15" s="133"/>
      <c r="NIO15" s="132"/>
      <c r="NIQ15" s="132"/>
      <c r="NIR15" s="133"/>
      <c r="NIS15" s="132"/>
      <c r="NIU15" s="132"/>
      <c r="NIV15" s="133"/>
      <c r="NIW15" s="132"/>
      <c r="NIY15" s="132"/>
      <c r="NIZ15" s="133"/>
      <c r="NJA15" s="132"/>
      <c r="NJC15" s="132"/>
      <c r="NJD15" s="133"/>
      <c r="NJE15" s="132"/>
      <c r="NJG15" s="132"/>
      <c r="NJH15" s="133"/>
      <c r="NJI15" s="132"/>
      <c r="NJK15" s="132"/>
      <c r="NJL15" s="133"/>
      <c r="NJM15" s="132"/>
      <c r="NJO15" s="132"/>
      <c r="NJP15" s="133"/>
      <c r="NJQ15" s="132"/>
      <c r="NJS15" s="132"/>
      <c r="NJT15" s="133"/>
      <c r="NJU15" s="132"/>
      <c r="NJW15" s="132"/>
      <c r="NJX15" s="133"/>
      <c r="NJY15" s="132"/>
      <c r="NKA15" s="132"/>
      <c r="NKB15" s="133"/>
      <c r="NKC15" s="132"/>
      <c r="NKE15" s="132"/>
      <c r="NKF15" s="133"/>
      <c r="NKG15" s="132"/>
      <c r="NKI15" s="132"/>
      <c r="NKJ15" s="133"/>
      <c r="NKK15" s="132"/>
      <c r="NKM15" s="132"/>
      <c r="NKN15" s="133"/>
      <c r="NKO15" s="132"/>
      <c r="NKQ15" s="132"/>
      <c r="NKR15" s="133"/>
      <c r="NKS15" s="132"/>
      <c r="NKU15" s="132"/>
      <c r="NKV15" s="133"/>
      <c r="NKW15" s="132"/>
      <c r="NKY15" s="132"/>
      <c r="NKZ15" s="133"/>
      <c r="NLA15" s="132"/>
      <c r="NLC15" s="132"/>
      <c r="NLD15" s="133"/>
      <c r="NLE15" s="132"/>
      <c r="NLG15" s="132"/>
      <c r="NLH15" s="133"/>
      <c r="NLI15" s="132"/>
      <c r="NLK15" s="132"/>
      <c r="NLL15" s="133"/>
      <c r="NLM15" s="132"/>
      <c r="NLO15" s="132"/>
      <c r="NLP15" s="133"/>
      <c r="NLQ15" s="132"/>
      <c r="NLS15" s="132"/>
      <c r="NLT15" s="133"/>
      <c r="NLU15" s="132"/>
      <c r="NLW15" s="132"/>
      <c r="NLX15" s="133"/>
      <c r="NLY15" s="132"/>
      <c r="NMA15" s="132"/>
      <c r="NMB15" s="133"/>
      <c r="NMC15" s="132"/>
      <c r="NME15" s="132"/>
      <c r="NMF15" s="133"/>
      <c r="NMG15" s="132"/>
      <c r="NMI15" s="132"/>
      <c r="NMJ15" s="133"/>
      <c r="NMK15" s="132"/>
      <c r="NMM15" s="132"/>
      <c r="NMN15" s="133"/>
      <c r="NMO15" s="132"/>
      <c r="NMQ15" s="132"/>
      <c r="NMR15" s="133"/>
      <c r="NMS15" s="132"/>
      <c r="NMU15" s="132"/>
      <c r="NMV15" s="133"/>
      <c r="NMW15" s="132"/>
      <c r="NMY15" s="132"/>
      <c r="NMZ15" s="133"/>
      <c r="NNA15" s="132"/>
      <c r="NNC15" s="132"/>
      <c r="NND15" s="133"/>
      <c r="NNE15" s="132"/>
      <c r="NNG15" s="132"/>
      <c r="NNH15" s="133"/>
      <c r="NNI15" s="132"/>
      <c r="NNK15" s="132"/>
      <c r="NNL15" s="133"/>
      <c r="NNM15" s="132"/>
      <c r="NNO15" s="132"/>
      <c r="NNP15" s="133"/>
      <c r="NNQ15" s="132"/>
      <c r="NNS15" s="132"/>
      <c r="NNT15" s="133"/>
      <c r="NNU15" s="132"/>
      <c r="NNW15" s="132"/>
      <c r="NNX15" s="133"/>
      <c r="NNY15" s="132"/>
      <c r="NOA15" s="132"/>
      <c r="NOB15" s="133"/>
      <c r="NOC15" s="132"/>
      <c r="NOE15" s="132"/>
      <c r="NOF15" s="133"/>
      <c r="NOG15" s="132"/>
      <c r="NOI15" s="132"/>
      <c r="NOJ15" s="133"/>
      <c r="NOK15" s="132"/>
      <c r="NOM15" s="132"/>
      <c r="NON15" s="133"/>
      <c r="NOO15" s="132"/>
      <c r="NOQ15" s="132"/>
      <c r="NOR15" s="133"/>
      <c r="NOS15" s="132"/>
      <c r="NOU15" s="132"/>
      <c r="NOV15" s="133"/>
      <c r="NOW15" s="132"/>
      <c r="NOY15" s="132"/>
      <c r="NOZ15" s="133"/>
      <c r="NPA15" s="132"/>
      <c r="NPC15" s="132"/>
      <c r="NPD15" s="133"/>
      <c r="NPE15" s="132"/>
      <c r="NPG15" s="132"/>
      <c r="NPH15" s="133"/>
      <c r="NPI15" s="132"/>
      <c r="NPK15" s="132"/>
      <c r="NPL15" s="133"/>
      <c r="NPM15" s="132"/>
      <c r="NPO15" s="132"/>
      <c r="NPP15" s="133"/>
      <c r="NPQ15" s="132"/>
      <c r="NPS15" s="132"/>
      <c r="NPT15" s="133"/>
      <c r="NPU15" s="132"/>
      <c r="NPW15" s="132"/>
      <c r="NPX15" s="133"/>
      <c r="NPY15" s="132"/>
      <c r="NQA15" s="132"/>
      <c r="NQB15" s="133"/>
      <c r="NQC15" s="132"/>
      <c r="NQE15" s="132"/>
      <c r="NQF15" s="133"/>
      <c r="NQG15" s="132"/>
      <c r="NQI15" s="132"/>
      <c r="NQJ15" s="133"/>
      <c r="NQK15" s="132"/>
      <c r="NQM15" s="132"/>
      <c r="NQN15" s="133"/>
      <c r="NQO15" s="132"/>
      <c r="NQQ15" s="132"/>
      <c r="NQR15" s="133"/>
      <c r="NQS15" s="132"/>
      <c r="NQU15" s="132"/>
      <c r="NQV15" s="133"/>
      <c r="NQW15" s="132"/>
      <c r="NQY15" s="132"/>
      <c r="NQZ15" s="133"/>
      <c r="NRA15" s="132"/>
      <c r="NRC15" s="132"/>
      <c r="NRD15" s="133"/>
      <c r="NRE15" s="132"/>
      <c r="NRG15" s="132"/>
      <c r="NRH15" s="133"/>
      <c r="NRI15" s="132"/>
      <c r="NRK15" s="132"/>
      <c r="NRL15" s="133"/>
      <c r="NRM15" s="132"/>
      <c r="NRO15" s="132"/>
      <c r="NRP15" s="133"/>
      <c r="NRQ15" s="132"/>
      <c r="NRS15" s="132"/>
      <c r="NRT15" s="133"/>
      <c r="NRU15" s="132"/>
      <c r="NRW15" s="132"/>
      <c r="NRX15" s="133"/>
      <c r="NRY15" s="132"/>
      <c r="NSA15" s="132"/>
      <c r="NSB15" s="133"/>
      <c r="NSC15" s="132"/>
      <c r="NSE15" s="132"/>
      <c r="NSF15" s="133"/>
      <c r="NSG15" s="132"/>
      <c r="NSI15" s="132"/>
      <c r="NSJ15" s="133"/>
      <c r="NSK15" s="132"/>
      <c r="NSM15" s="132"/>
      <c r="NSN15" s="133"/>
      <c r="NSO15" s="132"/>
      <c r="NSQ15" s="132"/>
      <c r="NSR15" s="133"/>
      <c r="NSS15" s="132"/>
      <c r="NSU15" s="132"/>
      <c r="NSV15" s="133"/>
      <c r="NSW15" s="132"/>
      <c r="NSY15" s="132"/>
      <c r="NSZ15" s="133"/>
      <c r="NTA15" s="132"/>
      <c r="NTC15" s="132"/>
      <c r="NTD15" s="133"/>
      <c r="NTE15" s="132"/>
      <c r="NTG15" s="132"/>
      <c r="NTH15" s="133"/>
      <c r="NTI15" s="132"/>
      <c r="NTK15" s="132"/>
      <c r="NTL15" s="133"/>
      <c r="NTM15" s="132"/>
      <c r="NTO15" s="132"/>
      <c r="NTP15" s="133"/>
      <c r="NTQ15" s="132"/>
      <c r="NTS15" s="132"/>
      <c r="NTT15" s="133"/>
      <c r="NTU15" s="132"/>
      <c r="NTW15" s="132"/>
      <c r="NTX15" s="133"/>
      <c r="NTY15" s="132"/>
      <c r="NUA15" s="132"/>
      <c r="NUB15" s="133"/>
      <c r="NUC15" s="132"/>
      <c r="NUE15" s="132"/>
      <c r="NUF15" s="133"/>
      <c r="NUG15" s="132"/>
      <c r="NUI15" s="132"/>
      <c r="NUJ15" s="133"/>
      <c r="NUK15" s="132"/>
      <c r="NUM15" s="132"/>
      <c r="NUN15" s="133"/>
      <c r="NUO15" s="132"/>
      <c r="NUQ15" s="132"/>
      <c r="NUR15" s="133"/>
      <c r="NUS15" s="132"/>
      <c r="NUU15" s="132"/>
      <c r="NUV15" s="133"/>
      <c r="NUW15" s="132"/>
      <c r="NUY15" s="132"/>
      <c r="NUZ15" s="133"/>
      <c r="NVA15" s="132"/>
      <c r="NVC15" s="132"/>
      <c r="NVD15" s="133"/>
      <c r="NVE15" s="132"/>
      <c r="NVG15" s="132"/>
      <c r="NVH15" s="133"/>
      <c r="NVI15" s="132"/>
      <c r="NVK15" s="132"/>
      <c r="NVL15" s="133"/>
      <c r="NVM15" s="132"/>
      <c r="NVO15" s="132"/>
      <c r="NVP15" s="133"/>
      <c r="NVQ15" s="132"/>
      <c r="NVS15" s="132"/>
      <c r="NVT15" s="133"/>
      <c r="NVU15" s="132"/>
      <c r="NVW15" s="132"/>
      <c r="NVX15" s="133"/>
      <c r="NVY15" s="132"/>
      <c r="NWA15" s="132"/>
      <c r="NWB15" s="133"/>
      <c r="NWC15" s="132"/>
      <c r="NWE15" s="132"/>
      <c r="NWF15" s="133"/>
      <c r="NWG15" s="132"/>
      <c r="NWI15" s="132"/>
      <c r="NWJ15" s="133"/>
      <c r="NWK15" s="132"/>
      <c r="NWM15" s="132"/>
      <c r="NWN15" s="133"/>
      <c r="NWO15" s="132"/>
      <c r="NWQ15" s="132"/>
      <c r="NWR15" s="133"/>
      <c r="NWS15" s="132"/>
      <c r="NWU15" s="132"/>
      <c r="NWV15" s="133"/>
      <c r="NWW15" s="132"/>
      <c r="NWY15" s="132"/>
      <c r="NWZ15" s="133"/>
      <c r="NXA15" s="132"/>
      <c r="NXC15" s="132"/>
      <c r="NXD15" s="133"/>
      <c r="NXE15" s="132"/>
      <c r="NXG15" s="132"/>
      <c r="NXH15" s="133"/>
      <c r="NXI15" s="132"/>
      <c r="NXK15" s="132"/>
      <c r="NXL15" s="133"/>
      <c r="NXM15" s="132"/>
      <c r="NXO15" s="132"/>
      <c r="NXP15" s="133"/>
      <c r="NXQ15" s="132"/>
      <c r="NXS15" s="132"/>
      <c r="NXT15" s="133"/>
      <c r="NXU15" s="132"/>
      <c r="NXW15" s="132"/>
      <c r="NXX15" s="133"/>
      <c r="NXY15" s="132"/>
      <c r="NYA15" s="132"/>
      <c r="NYB15" s="133"/>
      <c r="NYC15" s="132"/>
      <c r="NYE15" s="132"/>
      <c r="NYF15" s="133"/>
      <c r="NYG15" s="132"/>
      <c r="NYI15" s="132"/>
      <c r="NYJ15" s="133"/>
      <c r="NYK15" s="132"/>
      <c r="NYM15" s="132"/>
      <c r="NYN15" s="133"/>
      <c r="NYO15" s="132"/>
      <c r="NYQ15" s="132"/>
      <c r="NYR15" s="133"/>
      <c r="NYS15" s="132"/>
      <c r="NYU15" s="132"/>
      <c r="NYV15" s="133"/>
      <c r="NYW15" s="132"/>
      <c r="NYY15" s="132"/>
      <c r="NYZ15" s="133"/>
      <c r="NZA15" s="132"/>
      <c r="NZC15" s="132"/>
      <c r="NZD15" s="133"/>
      <c r="NZE15" s="132"/>
      <c r="NZG15" s="132"/>
      <c r="NZH15" s="133"/>
      <c r="NZI15" s="132"/>
      <c r="NZK15" s="132"/>
      <c r="NZL15" s="133"/>
      <c r="NZM15" s="132"/>
      <c r="NZO15" s="132"/>
      <c r="NZP15" s="133"/>
      <c r="NZQ15" s="132"/>
      <c r="NZS15" s="132"/>
      <c r="NZT15" s="133"/>
      <c r="NZU15" s="132"/>
      <c r="NZW15" s="132"/>
      <c r="NZX15" s="133"/>
      <c r="NZY15" s="132"/>
      <c r="OAA15" s="132"/>
      <c r="OAB15" s="133"/>
      <c r="OAC15" s="132"/>
      <c r="OAE15" s="132"/>
      <c r="OAF15" s="133"/>
      <c r="OAG15" s="132"/>
      <c r="OAI15" s="132"/>
      <c r="OAJ15" s="133"/>
      <c r="OAK15" s="132"/>
      <c r="OAM15" s="132"/>
      <c r="OAN15" s="133"/>
      <c r="OAO15" s="132"/>
      <c r="OAQ15" s="132"/>
      <c r="OAR15" s="133"/>
      <c r="OAS15" s="132"/>
      <c r="OAU15" s="132"/>
      <c r="OAV15" s="133"/>
      <c r="OAW15" s="132"/>
      <c r="OAY15" s="132"/>
      <c r="OAZ15" s="133"/>
      <c r="OBA15" s="132"/>
      <c r="OBC15" s="132"/>
      <c r="OBD15" s="133"/>
      <c r="OBE15" s="132"/>
      <c r="OBG15" s="132"/>
      <c r="OBH15" s="133"/>
      <c r="OBI15" s="132"/>
      <c r="OBK15" s="132"/>
      <c r="OBL15" s="133"/>
      <c r="OBM15" s="132"/>
      <c r="OBO15" s="132"/>
      <c r="OBP15" s="133"/>
      <c r="OBQ15" s="132"/>
      <c r="OBS15" s="132"/>
      <c r="OBT15" s="133"/>
      <c r="OBU15" s="132"/>
      <c r="OBW15" s="132"/>
      <c r="OBX15" s="133"/>
      <c r="OBY15" s="132"/>
      <c r="OCA15" s="132"/>
      <c r="OCB15" s="133"/>
      <c r="OCC15" s="132"/>
      <c r="OCE15" s="132"/>
      <c r="OCF15" s="133"/>
      <c r="OCG15" s="132"/>
      <c r="OCI15" s="132"/>
      <c r="OCJ15" s="133"/>
      <c r="OCK15" s="132"/>
      <c r="OCM15" s="132"/>
      <c r="OCN15" s="133"/>
      <c r="OCO15" s="132"/>
      <c r="OCQ15" s="132"/>
      <c r="OCR15" s="133"/>
      <c r="OCS15" s="132"/>
      <c r="OCU15" s="132"/>
      <c r="OCV15" s="133"/>
      <c r="OCW15" s="132"/>
      <c r="OCY15" s="132"/>
      <c r="OCZ15" s="133"/>
      <c r="ODA15" s="132"/>
      <c r="ODC15" s="132"/>
      <c r="ODD15" s="133"/>
      <c r="ODE15" s="132"/>
      <c r="ODG15" s="132"/>
      <c r="ODH15" s="133"/>
      <c r="ODI15" s="132"/>
      <c r="ODK15" s="132"/>
      <c r="ODL15" s="133"/>
      <c r="ODM15" s="132"/>
      <c r="ODO15" s="132"/>
      <c r="ODP15" s="133"/>
      <c r="ODQ15" s="132"/>
      <c r="ODS15" s="132"/>
      <c r="ODT15" s="133"/>
      <c r="ODU15" s="132"/>
      <c r="ODW15" s="132"/>
      <c r="ODX15" s="133"/>
      <c r="ODY15" s="132"/>
      <c r="OEA15" s="132"/>
      <c r="OEB15" s="133"/>
      <c r="OEC15" s="132"/>
      <c r="OEE15" s="132"/>
      <c r="OEF15" s="133"/>
      <c r="OEG15" s="132"/>
      <c r="OEI15" s="132"/>
      <c r="OEJ15" s="133"/>
      <c r="OEK15" s="132"/>
      <c r="OEM15" s="132"/>
      <c r="OEN15" s="133"/>
      <c r="OEO15" s="132"/>
      <c r="OEQ15" s="132"/>
      <c r="OER15" s="133"/>
      <c r="OES15" s="132"/>
      <c r="OEU15" s="132"/>
      <c r="OEV15" s="133"/>
      <c r="OEW15" s="132"/>
      <c r="OEY15" s="132"/>
      <c r="OEZ15" s="133"/>
      <c r="OFA15" s="132"/>
      <c r="OFC15" s="132"/>
      <c r="OFD15" s="133"/>
      <c r="OFE15" s="132"/>
      <c r="OFG15" s="132"/>
      <c r="OFH15" s="133"/>
      <c r="OFI15" s="132"/>
      <c r="OFK15" s="132"/>
      <c r="OFL15" s="133"/>
      <c r="OFM15" s="132"/>
      <c r="OFO15" s="132"/>
      <c r="OFP15" s="133"/>
      <c r="OFQ15" s="132"/>
      <c r="OFS15" s="132"/>
      <c r="OFT15" s="133"/>
      <c r="OFU15" s="132"/>
      <c r="OFW15" s="132"/>
      <c r="OFX15" s="133"/>
      <c r="OFY15" s="132"/>
      <c r="OGA15" s="132"/>
      <c r="OGB15" s="133"/>
      <c r="OGC15" s="132"/>
      <c r="OGE15" s="132"/>
      <c r="OGF15" s="133"/>
      <c r="OGG15" s="132"/>
      <c r="OGI15" s="132"/>
      <c r="OGJ15" s="133"/>
      <c r="OGK15" s="132"/>
      <c r="OGM15" s="132"/>
      <c r="OGN15" s="133"/>
      <c r="OGO15" s="132"/>
      <c r="OGQ15" s="132"/>
      <c r="OGR15" s="133"/>
      <c r="OGS15" s="132"/>
      <c r="OGU15" s="132"/>
      <c r="OGV15" s="133"/>
      <c r="OGW15" s="132"/>
      <c r="OGY15" s="132"/>
      <c r="OGZ15" s="133"/>
      <c r="OHA15" s="132"/>
      <c r="OHC15" s="132"/>
      <c r="OHD15" s="133"/>
      <c r="OHE15" s="132"/>
      <c r="OHG15" s="132"/>
      <c r="OHH15" s="133"/>
      <c r="OHI15" s="132"/>
      <c r="OHK15" s="132"/>
      <c r="OHL15" s="133"/>
      <c r="OHM15" s="132"/>
      <c r="OHO15" s="132"/>
      <c r="OHP15" s="133"/>
      <c r="OHQ15" s="132"/>
      <c r="OHS15" s="132"/>
      <c r="OHT15" s="133"/>
      <c r="OHU15" s="132"/>
      <c r="OHW15" s="132"/>
      <c r="OHX15" s="133"/>
      <c r="OHY15" s="132"/>
      <c r="OIA15" s="132"/>
      <c r="OIB15" s="133"/>
      <c r="OIC15" s="132"/>
      <c r="OIE15" s="132"/>
      <c r="OIF15" s="133"/>
      <c r="OIG15" s="132"/>
      <c r="OII15" s="132"/>
      <c r="OIJ15" s="133"/>
      <c r="OIK15" s="132"/>
      <c r="OIM15" s="132"/>
      <c r="OIN15" s="133"/>
      <c r="OIO15" s="132"/>
      <c r="OIQ15" s="132"/>
      <c r="OIR15" s="133"/>
      <c r="OIS15" s="132"/>
      <c r="OIU15" s="132"/>
      <c r="OIV15" s="133"/>
      <c r="OIW15" s="132"/>
      <c r="OIY15" s="132"/>
      <c r="OIZ15" s="133"/>
      <c r="OJA15" s="132"/>
      <c r="OJC15" s="132"/>
      <c r="OJD15" s="133"/>
      <c r="OJE15" s="132"/>
      <c r="OJG15" s="132"/>
      <c r="OJH15" s="133"/>
      <c r="OJI15" s="132"/>
      <c r="OJK15" s="132"/>
      <c r="OJL15" s="133"/>
      <c r="OJM15" s="132"/>
      <c r="OJO15" s="132"/>
      <c r="OJP15" s="133"/>
      <c r="OJQ15" s="132"/>
      <c r="OJS15" s="132"/>
      <c r="OJT15" s="133"/>
      <c r="OJU15" s="132"/>
      <c r="OJW15" s="132"/>
      <c r="OJX15" s="133"/>
      <c r="OJY15" s="132"/>
      <c r="OKA15" s="132"/>
      <c r="OKB15" s="133"/>
      <c r="OKC15" s="132"/>
      <c r="OKE15" s="132"/>
      <c r="OKF15" s="133"/>
      <c r="OKG15" s="132"/>
      <c r="OKI15" s="132"/>
      <c r="OKJ15" s="133"/>
      <c r="OKK15" s="132"/>
      <c r="OKM15" s="132"/>
      <c r="OKN15" s="133"/>
      <c r="OKO15" s="132"/>
      <c r="OKQ15" s="132"/>
      <c r="OKR15" s="133"/>
      <c r="OKS15" s="132"/>
      <c r="OKU15" s="132"/>
      <c r="OKV15" s="133"/>
      <c r="OKW15" s="132"/>
      <c r="OKY15" s="132"/>
      <c r="OKZ15" s="133"/>
      <c r="OLA15" s="132"/>
      <c r="OLC15" s="132"/>
      <c r="OLD15" s="133"/>
      <c r="OLE15" s="132"/>
      <c r="OLG15" s="132"/>
      <c r="OLH15" s="133"/>
      <c r="OLI15" s="132"/>
      <c r="OLK15" s="132"/>
      <c r="OLL15" s="133"/>
      <c r="OLM15" s="132"/>
      <c r="OLO15" s="132"/>
      <c r="OLP15" s="133"/>
      <c r="OLQ15" s="132"/>
      <c r="OLS15" s="132"/>
      <c r="OLT15" s="133"/>
      <c r="OLU15" s="132"/>
      <c r="OLW15" s="132"/>
      <c r="OLX15" s="133"/>
      <c r="OLY15" s="132"/>
      <c r="OMA15" s="132"/>
      <c r="OMB15" s="133"/>
      <c r="OMC15" s="132"/>
      <c r="OME15" s="132"/>
      <c r="OMF15" s="133"/>
      <c r="OMG15" s="132"/>
      <c r="OMI15" s="132"/>
      <c r="OMJ15" s="133"/>
      <c r="OMK15" s="132"/>
      <c r="OMM15" s="132"/>
      <c r="OMN15" s="133"/>
      <c r="OMO15" s="132"/>
      <c r="OMQ15" s="132"/>
      <c r="OMR15" s="133"/>
      <c r="OMS15" s="132"/>
      <c r="OMU15" s="132"/>
      <c r="OMV15" s="133"/>
      <c r="OMW15" s="132"/>
      <c r="OMY15" s="132"/>
      <c r="OMZ15" s="133"/>
      <c r="ONA15" s="132"/>
      <c r="ONC15" s="132"/>
      <c r="OND15" s="133"/>
      <c r="ONE15" s="132"/>
      <c r="ONG15" s="132"/>
      <c r="ONH15" s="133"/>
      <c r="ONI15" s="132"/>
      <c r="ONK15" s="132"/>
      <c r="ONL15" s="133"/>
      <c r="ONM15" s="132"/>
      <c r="ONO15" s="132"/>
      <c r="ONP15" s="133"/>
      <c r="ONQ15" s="132"/>
      <c r="ONS15" s="132"/>
      <c r="ONT15" s="133"/>
      <c r="ONU15" s="132"/>
      <c r="ONW15" s="132"/>
      <c r="ONX15" s="133"/>
      <c r="ONY15" s="132"/>
      <c r="OOA15" s="132"/>
      <c r="OOB15" s="133"/>
      <c r="OOC15" s="132"/>
      <c r="OOE15" s="132"/>
      <c r="OOF15" s="133"/>
      <c r="OOG15" s="132"/>
      <c r="OOI15" s="132"/>
      <c r="OOJ15" s="133"/>
      <c r="OOK15" s="132"/>
      <c r="OOM15" s="132"/>
      <c r="OON15" s="133"/>
      <c r="OOO15" s="132"/>
      <c r="OOQ15" s="132"/>
      <c r="OOR15" s="133"/>
      <c r="OOS15" s="132"/>
      <c r="OOU15" s="132"/>
      <c r="OOV15" s="133"/>
      <c r="OOW15" s="132"/>
      <c r="OOY15" s="132"/>
      <c r="OOZ15" s="133"/>
      <c r="OPA15" s="132"/>
      <c r="OPC15" s="132"/>
      <c r="OPD15" s="133"/>
      <c r="OPE15" s="132"/>
      <c r="OPG15" s="132"/>
      <c r="OPH15" s="133"/>
      <c r="OPI15" s="132"/>
      <c r="OPK15" s="132"/>
      <c r="OPL15" s="133"/>
      <c r="OPM15" s="132"/>
      <c r="OPO15" s="132"/>
      <c r="OPP15" s="133"/>
      <c r="OPQ15" s="132"/>
      <c r="OPS15" s="132"/>
      <c r="OPT15" s="133"/>
      <c r="OPU15" s="132"/>
      <c r="OPW15" s="132"/>
      <c r="OPX15" s="133"/>
      <c r="OPY15" s="132"/>
      <c r="OQA15" s="132"/>
      <c r="OQB15" s="133"/>
      <c r="OQC15" s="132"/>
      <c r="OQE15" s="132"/>
      <c r="OQF15" s="133"/>
      <c r="OQG15" s="132"/>
      <c r="OQI15" s="132"/>
      <c r="OQJ15" s="133"/>
      <c r="OQK15" s="132"/>
      <c r="OQM15" s="132"/>
      <c r="OQN15" s="133"/>
      <c r="OQO15" s="132"/>
      <c r="OQQ15" s="132"/>
      <c r="OQR15" s="133"/>
      <c r="OQS15" s="132"/>
      <c r="OQU15" s="132"/>
      <c r="OQV15" s="133"/>
      <c r="OQW15" s="132"/>
      <c r="OQY15" s="132"/>
      <c r="OQZ15" s="133"/>
      <c r="ORA15" s="132"/>
      <c r="ORC15" s="132"/>
      <c r="ORD15" s="133"/>
      <c r="ORE15" s="132"/>
      <c r="ORG15" s="132"/>
      <c r="ORH15" s="133"/>
      <c r="ORI15" s="132"/>
      <c r="ORK15" s="132"/>
      <c r="ORL15" s="133"/>
      <c r="ORM15" s="132"/>
      <c r="ORO15" s="132"/>
      <c r="ORP15" s="133"/>
      <c r="ORQ15" s="132"/>
      <c r="ORS15" s="132"/>
      <c r="ORT15" s="133"/>
      <c r="ORU15" s="132"/>
      <c r="ORW15" s="132"/>
      <c r="ORX15" s="133"/>
      <c r="ORY15" s="132"/>
      <c r="OSA15" s="132"/>
      <c r="OSB15" s="133"/>
      <c r="OSC15" s="132"/>
      <c r="OSE15" s="132"/>
      <c r="OSF15" s="133"/>
      <c r="OSG15" s="132"/>
      <c r="OSI15" s="132"/>
      <c r="OSJ15" s="133"/>
      <c r="OSK15" s="132"/>
      <c r="OSM15" s="132"/>
      <c r="OSN15" s="133"/>
      <c r="OSO15" s="132"/>
      <c r="OSQ15" s="132"/>
      <c r="OSR15" s="133"/>
      <c r="OSS15" s="132"/>
      <c r="OSU15" s="132"/>
      <c r="OSV15" s="133"/>
      <c r="OSW15" s="132"/>
      <c r="OSY15" s="132"/>
      <c r="OSZ15" s="133"/>
      <c r="OTA15" s="132"/>
      <c r="OTC15" s="132"/>
      <c r="OTD15" s="133"/>
      <c r="OTE15" s="132"/>
      <c r="OTG15" s="132"/>
      <c r="OTH15" s="133"/>
      <c r="OTI15" s="132"/>
      <c r="OTK15" s="132"/>
      <c r="OTL15" s="133"/>
      <c r="OTM15" s="132"/>
      <c r="OTO15" s="132"/>
      <c r="OTP15" s="133"/>
      <c r="OTQ15" s="132"/>
      <c r="OTS15" s="132"/>
      <c r="OTT15" s="133"/>
      <c r="OTU15" s="132"/>
      <c r="OTW15" s="132"/>
      <c r="OTX15" s="133"/>
      <c r="OTY15" s="132"/>
      <c r="OUA15" s="132"/>
      <c r="OUB15" s="133"/>
      <c r="OUC15" s="132"/>
      <c r="OUE15" s="132"/>
      <c r="OUF15" s="133"/>
      <c r="OUG15" s="132"/>
      <c r="OUI15" s="132"/>
      <c r="OUJ15" s="133"/>
      <c r="OUK15" s="132"/>
      <c r="OUM15" s="132"/>
      <c r="OUN15" s="133"/>
      <c r="OUO15" s="132"/>
      <c r="OUQ15" s="132"/>
      <c r="OUR15" s="133"/>
      <c r="OUS15" s="132"/>
      <c r="OUU15" s="132"/>
      <c r="OUV15" s="133"/>
      <c r="OUW15" s="132"/>
      <c r="OUY15" s="132"/>
      <c r="OUZ15" s="133"/>
      <c r="OVA15" s="132"/>
      <c r="OVC15" s="132"/>
      <c r="OVD15" s="133"/>
      <c r="OVE15" s="132"/>
      <c r="OVG15" s="132"/>
      <c r="OVH15" s="133"/>
      <c r="OVI15" s="132"/>
      <c r="OVK15" s="132"/>
      <c r="OVL15" s="133"/>
      <c r="OVM15" s="132"/>
      <c r="OVO15" s="132"/>
      <c r="OVP15" s="133"/>
      <c r="OVQ15" s="132"/>
      <c r="OVS15" s="132"/>
      <c r="OVT15" s="133"/>
      <c r="OVU15" s="132"/>
      <c r="OVW15" s="132"/>
      <c r="OVX15" s="133"/>
      <c r="OVY15" s="132"/>
      <c r="OWA15" s="132"/>
      <c r="OWB15" s="133"/>
      <c r="OWC15" s="132"/>
      <c r="OWE15" s="132"/>
      <c r="OWF15" s="133"/>
      <c r="OWG15" s="132"/>
      <c r="OWI15" s="132"/>
      <c r="OWJ15" s="133"/>
      <c r="OWK15" s="132"/>
      <c r="OWM15" s="132"/>
      <c r="OWN15" s="133"/>
      <c r="OWO15" s="132"/>
      <c r="OWQ15" s="132"/>
      <c r="OWR15" s="133"/>
      <c r="OWS15" s="132"/>
      <c r="OWU15" s="132"/>
      <c r="OWV15" s="133"/>
      <c r="OWW15" s="132"/>
      <c r="OWY15" s="132"/>
      <c r="OWZ15" s="133"/>
      <c r="OXA15" s="132"/>
      <c r="OXC15" s="132"/>
      <c r="OXD15" s="133"/>
      <c r="OXE15" s="132"/>
      <c r="OXG15" s="132"/>
      <c r="OXH15" s="133"/>
      <c r="OXI15" s="132"/>
      <c r="OXK15" s="132"/>
      <c r="OXL15" s="133"/>
      <c r="OXM15" s="132"/>
      <c r="OXO15" s="132"/>
      <c r="OXP15" s="133"/>
      <c r="OXQ15" s="132"/>
      <c r="OXS15" s="132"/>
      <c r="OXT15" s="133"/>
      <c r="OXU15" s="132"/>
      <c r="OXW15" s="132"/>
      <c r="OXX15" s="133"/>
      <c r="OXY15" s="132"/>
      <c r="OYA15" s="132"/>
      <c r="OYB15" s="133"/>
      <c r="OYC15" s="132"/>
      <c r="OYE15" s="132"/>
      <c r="OYF15" s="133"/>
      <c r="OYG15" s="132"/>
      <c r="OYI15" s="132"/>
      <c r="OYJ15" s="133"/>
      <c r="OYK15" s="132"/>
      <c r="OYM15" s="132"/>
      <c r="OYN15" s="133"/>
      <c r="OYO15" s="132"/>
      <c r="OYQ15" s="132"/>
      <c r="OYR15" s="133"/>
      <c r="OYS15" s="132"/>
      <c r="OYU15" s="132"/>
      <c r="OYV15" s="133"/>
      <c r="OYW15" s="132"/>
      <c r="OYY15" s="132"/>
      <c r="OYZ15" s="133"/>
      <c r="OZA15" s="132"/>
      <c r="OZC15" s="132"/>
      <c r="OZD15" s="133"/>
      <c r="OZE15" s="132"/>
      <c r="OZG15" s="132"/>
      <c r="OZH15" s="133"/>
      <c r="OZI15" s="132"/>
      <c r="OZK15" s="132"/>
      <c r="OZL15" s="133"/>
      <c r="OZM15" s="132"/>
      <c r="OZO15" s="132"/>
      <c r="OZP15" s="133"/>
      <c r="OZQ15" s="132"/>
      <c r="OZS15" s="132"/>
      <c r="OZT15" s="133"/>
      <c r="OZU15" s="132"/>
      <c r="OZW15" s="132"/>
      <c r="OZX15" s="133"/>
      <c r="OZY15" s="132"/>
      <c r="PAA15" s="132"/>
      <c r="PAB15" s="133"/>
      <c r="PAC15" s="132"/>
      <c r="PAE15" s="132"/>
      <c r="PAF15" s="133"/>
      <c r="PAG15" s="132"/>
      <c r="PAI15" s="132"/>
      <c r="PAJ15" s="133"/>
      <c r="PAK15" s="132"/>
      <c r="PAM15" s="132"/>
      <c r="PAN15" s="133"/>
      <c r="PAO15" s="132"/>
      <c r="PAQ15" s="132"/>
      <c r="PAR15" s="133"/>
      <c r="PAS15" s="132"/>
      <c r="PAU15" s="132"/>
      <c r="PAV15" s="133"/>
      <c r="PAW15" s="132"/>
      <c r="PAY15" s="132"/>
      <c r="PAZ15" s="133"/>
      <c r="PBA15" s="132"/>
      <c r="PBC15" s="132"/>
      <c r="PBD15" s="133"/>
      <c r="PBE15" s="132"/>
      <c r="PBG15" s="132"/>
      <c r="PBH15" s="133"/>
      <c r="PBI15" s="132"/>
      <c r="PBK15" s="132"/>
      <c r="PBL15" s="133"/>
      <c r="PBM15" s="132"/>
      <c r="PBO15" s="132"/>
      <c r="PBP15" s="133"/>
      <c r="PBQ15" s="132"/>
      <c r="PBS15" s="132"/>
      <c r="PBT15" s="133"/>
      <c r="PBU15" s="132"/>
      <c r="PBW15" s="132"/>
      <c r="PBX15" s="133"/>
      <c r="PBY15" s="132"/>
      <c r="PCA15" s="132"/>
      <c r="PCB15" s="133"/>
      <c r="PCC15" s="132"/>
      <c r="PCE15" s="132"/>
      <c r="PCF15" s="133"/>
      <c r="PCG15" s="132"/>
      <c r="PCI15" s="132"/>
      <c r="PCJ15" s="133"/>
      <c r="PCK15" s="132"/>
      <c r="PCM15" s="132"/>
      <c r="PCN15" s="133"/>
      <c r="PCO15" s="132"/>
      <c r="PCQ15" s="132"/>
      <c r="PCR15" s="133"/>
      <c r="PCS15" s="132"/>
      <c r="PCU15" s="132"/>
      <c r="PCV15" s="133"/>
      <c r="PCW15" s="132"/>
      <c r="PCY15" s="132"/>
      <c r="PCZ15" s="133"/>
      <c r="PDA15" s="132"/>
      <c r="PDC15" s="132"/>
      <c r="PDD15" s="133"/>
      <c r="PDE15" s="132"/>
      <c r="PDG15" s="132"/>
      <c r="PDH15" s="133"/>
      <c r="PDI15" s="132"/>
      <c r="PDK15" s="132"/>
      <c r="PDL15" s="133"/>
      <c r="PDM15" s="132"/>
      <c r="PDO15" s="132"/>
      <c r="PDP15" s="133"/>
      <c r="PDQ15" s="132"/>
      <c r="PDS15" s="132"/>
      <c r="PDT15" s="133"/>
      <c r="PDU15" s="132"/>
      <c r="PDW15" s="132"/>
      <c r="PDX15" s="133"/>
      <c r="PDY15" s="132"/>
      <c r="PEA15" s="132"/>
      <c r="PEB15" s="133"/>
      <c r="PEC15" s="132"/>
      <c r="PEE15" s="132"/>
      <c r="PEF15" s="133"/>
      <c r="PEG15" s="132"/>
      <c r="PEI15" s="132"/>
      <c r="PEJ15" s="133"/>
      <c r="PEK15" s="132"/>
      <c r="PEM15" s="132"/>
      <c r="PEN15" s="133"/>
      <c r="PEO15" s="132"/>
      <c r="PEQ15" s="132"/>
      <c r="PER15" s="133"/>
      <c r="PES15" s="132"/>
      <c r="PEU15" s="132"/>
      <c r="PEV15" s="133"/>
      <c r="PEW15" s="132"/>
      <c r="PEY15" s="132"/>
      <c r="PEZ15" s="133"/>
      <c r="PFA15" s="132"/>
      <c r="PFC15" s="132"/>
      <c r="PFD15" s="133"/>
      <c r="PFE15" s="132"/>
      <c r="PFG15" s="132"/>
      <c r="PFH15" s="133"/>
      <c r="PFI15" s="132"/>
      <c r="PFK15" s="132"/>
      <c r="PFL15" s="133"/>
      <c r="PFM15" s="132"/>
      <c r="PFO15" s="132"/>
      <c r="PFP15" s="133"/>
      <c r="PFQ15" s="132"/>
      <c r="PFS15" s="132"/>
      <c r="PFT15" s="133"/>
      <c r="PFU15" s="132"/>
      <c r="PFW15" s="132"/>
      <c r="PFX15" s="133"/>
      <c r="PFY15" s="132"/>
      <c r="PGA15" s="132"/>
      <c r="PGB15" s="133"/>
      <c r="PGC15" s="132"/>
      <c r="PGE15" s="132"/>
      <c r="PGF15" s="133"/>
      <c r="PGG15" s="132"/>
      <c r="PGI15" s="132"/>
      <c r="PGJ15" s="133"/>
      <c r="PGK15" s="132"/>
      <c r="PGM15" s="132"/>
      <c r="PGN15" s="133"/>
      <c r="PGO15" s="132"/>
      <c r="PGQ15" s="132"/>
      <c r="PGR15" s="133"/>
      <c r="PGS15" s="132"/>
      <c r="PGU15" s="132"/>
      <c r="PGV15" s="133"/>
      <c r="PGW15" s="132"/>
      <c r="PGY15" s="132"/>
      <c r="PGZ15" s="133"/>
      <c r="PHA15" s="132"/>
      <c r="PHC15" s="132"/>
      <c r="PHD15" s="133"/>
      <c r="PHE15" s="132"/>
      <c r="PHG15" s="132"/>
      <c r="PHH15" s="133"/>
      <c r="PHI15" s="132"/>
      <c r="PHK15" s="132"/>
      <c r="PHL15" s="133"/>
      <c r="PHM15" s="132"/>
      <c r="PHO15" s="132"/>
      <c r="PHP15" s="133"/>
      <c r="PHQ15" s="132"/>
      <c r="PHS15" s="132"/>
      <c r="PHT15" s="133"/>
      <c r="PHU15" s="132"/>
      <c r="PHW15" s="132"/>
      <c r="PHX15" s="133"/>
      <c r="PHY15" s="132"/>
      <c r="PIA15" s="132"/>
      <c r="PIB15" s="133"/>
      <c r="PIC15" s="132"/>
      <c r="PIE15" s="132"/>
      <c r="PIF15" s="133"/>
      <c r="PIG15" s="132"/>
      <c r="PII15" s="132"/>
      <c r="PIJ15" s="133"/>
      <c r="PIK15" s="132"/>
      <c r="PIM15" s="132"/>
      <c r="PIN15" s="133"/>
      <c r="PIO15" s="132"/>
      <c r="PIQ15" s="132"/>
      <c r="PIR15" s="133"/>
      <c r="PIS15" s="132"/>
      <c r="PIU15" s="132"/>
      <c r="PIV15" s="133"/>
      <c r="PIW15" s="132"/>
      <c r="PIY15" s="132"/>
      <c r="PIZ15" s="133"/>
      <c r="PJA15" s="132"/>
      <c r="PJC15" s="132"/>
      <c r="PJD15" s="133"/>
      <c r="PJE15" s="132"/>
      <c r="PJG15" s="132"/>
      <c r="PJH15" s="133"/>
      <c r="PJI15" s="132"/>
      <c r="PJK15" s="132"/>
      <c r="PJL15" s="133"/>
      <c r="PJM15" s="132"/>
      <c r="PJO15" s="132"/>
      <c r="PJP15" s="133"/>
      <c r="PJQ15" s="132"/>
      <c r="PJS15" s="132"/>
      <c r="PJT15" s="133"/>
      <c r="PJU15" s="132"/>
      <c r="PJW15" s="132"/>
      <c r="PJX15" s="133"/>
      <c r="PJY15" s="132"/>
      <c r="PKA15" s="132"/>
      <c r="PKB15" s="133"/>
      <c r="PKC15" s="132"/>
      <c r="PKE15" s="132"/>
      <c r="PKF15" s="133"/>
      <c r="PKG15" s="132"/>
      <c r="PKI15" s="132"/>
      <c r="PKJ15" s="133"/>
      <c r="PKK15" s="132"/>
      <c r="PKM15" s="132"/>
      <c r="PKN15" s="133"/>
      <c r="PKO15" s="132"/>
      <c r="PKQ15" s="132"/>
      <c r="PKR15" s="133"/>
      <c r="PKS15" s="132"/>
      <c r="PKU15" s="132"/>
      <c r="PKV15" s="133"/>
      <c r="PKW15" s="132"/>
      <c r="PKY15" s="132"/>
      <c r="PKZ15" s="133"/>
      <c r="PLA15" s="132"/>
      <c r="PLC15" s="132"/>
      <c r="PLD15" s="133"/>
      <c r="PLE15" s="132"/>
      <c r="PLG15" s="132"/>
      <c r="PLH15" s="133"/>
      <c r="PLI15" s="132"/>
      <c r="PLK15" s="132"/>
      <c r="PLL15" s="133"/>
      <c r="PLM15" s="132"/>
      <c r="PLO15" s="132"/>
      <c r="PLP15" s="133"/>
      <c r="PLQ15" s="132"/>
      <c r="PLS15" s="132"/>
      <c r="PLT15" s="133"/>
      <c r="PLU15" s="132"/>
      <c r="PLW15" s="132"/>
      <c r="PLX15" s="133"/>
      <c r="PLY15" s="132"/>
      <c r="PMA15" s="132"/>
      <c r="PMB15" s="133"/>
      <c r="PMC15" s="132"/>
      <c r="PME15" s="132"/>
      <c r="PMF15" s="133"/>
      <c r="PMG15" s="132"/>
      <c r="PMI15" s="132"/>
      <c r="PMJ15" s="133"/>
      <c r="PMK15" s="132"/>
      <c r="PMM15" s="132"/>
      <c r="PMN15" s="133"/>
      <c r="PMO15" s="132"/>
      <c r="PMQ15" s="132"/>
      <c r="PMR15" s="133"/>
      <c r="PMS15" s="132"/>
      <c r="PMU15" s="132"/>
      <c r="PMV15" s="133"/>
      <c r="PMW15" s="132"/>
      <c r="PMY15" s="132"/>
      <c r="PMZ15" s="133"/>
      <c r="PNA15" s="132"/>
      <c r="PNC15" s="132"/>
      <c r="PND15" s="133"/>
      <c r="PNE15" s="132"/>
      <c r="PNG15" s="132"/>
      <c r="PNH15" s="133"/>
      <c r="PNI15" s="132"/>
      <c r="PNK15" s="132"/>
      <c r="PNL15" s="133"/>
      <c r="PNM15" s="132"/>
      <c r="PNO15" s="132"/>
      <c r="PNP15" s="133"/>
      <c r="PNQ15" s="132"/>
      <c r="PNS15" s="132"/>
      <c r="PNT15" s="133"/>
      <c r="PNU15" s="132"/>
      <c r="PNW15" s="132"/>
      <c r="PNX15" s="133"/>
      <c r="PNY15" s="132"/>
      <c r="POA15" s="132"/>
      <c r="POB15" s="133"/>
      <c r="POC15" s="132"/>
      <c r="POE15" s="132"/>
      <c r="POF15" s="133"/>
      <c r="POG15" s="132"/>
      <c r="POI15" s="132"/>
      <c r="POJ15" s="133"/>
      <c r="POK15" s="132"/>
      <c r="POM15" s="132"/>
      <c r="PON15" s="133"/>
      <c r="POO15" s="132"/>
      <c r="POQ15" s="132"/>
      <c r="POR15" s="133"/>
      <c r="POS15" s="132"/>
      <c r="POU15" s="132"/>
      <c r="POV15" s="133"/>
      <c r="POW15" s="132"/>
      <c r="POY15" s="132"/>
      <c r="POZ15" s="133"/>
      <c r="PPA15" s="132"/>
      <c r="PPC15" s="132"/>
      <c r="PPD15" s="133"/>
      <c r="PPE15" s="132"/>
      <c r="PPG15" s="132"/>
      <c r="PPH15" s="133"/>
      <c r="PPI15" s="132"/>
      <c r="PPK15" s="132"/>
      <c r="PPL15" s="133"/>
      <c r="PPM15" s="132"/>
      <c r="PPO15" s="132"/>
      <c r="PPP15" s="133"/>
      <c r="PPQ15" s="132"/>
      <c r="PPS15" s="132"/>
      <c r="PPT15" s="133"/>
      <c r="PPU15" s="132"/>
      <c r="PPW15" s="132"/>
      <c r="PPX15" s="133"/>
      <c r="PPY15" s="132"/>
      <c r="PQA15" s="132"/>
      <c r="PQB15" s="133"/>
      <c r="PQC15" s="132"/>
      <c r="PQE15" s="132"/>
      <c r="PQF15" s="133"/>
      <c r="PQG15" s="132"/>
      <c r="PQI15" s="132"/>
      <c r="PQJ15" s="133"/>
      <c r="PQK15" s="132"/>
      <c r="PQM15" s="132"/>
      <c r="PQN15" s="133"/>
      <c r="PQO15" s="132"/>
      <c r="PQQ15" s="132"/>
      <c r="PQR15" s="133"/>
      <c r="PQS15" s="132"/>
      <c r="PQU15" s="132"/>
      <c r="PQV15" s="133"/>
      <c r="PQW15" s="132"/>
      <c r="PQY15" s="132"/>
      <c r="PQZ15" s="133"/>
      <c r="PRA15" s="132"/>
      <c r="PRC15" s="132"/>
      <c r="PRD15" s="133"/>
      <c r="PRE15" s="132"/>
      <c r="PRG15" s="132"/>
      <c r="PRH15" s="133"/>
      <c r="PRI15" s="132"/>
      <c r="PRK15" s="132"/>
      <c r="PRL15" s="133"/>
      <c r="PRM15" s="132"/>
      <c r="PRO15" s="132"/>
      <c r="PRP15" s="133"/>
      <c r="PRQ15" s="132"/>
      <c r="PRS15" s="132"/>
      <c r="PRT15" s="133"/>
      <c r="PRU15" s="132"/>
      <c r="PRW15" s="132"/>
      <c r="PRX15" s="133"/>
      <c r="PRY15" s="132"/>
      <c r="PSA15" s="132"/>
      <c r="PSB15" s="133"/>
      <c r="PSC15" s="132"/>
      <c r="PSE15" s="132"/>
      <c r="PSF15" s="133"/>
      <c r="PSG15" s="132"/>
      <c r="PSI15" s="132"/>
      <c r="PSJ15" s="133"/>
      <c r="PSK15" s="132"/>
      <c r="PSM15" s="132"/>
      <c r="PSN15" s="133"/>
      <c r="PSO15" s="132"/>
      <c r="PSQ15" s="132"/>
      <c r="PSR15" s="133"/>
      <c r="PSS15" s="132"/>
      <c r="PSU15" s="132"/>
      <c r="PSV15" s="133"/>
      <c r="PSW15" s="132"/>
      <c r="PSY15" s="132"/>
      <c r="PSZ15" s="133"/>
      <c r="PTA15" s="132"/>
      <c r="PTC15" s="132"/>
      <c r="PTD15" s="133"/>
      <c r="PTE15" s="132"/>
      <c r="PTG15" s="132"/>
      <c r="PTH15" s="133"/>
      <c r="PTI15" s="132"/>
      <c r="PTK15" s="132"/>
      <c r="PTL15" s="133"/>
      <c r="PTM15" s="132"/>
      <c r="PTO15" s="132"/>
      <c r="PTP15" s="133"/>
      <c r="PTQ15" s="132"/>
      <c r="PTS15" s="132"/>
      <c r="PTT15" s="133"/>
      <c r="PTU15" s="132"/>
      <c r="PTW15" s="132"/>
      <c r="PTX15" s="133"/>
      <c r="PTY15" s="132"/>
      <c r="PUA15" s="132"/>
      <c r="PUB15" s="133"/>
      <c r="PUC15" s="132"/>
      <c r="PUE15" s="132"/>
      <c r="PUF15" s="133"/>
      <c r="PUG15" s="132"/>
      <c r="PUI15" s="132"/>
      <c r="PUJ15" s="133"/>
      <c r="PUK15" s="132"/>
      <c r="PUM15" s="132"/>
      <c r="PUN15" s="133"/>
      <c r="PUO15" s="132"/>
      <c r="PUQ15" s="132"/>
      <c r="PUR15" s="133"/>
      <c r="PUS15" s="132"/>
      <c r="PUU15" s="132"/>
      <c r="PUV15" s="133"/>
      <c r="PUW15" s="132"/>
      <c r="PUY15" s="132"/>
      <c r="PUZ15" s="133"/>
      <c r="PVA15" s="132"/>
      <c r="PVC15" s="132"/>
      <c r="PVD15" s="133"/>
      <c r="PVE15" s="132"/>
      <c r="PVG15" s="132"/>
      <c r="PVH15" s="133"/>
      <c r="PVI15" s="132"/>
      <c r="PVK15" s="132"/>
      <c r="PVL15" s="133"/>
      <c r="PVM15" s="132"/>
      <c r="PVO15" s="132"/>
      <c r="PVP15" s="133"/>
      <c r="PVQ15" s="132"/>
      <c r="PVS15" s="132"/>
      <c r="PVT15" s="133"/>
      <c r="PVU15" s="132"/>
      <c r="PVW15" s="132"/>
      <c r="PVX15" s="133"/>
      <c r="PVY15" s="132"/>
      <c r="PWA15" s="132"/>
      <c r="PWB15" s="133"/>
      <c r="PWC15" s="132"/>
      <c r="PWE15" s="132"/>
      <c r="PWF15" s="133"/>
      <c r="PWG15" s="132"/>
      <c r="PWI15" s="132"/>
      <c r="PWJ15" s="133"/>
      <c r="PWK15" s="132"/>
      <c r="PWM15" s="132"/>
      <c r="PWN15" s="133"/>
      <c r="PWO15" s="132"/>
      <c r="PWQ15" s="132"/>
      <c r="PWR15" s="133"/>
      <c r="PWS15" s="132"/>
      <c r="PWU15" s="132"/>
      <c r="PWV15" s="133"/>
      <c r="PWW15" s="132"/>
      <c r="PWY15" s="132"/>
      <c r="PWZ15" s="133"/>
      <c r="PXA15" s="132"/>
      <c r="PXC15" s="132"/>
      <c r="PXD15" s="133"/>
      <c r="PXE15" s="132"/>
      <c r="PXG15" s="132"/>
      <c r="PXH15" s="133"/>
      <c r="PXI15" s="132"/>
      <c r="PXK15" s="132"/>
      <c r="PXL15" s="133"/>
      <c r="PXM15" s="132"/>
      <c r="PXO15" s="132"/>
      <c r="PXP15" s="133"/>
      <c r="PXQ15" s="132"/>
      <c r="PXS15" s="132"/>
      <c r="PXT15" s="133"/>
      <c r="PXU15" s="132"/>
      <c r="PXW15" s="132"/>
      <c r="PXX15" s="133"/>
      <c r="PXY15" s="132"/>
      <c r="PYA15" s="132"/>
      <c r="PYB15" s="133"/>
      <c r="PYC15" s="132"/>
      <c r="PYE15" s="132"/>
      <c r="PYF15" s="133"/>
      <c r="PYG15" s="132"/>
      <c r="PYI15" s="132"/>
      <c r="PYJ15" s="133"/>
      <c r="PYK15" s="132"/>
      <c r="PYM15" s="132"/>
      <c r="PYN15" s="133"/>
      <c r="PYO15" s="132"/>
      <c r="PYQ15" s="132"/>
      <c r="PYR15" s="133"/>
      <c r="PYS15" s="132"/>
      <c r="PYU15" s="132"/>
      <c r="PYV15" s="133"/>
      <c r="PYW15" s="132"/>
      <c r="PYY15" s="132"/>
      <c r="PYZ15" s="133"/>
      <c r="PZA15" s="132"/>
      <c r="PZC15" s="132"/>
      <c r="PZD15" s="133"/>
      <c r="PZE15" s="132"/>
      <c r="PZG15" s="132"/>
      <c r="PZH15" s="133"/>
      <c r="PZI15" s="132"/>
      <c r="PZK15" s="132"/>
      <c r="PZL15" s="133"/>
      <c r="PZM15" s="132"/>
      <c r="PZO15" s="132"/>
      <c r="PZP15" s="133"/>
      <c r="PZQ15" s="132"/>
      <c r="PZS15" s="132"/>
      <c r="PZT15" s="133"/>
      <c r="PZU15" s="132"/>
      <c r="PZW15" s="132"/>
      <c r="PZX15" s="133"/>
      <c r="PZY15" s="132"/>
      <c r="QAA15" s="132"/>
      <c r="QAB15" s="133"/>
      <c r="QAC15" s="132"/>
      <c r="QAE15" s="132"/>
      <c r="QAF15" s="133"/>
      <c r="QAG15" s="132"/>
      <c r="QAI15" s="132"/>
      <c r="QAJ15" s="133"/>
      <c r="QAK15" s="132"/>
      <c r="QAM15" s="132"/>
      <c r="QAN15" s="133"/>
      <c r="QAO15" s="132"/>
      <c r="QAQ15" s="132"/>
      <c r="QAR15" s="133"/>
      <c r="QAS15" s="132"/>
      <c r="QAU15" s="132"/>
      <c r="QAV15" s="133"/>
      <c r="QAW15" s="132"/>
      <c r="QAY15" s="132"/>
      <c r="QAZ15" s="133"/>
      <c r="QBA15" s="132"/>
      <c r="QBC15" s="132"/>
      <c r="QBD15" s="133"/>
      <c r="QBE15" s="132"/>
      <c r="QBG15" s="132"/>
      <c r="QBH15" s="133"/>
      <c r="QBI15" s="132"/>
      <c r="QBK15" s="132"/>
      <c r="QBL15" s="133"/>
      <c r="QBM15" s="132"/>
      <c r="QBO15" s="132"/>
      <c r="QBP15" s="133"/>
      <c r="QBQ15" s="132"/>
      <c r="QBS15" s="132"/>
      <c r="QBT15" s="133"/>
      <c r="QBU15" s="132"/>
      <c r="QBW15" s="132"/>
      <c r="QBX15" s="133"/>
      <c r="QBY15" s="132"/>
      <c r="QCA15" s="132"/>
      <c r="QCB15" s="133"/>
      <c r="QCC15" s="132"/>
      <c r="QCE15" s="132"/>
      <c r="QCF15" s="133"/>
      <c r="QCG15" s="132"/>
      <c r="QCI15" s="132"/>
      <c r="QCJ15" s="133"/>
      <c r="QCK15" s="132"/>
      <c r="QCM15" s="132"/>
      <c r="QCN15" s="133"/>
      <c r="QCO15" s="132"/>
      <c r="QCQ15" s="132"/>
      <c r="QCR15" s="133"/>
      <c r="QCS15" s="132"/>
      <c r="QCU15" s="132"/>
      <c r="QCV15" s="133"/>
      <c r="QCW15" s="132"/>
      <c r="QCY15" s="132"/>
      <c r="QCZ15" s="133"/>
      <c r="QDA15" s="132"/>
      <c r="QDC15" s="132"/>
      <c r="QDD15" s="133"/>
      <c r="QDE15" s="132"/>
      <c r="QDG15" s="132"/>
      <c r="QDH15" s="133"/>
      <c r="QDI15" s="132"/>
      <c r="QDK15" s="132"/>
      <c r="QDL15" s="133"/>
      <c r="QDM15" s="132"/>
      <c r="QDO15" s="132"/>
      <c r="QDP15" s="133"/>
      <c r="QDQ15" s="132"/>
      <c r="QDS15" s="132"/>
      <c r="QDT15" s="133"/>
      <c r="QDU15" s="132"/>
      <c r="QDW15" s="132"/>
      <c r="QDX15" s="133"/>
      <c r="QDY15" s="132"/>
      <c r="QEA15" s="132"/>
      <c r="QEB15" s="133"/>
      <c r="QEC15" s="132"/>
      <c r="QEE15" s="132"/>
      <c r="QEF15" s="133"/>
      <c r="QEG15" s="132"/>
      <c r="QEI15" s="132"/>
      <c r="QEJ15" s="133"/>
      <c r="QEK15" s="132"/>
      <c r="QEM15" s="132"/>
      <c r="QEN15" s="133"/>
      <c r="QEO15" s="132"/>
      <c r="QEQ15" s="132"/>
      <c r="QER15" s="133"/>
      <c r="QES15" s="132"/>
      <c r="QEU15" s="132"/>
      <c r="QEV15" s="133"/>
      <c r="QEW15" s="132"/>
      <c r="QEY15" s="132"/>
      <c r="QEZ15" s="133"/>
      <c r="QFA15" s="132"/>
      <c r="QFC15" s="132"/>
      <c r="QFD15" s="133"/>
      <c r="QFE15" s="132"/>
      <c r="QFG15" s="132"/>
      <c r="QFH15" s="133"/>
      <c r="QFI15" s="132"/>
      <c r="QFK15" s="132"/>
      <c r="QFL15" s="133"/>
      <c r="QFM15" s="132"/>
      <c r="QFO15" s="132"/>
      <c r="QFP15" s="133"/>
      <c r="QFQ15" s="132"/>
      <c r="QFS15" s="132"/>
      <c r="QFT15" s="133"/>
      <c r="QFU15" s="132"/>
      <c r="QFW15" s="132"/>
      <c r="QFX15" s="133"/>
      <c r="QFY15" s="132"/>
      <c r="QGA15" s="132"/>
      <c r="QGB15" s="133"/>
      <c r="QGC15" s="132"/>
      <c r="QGE15" s="132"/>
      <c r="QGF15" s="133"/>
      <c r="QGG15" s="132"/>
      <c r="QGI15" s="132"/>
      <c r="QGJ15" s="133"/>
      <c r="QGK15" s="132"/>
      <c r="QGM15" s="132"/>
      <c r="QGN15" s="133"/>
      <c r="QGO15" s="132"/>
      <c r="QGQ15" s="132"/>
      <c r="QGR15" s="133"/>
      <c r="QGS15" s="132"/>
      <c r="QGU15" s="132"/>
      <c r="QGV15" s="133"/>
      <c r="QGW15" s="132"/>
      <c r="QGY15" s="132"/>
      <c r="QGZ15" s="133"/>
      <c r="QHA15" s="132"/>
      <c r="QHC15" s="132"/>
      <c r="QHD15" s="133"/>
      <c r="QHE15" s="132"/>
      <c r="QHG15" s="132"/>
      <c r="QHH15" s="133"/>
      <c r="QHI15" s="132"/>
      <c r="QHK15" s="132"/>
      <c r="QHL15" s="133"/>
      <c r="QHM15" s="132"/>
      <c r="QHO15" s="132"/>
      <c r="QHP15" s="133"/>
      <c r="QHQ15" s="132"/>
      <c r="QHS15" s="132"/>
      <c r="QHT15" s="133"/>
      <c r="QHU15" s="132"/>
      <c r="QHW15" s="132"/>
      <c r="QHX15" s="133"/>
      <c r="QHY15" s="132"/>
      <c r="QIA15" s="132"/>
      <c r="QIB15" s="133"/>
      <c r="QIC15" s="132"/>
      <c r="QIE15" s="132"/>
      <c r="QIF15" s="133"/>
      <c r="QIG15" s="132"/>
      <c r="QII15" s="132"/>
      <c r="QIJ15" s="133"/>
      <c r="QIK15" s="132"/>
      <c r="QIM15" s="132"/>
      <c r="QIN15" s="133"/>
      <c r="QIO15" s="132"/>
      <c r="QIQ15" s="132"/>
      <c r="QIR15" s="133"/>
      <c r="QIS15" s="132"/>
      <c r="QIU15" s="132"/>
      <c r="QIV15" s="133"/>
      <c r="QIW15" s="132"/>
      <c r="QIY15" s="132"/>
      <c r="QIZ15" s="133"/>
      <c r="QJA15" s="132"/>
      <c r="QJC15" s="132"/>
      <c r="QJD15" s="133"/>
      <c r="QJE15" s="132"/>
      <c r="QJG15" s="132"/>
      <c r="QJH15" s="133"/>
      <c r="QJI15" s="132"/>
      <c r="QJK15" s="132"/>
      <c r="QJL15" s="133"/>
      <c r="QJM15" s="132"/>
      <c r="QJO15" s="132"/>
      <c r="QJP15" s="133"/>
      <c r="QJQ15" s="132"/>
      <c r="QJS15" s="132"/>
      <c r="QJT15" s="133"/>
      <c r="QJU15" s="132"/>
      <c r="QJW15" s="132"/>
      <c r="QJX15" s="133"/>
      <c r="QJY15" s="132"/>
      <c r="QKA15" s="132"/>
      <c r="QKB15" s="133"/>
      <c r="QKC15" s="132"/>
      <c r="QKE15" s="132"/>
      <c r="QKF15" s="133"/>
      <c r="QKG15" s="132"/>
      <c r="QKI15" s="132"/>
      <c r="QKJ15" s="133"/>
      <c r="QKK15" s="132"/>
      <c r="QKM15" s="132"/>
      <c r="QKN15" s="133"/>
      <c r="QKO15" s="132"/>
      <c r="QKQ15" s="132"/>
      <c r="QKR15" s="133"/>
      <c r="QKS15" s="132"/>
      <c r="QKU15" s="132"/>
      <c r="QKV15" s="133"/>
      <c r="QKW15" s="132"/>
      <c r="QKY15" s="132"/>
      <c r="QKZ15" s="133"/>
      <c r="QLA15" s="132"/>
      <c r="QLC15" s="132"/>
      <c r="QLD15" s="133"/>
      <c r="QLE15" s="132"/>
      <c r="QLG15" s="132"/>
      <c r="QLH15" s="133"/>
      <c r="QLI15" s="132"/>
      <c r="QLK15" s="132"/>
      <c r="QLL15" s="133"/>
      <c r="QLM15" s="132"/>
      <c r="QLO15" s="132"/>
      <c r="QLP15" s="133"/>
      <c r="QLQ15" s="132"/>
      <c r="QLS15" s="132"/>
      <c r="QLT15" s="133"/>
      <c r="QLU15" s="132"/>
      <c r="QLW15" s="132"/>
      <c r="QLX15" s="133"/>
      <c r="QLY15" s="132"/>
      <c r="QMA15" s="132"/>
      <c r="QMB15" s="133"/>
      <c r="QMC15" s="132"/>
      <c r="QME15" s="132"/>
      <c r="QMF15" s="133"/>
      <c r="QMG15" s="132"/>
      <c r="QMI15" s="132"/>
      <c r="QMJ15" s="133"/>
      <c r="QMK15" s="132"/>
      <c r="QMM15" s="132"/>
      <c r="QMN15" s="133"/>
      <c r="QMO15" s="132"/>
      <c r="QMQ15" s="132"/>
      <c r="QMR15" s="133"/>
      <c r="QMS15" s="132"/>
      <c r="QMU15" s="132"/>
      <c r="QMV15" s="133"/>
      <c r="QMW15" s="132"/>
      <c r="QMY15" s="132"/>
      <c r="QMZ15" s="133"/>
      <c r="QNA15" s="132"/>
      <c r="QNC15" s="132"/>
      <c r="QND15" s="133"/>
      <c r="QNE15" s="132"/>
      <c r="QNG15" s="132"/>
      <c r="QNH15" s="133"/>
      <c r="QNI15" s="132"/>
      <c r="QNK15" s="132"/>
      <c r="QNL15" s="133"/>
      <c r="QNM15" s="132"/>
      <c r="QNO15" s="132"/>
      <c r="QNP15" s="133"/>
      <c r="QNQ15" s="132"/>
      <c r="QNS15" s="132"/>
      <c r="QNT15" s="133"/>
      <c r="QNU15" s="132"/>
      <c r="QNW15" s="132"/>
      <c r="QNX15" s="133"/>
      <c r="QNY15" s="132"/>
      <c r="QOA15" s="132"/>
      <c r="QOB15" s="133"/>
      <c r="QOC15" s="132"/>
      <c r="QOE15" s="132"/>
      <c r="QOF15" s="133"/>
      <c r="QOG15" s="132"/>
      <c r="QOI15" s="132"/>
      <c r="QOJ15" s="133"/>
      <c r="QOK15" s="132"/>
      <c r="QOM15" s="132"/>
      <c r="QON15" s="133"/>
      <c r="QOO15" s="132"/>
      <c r="QOQ15" s="132"/>
      <c r="QOR15" s="133"/>
      <c r="QOS15" s="132"/>
      <c r="QOU15" s="132"/>
      <c r="QOV15" s="133"/>
      <c r="QOW15" s="132"/>
      <c r="QOY15" s="132"/>
      <c r="QOZ15" s="133"/>
      <c r="QPA15" s="132"/>
      <c r="QPC15" s="132"/>
      <c r="QPD15" s="133"/>
      <c r="QPE15" s="132"/>
      <c r="QPG15" s="132"/>
      <c r="QPH15" s="133"/>
      <c r="QPI15" s="132"/>
      <c r="QPK15" s="132"/>
      <c r="QPL15" s="133"/>
      <c r="QPM15" s="132"/>
      <c r="QPO15" s="132"/>
      <c r="QPP15" s="133"/>
      <c r="QPQ15" s="132"/>
      <c r="QPS15" s="132"/>
      <c r="QPT15" s="133"/>
      <c r="QPU15" s="132"/>
      <c r="QPW15" s="132"/>
      <c r="QPX15" s="133"/>
      <c r="QPY15" s="132"/>
      <c r="QQA15" s="132"/>
      <c r="QQB15" s="133"/>
      <c r="QQC15" s="132"/>
      <c r="QQE15" s="132"/>
      <c r="QQF15" s="133"/>
      <c r="QQG15" s="132"/>
      <c r="QQI15" s="132"/>
      <c r="QQJ15" s="133"/>
      <c r="QQK15" s="132"/>
      <c r="QQM15" s="132"/>
      <c r="QQN15" s="133"/>
      <c r="QQO15" s="132"/>
      <c r="QQQ15" s="132"/>
      <c r="QQR15" s="133"/>
      <c r="QQS15" s="132"/>
      <c r="QQU15" s="132"/>
      <c r="QQV15" s="133"/>
      <c r="QQW15" s="132"/>
      <c r="QQY15" s="132"/>
      <c r="QQZ15" s="133"/>
      <c r="QRA15" s="132"/>
      <c r="QRC15" s="132"/>
      <c r="QRD15" s="133"/>
      <c r="QRE15" s="132"/>
      <c r="QRG15" s="132"/>
      <c r="QRH15" s="133"/>
      <c r="QRI15" s="132"/>
      <c r="QRK15" s="132"/>
      <c r="QRL15" s="133"/>
      <c r="QRM15" s="132"/>
      <c r="QRO15" s="132"/>
      <c r="QRP15" s="133"/>
      <c r="QRQ15" s="132"/>
      <c r="QRS15" s="132"/>
      <c r="QRT15" s="133"/>
      <c r="QRU15" s="132"/>
      <c r="QRW15" s="132"/>
      <c r="QRX15" s="133"/>
      <c r="QRY15" s="132"/>
      <c r="QSA15" s="132"/>
      <c r="QSB15" s="133"/>
      <c r="QSC15" s="132"/>
      <c r="QSE15" s="132"/>
      <c r="QSF15" s="133"/>
      <c r="QSG15" s="132"/>
      <c r="QSI15" s="132"/>
      <c r="QSJ15" s="133"/>
      <c r="QSK15" s="132"/>
      <c r="QSM15" s="132"/>
      <c r="QSN15" s="133"/>
      <c r="QSO15" s="132"/>
      <c r="QSQ15" s="132"/>
      <c r="QSR15" s="133"/>
      <c r="QSS15" s="132"/>
      <c r="QSU15" s="132"/>
      <c r="QSV15" s="133"/>
      <c r="QSW15" s="132"/>
      <c r="QSY15" s="132"/>
      <c r="QSZ15" s="133"/>
      <c r="QTA15" s="132"/>
      <c r="QTC15" s="132"/>
      <c r="QTD15" s="133"/>
      <c r="QTE15" s="132"/>
      <c r="QTG15" s="132"/>
      <c r="QTH15" s="133"/>
      <c r="QTI15" s="132"/>
      <c r="QTK15" s="132"/>
      <c r="QTL15" s="133"/>
      <c r="QTM15" s="132"/>
      <c r="QTO15" s="132"/>
      <c r="QTP15" s="133"/>
      <c r="QTQ15" s="132"/>
      <c r="QTS15" s="132"/>
      <c r="QTT15" s="133"/>
      <c r="QTU15" s="132"/>
      <c r="QTW15" s="132"/>
      <c r="QTX15" s="133"/>
      <c r="QTY15" s="132"/>
      <c r="QUA15" s="132"/>
      <c r="QUB15" s="133"/>
      <c r="QUC15" s="132"/>
      <c r="QUE15" s="132"/>
      <c r="QUF15" s="133"/>
      <c r="QUG15" s="132"/>
      <c r="QUI15" s="132"/>
      <c r="QUJ15" s="133"/>
      <c r="QUK15" s="132"/>
      <c r="QUM15" s="132"/>
      <c r="QUN15" s="133"/>
      <c r="QUO15" s="132"/>
      <c r="QUQ15" s="132"/>
      <c r="QUR15" s="133"/>
      <c r="QUS15" s="132"/>
      <c r="QUU15" s="132"/>
      <c r="QUV15" s="133"/>
      <c r="QUW15" s="132"/>
      <c r="QUY15" s="132"/>
      <c r="QUZ15" s="133"/>
      <c r="QVA15" s="132"/>
      <c r="QVC15" s="132"/>
      <c r="QVD15" s="133"/>
      <c r="QVE15" s="132"/>
      <c r="QVG15" s="132"/>
      <c r="QVH15" s="133"/>
      <c r="QVI15" s="132"/>
      <c r="QVK15" s="132"/>
      <c r="QVL15" s="133"/>
      <c r="QVM15" s="132"/>
      <c r="QVO15" s="132"/>
      <c r="QVP15" s="133"/>
      <c r="QVQ15" s="132"/>
      <c r="QVS15" s="132"/>
      <c r="QVT15" s="133"/>
      <c r="QVU15" s="132"/>
      <c r="QVW15" s="132"/>
      <c r="QVX15" s="133"/>
      <c r="QVY15" s="132"/>
      <c r="QWA15" s="132"/>
      <c r="QWB15" s="133"/>
      <c r="QWC15" s="132"/>
      <c r="QWE15" s="132"/>
      <c r="QWF15" s="133"/>
      <c r="QWG15" s="132"/>
      <c r="QWI15" s="132"/>
      <c r="QWJ15" s="133"/>
      <c r="QWK15" s="132"/>
      <c r="QWM15" s="132"/>
      <c r="QWN15" s="133"/>
      <c r="QWO15" s="132"/>
      <c r="QWQ15" s="132"/>
      <c r="QWR15" s="133"/>
      <c r="QWS15" s="132"/>
      <c r="QWU15" s="132"/>
      <c r="QWV15" s="133"/>
      <c r="QWW15" s="132"/>
      <c r="QWY15" s="132"/>
      <c r="QWZ15" s="133"/>
      <c r="QXA15" s="132"/>
      <c r="QXC15" s="132"/>
      <c r="QXD15" s="133"/>
      <c r="QXE15" s="132"/>
      <c r="QXG15" s="132"/>
      <c r="QXH15" s="133"/>
      <c r="QXI15" s="132"/>
      <c r="QXK15" s="132"/>
      <c r="QXL15" s="133"/>
      <c r="QXM15" s="132"/>
      <c r="QXO15" s="132"/>
      <c r="QXP15" s="133"/>
      <c r="QXQ15" s="132"/>
      <c r="QXS15" s="132"/>
      <c r="QXT15" s="133"/>
      <c r="QXU15" s="132"/>
      <c r="QXW15" s="132"/>
      <c r="QXX15" s="133"/>
      <c r="QXY15" s="132"/>
      <c r="QYA15" s="132"/>
      <c r="QYB15" s="133"/>
      <c r="QYC15" s="132"/>
      <c r="QYE15" s="132"/>
      <c r="QYF15" s="133"/>
      <c r="QYG15" s="132"/>
      <c r="QYI15" s="132"/>
      <c r="QYJ15" s="133"/>
      <c r="QYK15" s="132"/>
      <c r="QYM15" s="132"/>
      <c r="QYN15" s="133"/>
      <c r="QYO15" s="132"/>
      <c r="QYQ15" s="132"/>
      <c r="QYR15" s="133"/>
      <c r="QYS15" s="132"/>
      <c r="QYU15" s="132"/>
      <c r="QYV15" s="133"/>
      <c r="QYW15" s="132"/>
      <c r="QYY15" s="132"/>
      <c r="QYZ15" s="133"/>
      <c r="QZA15" s="132"/>
      <c r="QZC15" s="132"/>
      <c r="QZD15" s="133"/>
      <c r="QZE15" s="132"/>
      <c r="QZG15" s="132"/>
      <c r="QZH15" s="133"/>
      <c r="QZI15" s="132"/>
      <c r="QZK15" s="132"/>
      <c r="QZL15" s="133"/>
      <c r="QZM15" s="132"/>
      <c r="QZO15" s="132"/>
      <c r="QZP15" s="133"/>
      <c r="QZQ15" s="132"/>
      <c r="QZS15" s="132"/>
      <c r="QZT15" s="133"/>
      <c r="QZU15" s="132"/>
      <c r="QZW15" s="132"/>
      <c r="QZX15" s="133"/>
      <c r="QZY15" s="132"/>
      <c r="RAA15" s="132"/>
      <c r="RAB15" s="133"/>
      <c r="RAC15" s="132"/>
      <c r="RAE15" s="132"/>
      <c r="RAF15" s="133"/>
      <c r="RAG15" s="132"/>
      <c r="RAI15" s="132"/>
      <c r="RAJ15" s="133"/>
      <c r="RAK15" s="132"/>
      <c r="RAM15" s="132"/>
      <c r="RAN15" s="133"/>
      <c r="RAO15" s="132"/>
      <c r="RAQ15" s="132"/>
      <c r="RAR15" s="133"/>
      <c r="RAS15" s="132"/>
      <c r="RAU15" s="132"/>
      <c r="RAV15" s="133"/>
      <c r="RAW15" s="132"/>
      <c r="RAY15" s="132"/>
      <c r="RAZ15" s="133"/>
      <c r="RBA15" s="132"/>
      <c r="RBC15" s="132"/>
      <c r="RBD15" s="133"/>
      <c r="RBE15" s="132"/>
      <c r="RBG15" s="132"/>
      <c r="RBH15" s="133"/>
      <c r="RBI15" s="132"/>
      <c r="RBK15" s="132"/>
      <c r="RBL15" s="133"/>
      <c r="RBM15" s="132"/>
      <c r="RBO15" s="132"/>
      <c r="RBP15" s="133"/>
      <c r="RBQ15" s="132"/>
      <c r="RBS15" s="132"/>
      <c r="RBT15" s="133"/>
      <c r="RBU15" s="132"/>
      <c r="RBW15" s="132"/>
      <c r="RBX15" s="133"/>
      <c r="RBY15" s="132"/>
      <c r="RCA15" s="132"/>
      <c r="RCB15" s="133"/>
      <c r="RCC15" s="132"/>
      <c r="RCE15" s="132"/>
      <c r="RCF15" s="133"/>
      <c r="RCG15" s="132"/>
      <c r="RCI15" s="132"/>
      <c r="RCJ15" s="133"/>
      <c r="RCK15" s="132"/>
      <c r="RCM15" s="132"/>
      <c r="RCN15" s="133"/>
      <c r="RCO15" s="132"/>
      <c r="RCQ15" s="132"/>
      <c r="RCR15" s="133"/>
      <c r="RCS15" s="132"/>
      <c r="RCU15" s="132"/>
      <c r="RCV15" s="133"/>
      <c r="RCW15" s="132"/>
      <c r="RCY15" s="132"/>
      <c r="RCZ15" s="133"/>
      <c r="RDA15" s="132"/>
      <c r="RDC15" s="132"/>
      <c r="RDD15" s="133"/>
      <c r="RDE15" s="132"/>
      <c r="RDG15" s="132"/>
      <c r="RDH15" s="133"/>
      <c r="RDI15" s="132"/>
      <c r="RDK15" s="132"/>
      <c r="RDL15" s="133"/>
      <c r="RDM15" s="132"/>
      <c r="RDO15" s="132"/>
      <c r="RDP15" s="133"/>
      <c r="RDQ15" s="132"/>
      <c r="RDS15" s="132"/>
      <c r="RDT15" s="133"/>
      <c r="RDU15" s="132"/>
      <c r="RDW15" s="132"/>
      <c r="RDX15" s="133"/>
      <c r="RDY15" s="132"/>
      <c r="REA15" s="132"/>
      <c r="REB15" s="133"/>
      <c r="REC15" s="132"/>
      <c r="REE15" s="132"/>
      <c r="REF15" s="133"/>
      <c r="REG15" s="132"/>
      <c r="REI15" s="132"/>
      <c r="REJ15" s="133"/>
      <c r="REK15" s="132"/>
      <c r="REM15" s="132"/>
      <c r="REN15" s="133"/>
      <c r="REO15" s="132"/>
      <c r="REQ15" s="132"/>
      <c r="RER15" s="133"/>
      <c r="RES15" s="132"/>
      <c r="REU15" s="132"/>
      <c r="REV15" s="133"/>
      <c r="REW15" s="132"/>
      <c r="REY15" s="132"/>
      <c r="REZ15" s="133"/>
      <c r="RFA15" s="132"/>
      <c r="RFC15" s="132"/>
      <c r="RFD15" s="133"/>
      <c r="RFE15" s="132"/>
      <c r="RFG15" s="132"/>
      <c r="RFH15" s="133"/>
      <c r="RFI15" s="132"/>
      <c r="RFK15" s="132"/>
      <c r="RFL15" s="133"/>
      <c r="RFM15" s="132"/>
      <c r="RFO15" s="132"/>
      <c r="RFP15" s="133"/>
      <c r="RFQ15" s="132"/>
      <c r="RFS15" s="132"/>
      <c r="RFT15" s="133"/>
      <c r="RFU15" s="132"/>
      <c r="RFW15" s="132"/>
      <c r="RFX15" s="133"/>
      <c r="RFY15" s="132"/>
      <c r="RGA15" s="132"/>
      <c r="RGB15" s="133"/>
      <c r="RGC15" s="132"/>
      <c r="RGE15" s="132"/>
      <c r="RGF15" s="133"/>
      <c r="RGG15" s="132"/>
      <c r="RGI15" s="132"/>
      <c r="RGJ15" s="133"/>
      <c r="RGK15" s="132"/>
      <c r="RGM15" s="132"/>
      <c r="RGN15" s="133"/>
      <c r="RGO15" s="132"/>
      <c r="RGQ15" s="132"/>
      <c r="RGR15" s="133"/>
      <c r="RGS15" s="132"/>
      <c r="RGU15" s="132"/>
      <c r="RGV15" s="133"/>
      <c r="RGW15" s="132"/>
      <c r="RGY15" s="132"/>
      <c r="RGZ15" s="133"/>
      <c r="RHA15" s="132"/>
      <c r="RHC15" s="132"/>
      <c r="RHD15" s="133"/>
      <c r="RHE15" s="132"/>
      <c r="RHG15" s="132"/>
      <c r="RHH15" s="133"/>
      <c r="RHI15" s="132"/>
      <c r="RHK15" s="132"/>
      <c r="RHL15" s="133"/>
      <c r="RHM15" s="132"/>
      <c r="RHO15" s="132"/>
      <c r="RHP15" s="133"/>
      <c r="RHQ15" s="132"/>
      <c r="RHS15" s="132"/>
      <c r="RHT15" s="133"/>
      <c r="RHU15" s="132"/>
      <c r="RHW15" s="132"/>
      <c r="RHX15" s="133"/>
      <c r="RHY15" s="132"/>
      <c r="RIA15" s="132"/>
      <c r="RIB15" s="133"/>
      <c r="RIC15" s="132"/>
      <c r="RIE15" s="132"/>
      <c r="RIF15" s="133"/>
      <c r="RIG15" s="132"/>
      <c r="RII15" s="132"/>
      <c r="RIJ15" s="133"/>
      <c r="RIK15" s="132"/>
      <c r="RIM15" s="132"/>
      <c r="RIN15" s="133"/>
      <c r="RIO15" s="132"/>
      <c r="RIQ15" s="132"/>
      <c r="RIR15" s="133"/>
      <c r="RIS15" s="132"/>
      <c r="RIU15" s="132"/>
      <c r="RIV15" s="133"/>
      <c r="RIW15" s="132"/>
      <c r="RIY15" s="132"/>
      <c r="RIZ15" s="133"/>
      <c r="RJA15" s="132"/>
      <c r="RJC15" s="132"/>
      <c r="RJD15" s="133"/>
      <c r="RJE15" s="132"/>
      <c r="RJG15" s="132"/>
      <c r="RJH15" s="133"/>
      <c r="RJI15" s="132"/>
      <c r="RJK15" s="132"/>
      <c r="RJL15" s="133"/>
      <c r="RJM15" s="132"/>
      <c r="RJO15" s="132"/>
      <c r="RJP15" s="133"/>
      <c r="RJQ15" s="132"/>
      <c r="RJS15" s="132"/>
      <c r="RJT15" s="133"/>
      <c r="RJU15" s="132"/>
      <c r="RJW15" s="132"/>
      <c r="RJX15" s="133"/>
      <c r="RJY15" s="132"/>
      <c r="RKA15" s="132"/>
      <c r="RKB15" s="133"/>
      <c r="RKC15" s="132"/>
      <c r="RKE15" s="132"/>
      <c r="RKF15" s="133"/>
      <c r="RKG15" s="132"/>
      <c r="RKI15" s="132"/>
      <c r="RKJ15" s="133"/>
      <c r="RKK15" s="132"/>
      <c r="RKM15" s="132"/>
      <c r="RKN15" s="133"/>
      <c r="RKO15" s="132"/>
      <c r="RKQ15" s="132"/>
      <c r="RKR15" s="133"/>
      <c r="RKS15" s="132"/>
      <c r="RKU15" s="132"/>
      <c r="RKV15" s="133"/>
      <c r="RKW15" s="132"/>
      <c r="RKY15" s="132"/>
      <c r="RKZ15" s="133"/>
      <c r="RLA15" s="132"/>
      <c r="RLC15" s="132"/>
      <c r="RLD15" s="133"/>
      <c r="RLE15" s="132"/>
      <c r="RLG15" s="132"/>
      <c r="RLH15" s="133"/>
      <c r="RLI15" s="132"/>
      <c r="RLK15" s="132"/>
      <c r="RLL15" s="133"/>
      <c r="RLM15" s="132"/>
      <c r="RLO15" s="132"/>
      <c r="RLP15" s="133"/>
      <c r="RLQ15" s="132"/>
      <c r="RLS15" s="132"/>
      <c r="RLT15" s="133"/>
      <c r="RLU15" s="132"/>
      <c r="RLW15" s="132"/>
      <c r="RLX15" s="133"/>
      <c r="RLY15" s="132"/>
      <c r="RMA15" s="132"/>
      <c r="RMB15" s="133"/>
      <c r="RMC15" s="132"/>
      <c r="RME15" s="132"/>
      <c r="RMF15" s="133"/>
      <c r="RMG15" s="132"/>
      <c r="RMI15" s="132"/>
      <c r="RMJ15" s="133"/>
      <c r="RMK15" s="132"/>
      <c r="RMM15" s="132"/>
      <c r="RMN15" s="133"/>
      <c r="RMO15" s="132"/>
      <c r="RMQ15" s="132"/>
      <c r="RMR15" s="133"/>
      <c r="RMS15" s="132"/>
      <c r="RMU15" s="132"/>
      <c r="RMV15" s="133"/>
      <c r="RMW15" s="132"/>
      <c r="RMY15" s="132"/>
      <c r="RMZ15" s="133"/>
      <c r="RNA15" s="132"/>
      <c r="RNC15" s="132"/>
      <c r="RND15" s="133"/>
      <c r="RNE15" s="132"/>
      <c r="RNG15" s="132"/>
      <c r="RNH15" s="133"/>
      <c r="RNI15" s="132"/>
      <c r="RNK15" s="132"/>
      <c r="RNL15" s="133"/>
      <c r="RNM15" s="132"/>
      <c r="RNO15" s="132"/>
      <c r="RNP15" s="133"/>
      <c r="RNQ15" s="132"/>
      <c r="RNS15" s="132"/>
      <c r="RNT15" s="133"/>
      <c r="RNU15" s="132"/>
      <c r="RNW15" s="132"/>
      <c r="RNX15" s="133"/>
      <c r="RNY15" s="132"/>
      <c r="ROA15" s="132"/>
      <c r="ROB15" s="133"/>
      <c r="ROC15" s="132"/>
      <c r="ROE15" s="132"/>
      <c r="ROF15" s="133"/>
      <c r="ROG15" s="132"/>
      <c r="ROI15" s="132"/>
      <c r="ROJ15" s="133"/>
      <c r="ROK15" s="132"/>
      <c r="ROM15" s="132"/>
      <c r="RON15" s="133"/>
      <c r="ROO15" s="132"/>
      <c r="ROQ15" s="132"/>
      <c r="ROR15" s="133"/>
      <c r="ROS15" s="132"/>
      <c r="ROU15" s="132"/>
      <c r="ROV15" s="133"/>
      <c r="ROW15" s="132"/>
      <c r="ROY15" s="132"/>
      <c r="ROZ15" s="133"/>
      <c r="RPA15" s="132"/>
      <c r="RPC15" s="132"/>
      <c r="RPD15" s="133"/>
      <c r="RPE15" s="132"/>
      <c r="RPG15" s="132"/>
      <c r="RPH15" s="133"/>
      <c r="RPI15" s="132"/>
      <c r="RPK15" s="132"/>
      <c r="RPL15" s="133"/>
      <c r="RPM15" s="132"/>
      <c r="RPO15" s="132"/>
      <c r="RPP15" s="133"/>
      <c r="RPQ15" s="132"/>
      <c r="RPS15" s="132"/>
      <c r="RPT15" s="133"/>
      <c r="RPU15" s="132"/>
      <c r="RPW15" s="132"/>
      <c r="RPX15" s="133"/>
      <c r="RPY15" s="132"/>
      <c r="RQA15" s="132"/>
      <c r="RQB15" s="133"/>
      <c r="RQC15" s="132"/>
      <c r="RQE15" s="132"/>
      <c r="RQF15" s="133"/>
      <c r="RQG15" s="132"/>
      <c r="RQI15" s="132"/>
      <c r="RQJ15" s="133"/>
      <c r="RQK15" s="132"/>
      <c r="RQM15" s="132"/>
      <c r="RQN15" s="133"/>
      <c r="RQO15" s="132"/>
      <c r="RQQ15" s="132"/>
      <c r="RQR15" s="133"/>
      <c r="RQS15" s="132"/>
      <c r="RQU15" s="132"/>
      <c r="RQV15" s="133"/>
      <c r="RQW15" s="132"/>
      <c r="RQY15" s="132"/>
      <c r="RQZ15" s="133"/>
      <c r="RRA15" s="132"/>
      <c r="RRC15" s="132"/>
      <c r="RRD15" s="133"/>
      <c r="RRE15" s="132"/>
      <c r="RRG15" s="132"/>
      <c r="RRH15" s="133"/>
      <c r="RRI15" s="132"/>
      <c r="RRK15" s="132"/>
      <c r="RRL15" s="133"/>
      <c r="RRM15" s="132"/>
      <c r="RRO15" s="132"/>
      <c r="RRP15" s="133"/>
      <c r="RRQ15" s="132"/>
      <c r="RRS15" s="132"/>
      <c r="RRT15" s="133"/>
      <c r="RRU15" s="132"/>
      <c r="RRW15" s="132"/>
      <c r="RRX15" s="133"/>
      <c r="RRY15" s="132"/>
      <c r="RSA15" s="132"/>
      <c r="RSB15" s="133"/>
      <c r="RSC15" s="132"/>
      <c r="RSE15" s="132"/>
      <c r="RSF15" s="133"/>
      <c r="RSG15" s="132"/>
      <c r="RSI15" s="132"/>
      <c r="RSJ15" s="133"/>
      <c r="RSK15" s="132"/>
      <c r="RSM15" s="132"/>
      <c r="RSN15" s="133"/>
      <c r="RSO15" s="132"/>
      <c r="RSQ15" s="132"/>
      <c r="RSR15" s="133"/>
      <c r="RSS15" s="132"/>
      <c r="RSU15" s="132"/>
      <c r="RSV15" s="133"/>
      <c r="RSW15" s="132"/>
      <c r="RSY15" s="132"/>
      <c r="RSZ15" s="133"/>
      <c r="RTA15" s="132"/>
      <c r="RTC15" s="132"/>
      <c r="RTD15" s="133"/>
      <c r="RTE15" s="132"/>
      <c r="RTG15" s="132"/>
      <c r="RTH15" s="133"/>
      <c r="RTI15" s="132"/>
      <c r="RTK15" s="132"/>
      <c r="RTL15" s="133"/>
      <c r="RTM15" s="132"/>
      <c r="RTO15" s="132"/>
      <c r="RTP15" s="133"/>
      <c r="RTQ15" s="132"/>
      <c r="RTS15" s="132"/>
      <c r="RTT15" s="133"/>
      <c r="RTU15" s="132"/>
      <c r="RTW15" s="132"/>
      <c r="RTX15" s="133"/>
      <c r="RTY15" s="132"/>
      <c r="RUA15" s="132"/>
      <c r="RUB15" s="133"/>
      <c r="RUC15" s="132"/>
      <c r="RUE15" s="132"/>
      <c r="RUF15" s="133"/>
      <c r="RUG15" s="132"/>
      <c r="RUI15" s="132"/>
      <c r="RUJ15" s="133"/>
      <c r="RUK15" s="132"/>
      <c r="RUM15" s="132"/>
      <c r="RUN15" s="133"/>
      <c r="RUO15" s="132"/>
      <c r="RUQ15" s="132"/>
      <c r="RUR15" s="133"/>
      <c r="RUS15" s="132"/>
      <c r="RUU15" s="132"/>
      <c r="RUV15" s="133"/>
      <c r="RUW15" s="132"/>
      <c r="RUY15" s="132"/>
      <c r="RUZ15" s="133"/>
      <c r="RVA15" s="132"/>
      <c r="RVC15" s="132"/>
      <c r="RVD15" s="133"/>
      <c r="RVE15" s="132"/>
      <c r="RVG15" s="132"/>
      <c r="RVH15" s="133"/>
      <c r="RVI15" s="132"/>
      <c r="RVK15" s="132"/>
      <c r="RVL15" s="133"/>
      <c r="RVM15" s="132"/>
      <c r="RVO15" s="132"/>
      <c r="RVP15" s="133"/>
      <c r="RVQ15" s="132"/>
      <c r="RVS15" s="132"/>
      <c r="RVT15" s="133"/>
      <c r="RVU15" s="132"/>
      <c r="RVW15" s="132"/>
      <c r="RVX15" s="133"/>
      <c r="RVY15" s="132"/>
      <c r="RWA15" s="132"/>
      <c r="RWB15" s="133"/>
      <c r="RWC15" s="132"/>
      <c r="RWE15" s="132"/>
      <c r="RWF15" s="133"/>
      <c r="RWG15" s="132"/>
      <c r="RWI15" s="132"/>
      <c r="RWJ15" s="133"/>
      <c r="RWK15" s="132"/>
      <c r="RWM15" s="132"/>
      <c r="RWN15" s="133"/>
      <c r="RWO15" s="132"/>
      <c r="RWQ15" s="132"/>
      <c r="RWR15" s="133"/>
      <c r="RWS15" s="132"/>
      <c r="RWU15" s="132"/>
      <c r="RWV15" s="133"/>
      <c r="RWW15" s="132"/>
      <c r="RWY15" s="132"/>
      <c r="RWZ15" s="133"/>
      <c r="RXA15" s="132"/>
      <c r="RXC15" s="132"/>
      <c r="RXD15" s="133"/>
      <c r="RXE15" s="132"/>
      <c r="RXG15" s="132"/>
      <c r="RXH15" s="133"/>
      <c r="RXI15" s="132"/>
      <c r="RXK15" s="132"/>
      <c r="RXL15" s="133"/>
      <c r="RXM15" s="132"/>
      <c r="RXO15" s="132"/>
      <c r="RXP15" s="133"/>
      <c r="RXQ15" s="132"/>
      <c r="RXS15" s="132"/>
      <c r="RXT15" s="133"/>
      <c r="RXU15" s="132"/>
      <c r="RXW15" s="132"/>
      <c r="RXX15" s="133"/>
      <c r="RXY15" s="132"/>
      <c r="RYA15" s="132"/>
      <c r="RYB15" s="133"/>
      <c r="RYC15" s="132"/>
      <c r="RYE15" s="132"/>
      <c r="RYF15" s="133"/>
      <c r="RYG15" s="132"/>
      <c r="RYI15" s="132"/>
      <c r="RYJ15" s="133"/>
      <c r="RYK15" s="132"/>
      <c r="RYM15" s="132"/>
      <c r="RYN15" s="133"/>
      <c r="RYO15" s="132"/>
      <c r="RYQ15" s="132"/>
      <c r="RYR15" s="133"/>
      <c r="RYS15" s="132"/>
      <c r="RYU15" s="132"/>
      <c r="RYV15" s="133"/>
      <c r="RYW15" s="132"/>
      <c r="RYY15" s="132"/>
      <c r="RYZ15" s="133"/>
      <c r="RZA15" s="132"/>
      <c r="RZC15" s="132"/>
      <c r="RZD15" s="133"/>
      <c r="RZE15" s="132"/>
      <c r="RZG15" s="132"/>
      <c r="RZH15" s="133"/>
      <c r="RZI15" s="132"/>
      <c r="RZK15" s="132"/>
      <c r="RZL15" s="133"/>
      <c r="RZM15" s="132"/>
      <c r="RZO15" s="132"/>
      <c r="RZP15" s="133"/>
      <c r="RZQ15" s="132"/>
      <c r="RZS15" s="132"/>
      <c r="RZT15" s="133"/>
      <c r="RZU15" s="132"/>
      <c r="RZW15" s="132"/>
      <c r="RZX15" s="133"/>
      <c r="RZY15" s="132"/>
      <c r="SAA15" s="132"/>
      <c r="SAB15" s="133"/>
      <c r="SAC15" s="132"/>
      <c r="SAE15" s="132"/>
      <c r="SAF15" s="133"/>
      <c r="SAG15" s="132"/>
      <c r="SAI15" s="132"/>
      <c r="SAJ15" s="133"/>
      <c r="SAK15" s="132"/>
      <c r="SAM15" s="132"/>
      <c r="SAN15" s="133"/>
      <c r="SAO15" s="132"/>
      <c r="SAQ15" s="132"/>
      <c r="SAR15" s="133"/>
      <c r="SAS15" s="132"/>
      <c r="SAU15" s="132"/>
      <c r="SAV15" s="133"/>
      <c r="SAW15" s="132"/>
      <c r="SAY15" s="132"/>
      <c r="SAZ15" s="133"/>
      <c r="SBA15" s="132"/>
      <c r="SBC15" s="132"/>
      <c r="SBD15" s="133"/>
      <c r="SBE15" s="132"/>
      <c r="SBG15" s="132"/>
      <c r="SBH15" s="133"/>
      <c r="SBI15" s="132"/>
      <c r="SBK15" s="132"/>
      <c r="SBL15" s="133"/>
      <c r="SBM15" s="132"/>
      <c r="SBO15" s="132"/>
      <c r="SBP15" s="133"/>
      <c r="SBQ15" s="132"/>
      <c r="SBS15" s="132"/>
      <c r="SBT15" s="133"/>
      <c r="SBU15" s="132"/>
      <c r="SBW15" s="132"/>
      <c r="SBX15" s="133"/>
      <c r="SBY15" s="132"/>
      <c r="SCA15" s="132"/>
      <c r="SCB15" s="133"/>
      <c r="SCC15" s="132"/>
      <c r="SCE15" s="132"/>
      <c r="SCF15" s="133"/>
      <c r="SCG15" s="132"/>
      <c r="SCI15" s="132"/>
      <c r="SCJ15" s="133"/>
      <c r="SCK15" s="132"/>
      <c r="SCM15" s="132"/>
      <c r="SCN15" s="133"/>
      <c r="SCO15" s="132"/>
      <c r="SCQ15" s="132"/>
      <c r="SCR15" s="133"/>
      <c r="SCS15" s="132"/>
      <c r="SCU15" s="132"/>
      <c r="SCV15" s="133"/>
      <c r="SCW15" s="132"/>
      <c r="SCY15" s="132"/>
      <c r="SCZ15" s="133"/>
      <c r="SDA15" s="132"/>
      <c r="SDC15" s="132"/>
      <c r="SDD15" s="133"/>
      <c r="SDE15" s="132"/>
      <c r="SDG15" s="132"/>
      <c r="SDH15" s="133"/>
      <c r="SDI15" s="132"/>
      <c r="SDK15" s="132"/>
      <c r="SDL15" s="133"/>
      <c r="SDM15" s="132"/>
      <c r="SDO15" s="132"/>
      <c r="SDP15" s="133"/>
      <c r="SDQ15" s="132"/>
      <c r="SDS15" s="132"/>
      <c r="SDT15" s="133"/>
      <c r="SDU15" s="132"/>
      <c r="SDW15" s="132"/>
      <c r="SDX15" s="133"/>
      <c r="SDY15" s="132"/>
      <c r="SEA15" s="132"/>
      <c r="SEB15" s="133"/>
      <c r="SEC15" s="132"/>
      <c r="SEE15" s="132"/>
      <c r="SEF15" s="133"/>
      <c r="SEG15" s="132"/>
      <c r="SEI15" s="132"/>
      <c r="SEJ15" s="133"/>
      <c r="SEK15" s="132"/>
      <c r="SEM15" s="132"/>
      <c r="SEN15" s="133"/>
      <c r="SEO15" s="132"/>
      <c r="SEQ15" s="132"/>
      <c r="SER15" s="133"/>
      <c r="SES15" s="132"/>
      <c r="SEU15" s="132"/>
      <c r="SEV15" s="133"/>
      <c r="SEW15" s="132"/>
      <c r="SEY15" s="132"/>
      <c r="SEZ15" s="133"/>
      <c r="SFA15" s="132"/>
      <c r="SFC15" s="132"/>
      <c r="SFD15" s="133"/>
      <c r="SFE15" s="132"/>
      <c r="SFG15" s="132"/>
      <c r="SFH15" s="133"/>
      <c r="SFI15" s="132"/>
      <c r="SFK15" s="132"/>
      <c r="SFL15" s="133"/>
      <c r="SFM15" s="132"/>
      <c r="SFO15" s="132"/>
      <c r="SFP15" s="133"/>
      <c r="SFQ15" s="132"/>
      <c r="SFS15" s="132"/>
      <c r="SFT15" s="133"/>
      <c r="SFU15" s="132"/>
      <c r="SFW15" s="132"/>
      <c r="SFX15" s="133"/>
      <c r="SFY15" s="132"/>
      <c r="SGA15" s="132"/>
      <c r="SGB15" s="133"/>
      <c r="SGC15" s="132"/>
      <c r="SGE15" s="132"/>
      <c r="SGF15" s="133"/>
      <c r="SGG15" s="132"/>
      <c r="SGI15" s="132"/>
      <c r="SGJ15" s="133"/>
      <c r="SGK15" s="132"/>
      <c r="SGM15" s="132"/>
      <c r="SGN15" s="133"/>
      <c r="SGO15" s="132"/>
      <c r="SGQ15" s="132"/>
      <c r="SGR15" s="133"/>
      <c r="SGS15" s="132"/>
      <c r="SGU15" s="132"/>
      <c r="SGV15" s="133"/>
      <c r="SGW15" s="132"/>
      <c r="SGY15" s="132"/>
      <c r="SGZ15" s="133"/>
      <c r="SHA15" s="132"/>
      <c r="SHC15" s="132"/>
      <c r="SHD15" s="133"/>
      <c r="SHE15" s="132"/>
      <c r="SHG15" s="132"/>
      <c r="SHH15" s="133"/>
      <c r="SHI15" s="132"/>
      <c r="SHK15" s="132"/>
      <c r="SHL15" s="133"/>
      <c r="SHM15" s="132"/>
      <c r="SHO15" s="132"/>
      <c r="SHP15" s="133"/>
      <c r="SHQ15" s="132"/>
      <c r="SHS15" s="132"/>
      <c r="SHT15" s="133"/>
      <c r="SHU15" s="132"/>
      <c r="SHW15" s="132"/>
      <c r="SHX15" s="133"/>
      <c r="SHY15" s="132"/>
      <c r="SIA15" s="132"/>
      <c r="SIB15" s="133"/>
      <c r="SIC15" s="132"/>
      <c r="SIE15" s="132"/>
      <c r="SIF15" s="133"/>
      <c r="SIG15" s="132"/>
      <c r="SII15" s="132"/>
      <c r="SIJ15" s="133"/>
      <c r="SIK15" s="132"/>
      <c r="SIM15" s="132"/>
      <c r="SIN15" s="133"/>
      <c r="SIO15" s="132"/>
      <c r="SIQ15" s="132"/>
      <c r="SIR15" s="133"/>
      <c r="SIS15" s="132"/>
      <c r="SIU15" s="132"/>
      <c r="SIV15" s="133"/>
      <c r="SIW15" s="132"/>
      <c r="SIY15" s="132"/>
      <c r="SIZ15" s="133"/>
      <c r="SJA15" s="132"/>
      <c r="SJC15" s="132"/>
      <c r="SJD15" s="133"/>
      <c r="SJE15" s="132"/>
      <c r="SJG15" s="132"/>
      <c r="SJH15" s="133"/>
      <c r="SJI15" s="132"/>
      <c r="SJK15" s="132"/>
      <c r="SJL15" s="133"/>
      <c r="SJM15" s="132"/>
      <c r="SJO15" s="132"/>
      <c r="SJP15" s="133"/>
      <c r="SJQ15" s="132"/>
      <c r="SJS15" s="132"/>
      <c r="SJT15" s="133"/>
      <c r="SJU15" s="132"/>
      <c r="SJW15" s="132"/>
      <c r="SJX15" s="133"/>
      <c r="SJY15" s="132"/>
      <c r="SKA15" s="132"/>
      <c r="SKB15" s="133"/>
      <c r="SKC15" s="132"/>
      <c r="SKE15" s="132"/>
      <c r="SKF15" s="133"/>
      <c r="SKG15" s="132"/>
      <c r="SKI15" s="132"/>
      <c r="SKJ15" s="133"/>
      <c r="SKK15" s="132"/>
      <c r="SKM15" s="132"/>
      <c r="SKN15" s="133"/>
      <c r="SKO15" s="132"/>
      <c r="SKQ15" s="132"/>
      <c r="SKR15" s="133"/>
      <c r="SKS15" s="132"/>
      <c r="SKU15" s="132"/>
      <c r="SKV15" s="133"/>
      <c r="SKW15" s="132"/>
      <c r="SKY15" s="132"/>
      <c r="SKZ15" s="133"/>
      <c r="SLA15" s="132"/>
      <c r="SLC15" s="132"/>
      <c r="SLD15" s="133"/>
      <c r="SLE15" s="132"/>
      <c r="SLG15" s="132"/>
      <c r="SLH15" s="133"/>
      <c r="SLI15" s="132"/>
      <c r="SLK15" s="132"/>
      <c r="SLL15" s="133"/>
      <c r="SLM15" s="132"/>
      <c r="SLO15" s="132"/>
      <c r="SLP15" s="133"/>
      <c r="SLQ15" s="132"/>
      <c r="SLS15" s="132"/>
      <c r="SLT15" s="133"/>
      <c r="SLU15" s="132"/>
      <c r="SLW15" s="132"/>
      <c r="SLX15" s="133"/>
      <c r="SLY15" s="132"/>
      <c r="SMA15" s="132"/>
      <c r="SMB15" s="133"/>
      <c r="SMC15" s="132"/>
      <c r="SME15" s="132"/>
      <c r="SMF15" s="133"/>
      <c r="SMG15" s="132"/>
      <c r="SMI15" s="132"/>
      <c r="SMJ15" s="133"/>
      <c r="SMK15" s="132"/>
      <c r="SMM15" s="132"/>
      <c r="SMN15" s="133"/>
      <c r="SMO15" s="132"/>
      <c r="SMQ15" s="132"/>
      <c r="SMR15" s="133"/>
      <c r="SMS15" s="132"/>
      <c r="SMU15" s="132"/>
      <c r="SMV15" s="133"/>
      <c r="SMW15" s="132"/>
      <c r="SMY15" s="132"/>
      <c r="SMZ15" s="133"/>
      <c r="SNA15" s="132"/>
      <c r="SNC15" s="132"/>
      <c r="SND15" s="133"/>
      <c r="SNE15" s="132"/>
      <c r="SNG15" s="132"/>
      <c r="SNH15" s="133"/>
      <c r="SNI15" s="132"/>
      <c r="SNK15" s="132"/>
      <c r="SNL15" s="133"/>
      <c r="SNM15" s="132"/>
      <c r="SNO15" s="132"/>
      <c r="SNP15" s="133"/>
      <c r="SNQ15" s="132"/>
      <c r="SNS15" s="132"/>
      <c r="SNT15" s="133"/>
      <c r="SNU15" s="132"/>
      <c r="SNW15" s="132"/>
      <c r="SNX15" s="133"/>
      <c r="SNY15" s="132"/>
      <c r="SOA15" s="132"/>
      <c r="SOB15" s="133"/>
      <c r="SOC15" s="132"/>
      <c r="SOE15" s="132"/>
      <c r="SOF15" s="133"/>
      <c r="SOG15" s="132"/>
      <c r="SOI15" s="132"/>
      <c r="SOJ15" s="133"/>
      <c r="SOK15" s="132"/>
      <c r="SOM15" s="132"/>
      <c r="SON15" s="133"/>
      <c r="SOO15" s="132"/>
      <c r="SOQ15" s="132"/>
      <c r="SOR15" s="133"/>
      <c r="SOS15" s="132"/>
      <c r="SOU15" s="132"/>
      <c r="SOV15" s="133"/>
      <c r="SOW15" s="132"/>
      <c r="SOY15" s="132"/>
      <c r="SOZ15" s="133"/>
      <c r="SPA15" s="132"/>
      <c r="SPC15" s="132"/>
      <c r="SPD15" s="133"/>
      <c r="SPE15" s="132"/>
      <c r="SPG15" s="132"/>
      <c r="SPH15" s="133"/>
      <c r="SPI15" s="132"/>
      <c r="SPK15" s="132"/>
      <c r="SPL15" s="133"/>
      <c r="SPM15" s="132"/>
      <c r="SPO15" s="132"/>
      <c r="SPP15" s="133"/>
      <c r="SPQ15" s="132"/>
      <c r="SPS15" s="132"/>
      <c r="SPT15" s="133"/>
      <c r="SPU15" s="132"/>
      <c r="SPW15" s="132"/>
      <c r="SPX15" s="133"/>
      <c r="SPY15" s="132"/>
      <c r="SQA15" s="132"/>
      <c r="SQB15" s="133"/>
      <c r="SQC15" s="132"/>
      <c r="SQE15" s="132"/>
      <c r="SQF15" s="133"/>
      <c r="SQG15" s="132"/>
      <c r="SQI15" s="132"/>
      <c r="SQJ15" s="133"/>
      <c r="SQK15" s="132"/>
      <c r="SQM15" s="132"/>
      <c r="SQN15" s="133"/>
      <c r="SQO15" s="132"/>
      <c r="SQQ15" s="132"/>
      <c r="SQR15" s="133"/>
      <c r="SQS15" s="132"/>
      <c r="SQU15" s="132"/>
      <c r="SQV15" s="133"/>
      <c r="SQW15" s="132"/>
      <c r="SQY15" s="132"/>
      <c r="SQZ15" s="133"/>
      <c r="SRA15" s="132"/>
      <c r="SRC15" s="132"/>
      <c r="SRD15" s="133"/>
      <c r="SRE15" s="132"/>
      <c r="SRG15" s="132"/>
      <c r="SRH15" s="133"/>
      <c r="SRI15" s="132"/>
      <c r="SRK15" s="132"/>
      <c r="SRL15" s="133"/>
      <c r="SRM15" s="132"/>
      <c r="SRO15" s="132"/>
      <c r="SRP15" s="133"/>
      <c r="SRQ15" s="132"/>
      <c r="SRS15" s="132"/>
      <c r="SRT15" s="133"/>
      <c r="SRU15" s="132"/>
      <c r="SRW15" s="132"/>
      <c r="SRX15" s="133"/>
      <c r="SRY15" s="132"/>
      <c r="SSA15" s="132"/>
      <c r="SSB15" s="133"/>
      <c r="SSC15" s="132"/>
      <c r="SSE15" s="132"/>
      <c r="SSF15" s="133"/>
      <c r="SSG15" s="132"/>
      <c r="SSI15" s="132"/>
      <c r="SSJ15" s="133"/>
      <c r="SSK15" s="132"/>
      <c r="SSM15" s="132"/>
      <c r="SSN15" s="133"/>
      <c r="SSO15" s="132"/>
      <c r="SSQ15" s="132"/>
      <c r="SSR15" s="133"/>
      <c r="SSS15" s="132"/>
      <c r="SSU15" s="132"/>
      <c r="SSV15" s="133"/>
      <c r="SSW15" s="132"/>
      <c r="SSY15" s="132"/>
      <c r="SSZ15" s="133"/>
      <c r="STA15" s="132"/>
      <c r="STC15" s="132"/>
      <c r="STD15" s="133"/>
      <c r="STE15" s="132"/>
      <c r="STG15" s="132"/>
      <c r="STH15" s="133"/>
      <c r="STI15" s="132"/>
      <c r="STK15" s="132"/>
      <c r="STL15" s="133"/>
      <c r="STM15" s="132"/>
      <c r="STO15" s="132"/>
      <c r="STP15" s="133"/>
      <c r="STQ15" s="132"/>
      <c r="STS15" s="132"/>
      <c r="STT15" s="133"/>
      <c r="STU15" s="132"/>
      <c r="STW15" s="132"/>
      <c r="STX15" s="133"/>
      <c r="STY15" s="132"/>
      <c r="SUA15" s="132"/>
      <c r="SUB15" s="133"/>
      <c r="SUC15" s="132"/>
      <c r="SUE15" s="132"/>
      <c r="SUF15" s="133"/>
      <c r="SUG15" s="132"/>
      <c r="SUI15" s="132"/>
      <c r="SUJ15" s="133"/>
      <c r="SUK15" s="132"/>
      <c r="SUM15" s="132"/>
      <c r="SUN15" s="133"/>
      <c r="SUO15" s="132"/>
      <c r="SUQ15" s="132"/>
      <c r="SUR15" s="133"/>
      <c r="SUS15" s="132"/>
      <c r="SUU15" s="132"/>
      <c r="SUV15" s="133"/>
      <c r="SUW15" s="132"/>
      <c r="SUY15" s="132"/>
      <c r="SUZ15" s="133"/>
      <c r="SVA15" s="132"/>
      <c r="SVC15" s="132"/>
      <c r="SVD15" s="133"/>
      <c r="SVE15" s="132"/>
      <c r="SVG15" s="132"/>
      <c r="SVH15" s="133"/>
      <c r="SVI15" s="132"/>
      <c r="SVK15" s="132"/>
      <c r="SVL15" s="133"/>
      <c r="SVM15" s="132"/>
      <c r="SVO15" s="132"/>
      <c r="SVP15" s="133"/>
      <c r="SVQ15" s="132"/>
      <c r="SVS15" s="132"/>
      <c r="SVT15" s="133"/>
      <c r="SVU15" s="132"/>
      <c r="SVW15" s="132"/>
      <c r="SVX15" s="133"/>
      <c r="SVY15" s="132"/>
      <c r="SWA15" s="132"/>
      <c r="SWB15" s="133"/>
      <c r="SWC15" s="132"/>
      <c r="SWE15" s="132"/>
      <c r="SWF15" s="133"/>
      <c r="SWG15" s="132"/>
      <c r="SWI15" s="132"/>
      <c r="SWJ15" s="133"/>
      <c r="SWK15" s="132"/>
      <c r="SWM15" s="132"/>
      <c r="SWN15" s="133"/>
      <c r="SWO15" s="132"/>
      <c r="SWQ15" s="132"/>
      <c r="SWR15" s="133"/>
      <c r="SWS15" s="132"/>
      <c r="SWU15" s="132"/>
      <c r="SWV15" s="133"/>
      <c r="SWW15" s="132"/>
      <c r="SWY15" s="132"/>
      <c r="SWZ15" s="133"/>
      <c r="SXA15" s="132"/>
      <c r="SXC15" s="132"/>
      <c r="SXD15" s="133"/>
      <c r="SXE15" s="132"/>
      <c r="SXG15" s="132"/>
      <c r="SXH15" s="133"/>
      <c r="SXI15" s="132"/>
      <c r="SXK15" s="132"/>
      <c r="SXL15" s="133"/>
      <c r="SXM15" s="132"/>
      <c r="SXO15" s="132"/>
      <c r="SXP15" s="133"/>
      <c r="SXQ15" s="132"/>
      <c r="SXS15" s="132"/>
      <c r="SXT15" s="133"/>
      <c r="SXU15" s="132"/>
      <c r="SXW15" s="132"/>
      <c r="SXX15" s="133"/>
      <c r="SXY15" s="132"/>
      <c r="SYA15" s="132"/>
      <c r="SYB15" s="133"/>
      <c r="SYC15" s="132"/>
      <c r="SYE15" s="132"/>
      <c r="SYF15" s="133"/>
      <c r="SYG15" s="132"/>
      <c r="SYI15" s="132"/>
      <c r="SYJ15" s="133"/>
      <c r="SYK15" s="132"/>
      <c r="SYM15" s="132"/>
      <c r="SYN15" s="133"/>
      <c r="SYO15" s="132"/>
      <c r="SYQ15" s="132"/>
      <c r="SYR15" s="133"/>
      <c r="SYS15" s="132"/>
      <c r="SYU15" s="132"/>
      <c r="SYV15" s="133"/>
      <c r="SYW15" s="132"/>
      <c r="SYY15" s="132"/>
      <c r="SYZ15" s="133"/>
      <c r="SZA15" s="132"/>
      <c r="SZC15" s="132"/>
      <c r="SZD15" s="133"/>
      <c r="SZE15" s="132"/>
      <c r="SZG15" s="132"/>
      <c r="SZH15" s="133"/>
      <c r="SZI15" s="132"/>
      <c r="SZK15" s="132"/>
      <c r="SZL15" s="133"/>
      <c r="SZM15" s="132"/>
      <c r="SZO15" s="132"/>
      <c r="SZP15" s="133"/>
      <c r="SZQ15" s="132"/>
      <c r="SZS15" s="132"/>
      <c r="SZT15" s="133"/>
      <c r="SZU15" s="132"/>
      <c r="SZW15" s="132"/>
      <c r="SZX15" s="133"/>
      <c r="SZY15" s="132"/>
      <c r="TAA15" s="132"/>
      <c r="TAB15" s="133"/>
      <c r="TAC15" s="132"/>
      <c r="TAE15" s="132"/>
      <c r="TAF15" s="133"/>
      <c r="TAG15" s="132"/>
      <c r="TAI15" s="132"/>
      <c r="TAJ15" s="133"/>
      <c r="TAK15" s="132"/>
      <c r="TAM15" s="132"/>
      <c r="TAN15" s="133"/>
      <c r="TAO15" s="132"/>
      <c r="TAQ15" s="132"/>
      <c r="TAR15" s="133"/>
      <c r="TAS15" s="132"/>
      <c r="TAU15" s="132"/>
      <c r="TAV15" s="133"/>
      <c r="TAW15" s="132"/>
      <c r="TAY15" s="132"/>
      <c r="TAZ15" s="133"/>
      <c r="TBA15" s="132"/>
      <c r="TBC15" s="132"/>
      <c r="TBD15" s="133"/>
      <c r="TBE15" s="132"/>
      <c r="TBG15" s="132"/>
      <c r="TBH15" s="133"/>
      <c r="TBI15" s="132"/>
      <c r="TBK15" s="132"/>
      <c r="TBL15" s="133"/>
      <c r="TBM15" s="132"/>
      <c r="TBO15" s="132"/>
      <c r="TBP15" s="133"/>
      <c r="TBQ15" s="132"/>
      <c r="TBS15" s="132"/>
      <c r="TBT15" s="133"/>
      <c r="TBU15" s="132"/>
      <c r="TBW15" s="132"/>
      <c r="TBX15" s="133"/>
      <c r="TBY15" s="132"/>
      <c r="TCA15" s="132"/>
      <c r="TCB15" s="133"/>
      <c r="TCC15" s="132"/>
      <c r="TCE15" s="132"/>
      <c r="TCF15" s="133"/>
      <c r="TCG15" s="132"/>
      <c r="TCI15" s="132"/>
      <c r="TCJ15" s="133"/>
      <c r="TCK15" s="132"/>
      <c r="TCM15" s="132"/>
      <c r="TCN15" s="133"/>
      <c r="TCO15" s="132"/>
      <c r="TCQ15" s="132"/>
      <c r="TCR15" s="133"/>
      <c r="TCS15" s="132"/>
      <c r="TCU15" s="132"/>
      <c r="TCV15" s="133"/>
      <c r="TCW15" s="132"/>
      <c r="TCY15" s="132"/>
      <c r="TCZ15" s="133"/>
      <c r="TDA15" s="132"/>
      <c r="TDC15" s="132"/>
      <c r="TDD15" s="133"/>
      <c r="TDE15" s="132"/>
      <c r="TDG15" s="132"/>
      <c r="TDH15" s="133"/>
      <c r="TDI15" s="132"/>
      <c r="TDK15" s="132"/>
      <c r="TDL15" s="133"/>
      <c r="TDM15" s="132"/>
      <c r="TDO15" s="132"/>
      <c r="TDP15" s="133"/>
      <c r="TDQ15" s="132"/>
      <c r="TDS15" s="132"/>
      <c r="TDT15" s="133"/>
      <c r="TDU15" s="132"/>
      <c r="TDW15" s="132"/>
      <c r="TDX15" s="133"/>
      <c r="TDY15" s="132"/>
      <c r="TEA15" s="132"/>
      <c r="TEB15" s="133"/>
      <c r="TEC15" s="132"/>
      <c r="TEE15" s="132"/>
      <c r="TEF15" s="133"/>
      <c r="TEG15" s="132"/>
      <c r="TEI15" s="132"/>
      <c r="TEJ15" s="133"/>
      <c r="TEK15" s="132"/>
      <c r="TEM15" s="132"/>
      <c r="TEN15" s="133"/>
      <c r="TEO15" s="132"/>
      <c r="TEQ15" s="132"/>
      <c r="TER15" s="133"/>
      <c r="TES15" s="132"/>
      <c r="TEU15" s="132"/>
      <c r="TEV15" s="133"/>
      <c r="TEW15" s="132"/>
      <c r="TEY15" s="132"/>
      <c r="TEZ15" s="133"/>
      <c r="TFA15" s="132"/>
      <c r="TFC15" s="132"/>
      <c r="TFD15" s="133"/>
      <c r="TFE15" s="132"/>
      <c r="TFG15" s="132"/>
      <c r="TFH15" s="133"/>
      <c r="TFI15" s="132"/>
      <c r="TFK15" s="132"/>
      <c r="TFL15" s="133"/>
      <c r="TFM15" s="132"/>
      <c r="TFO15" s="132"/>
      <c r="TFP15" s="133"/>
      <c r="TFQ15" s="132"/>
      <c r="TFS15" s="132"/>
      <c r="TFT15" s="133"/>
      <c r="TFU15" s="132"/>
      <c r="TFW15" s="132"/>
      <c r="TFX15" s="133"/>
      <c r="TFY15" s="132"/>
      <c r="TGA15" s="132"/>
      <c r="TGB15" s="133"/>
      <c r="TGC15" s="132"/>
      <c r="TGE15" s="132"/>
      <c r="TGF15" s="133"/>
      <c r="TGG15" s="132"/>
      <c r="TGI15" s="132"/>
      <c r="TGJ15" s="133"/>
      <c r="TGK15" s="132"/>
      <c r="TGM15" s="132"/>
      <c r="TGN15" s="133"/>
      <c r="TGO15" s="132"/>
      <c r="TGQ15" s="132"/>
      <c r="TGR15" s="133"/>
      <c r="TGS15" s="132"/>
      <c r="TGU15" s="132"/>
      <c r="TGV15" s="133"/>
      <c r="TGW15" s="132"/>
      <c r="TGY15" s="132"/>
      <c r="TGZ15" s="133"/>
      <c r="THA15" s="132"/>
      <c r="THC15" s="132"/>
      <c r="THD15" s="133"/>
      <c r="THE15" s="132"/>
      <c r="THG15" s="132"/>
      <c r="THH15" s="133"/>
      <c r="THI15" s="132"/>
      <c r="THK15" s="132"/>
      <c r="THL15" s="133"/>
      <c r="THM15" s="132"/>
      <c r="THO15" s="132"/>
      <c r="THP15" s="133"/>
      <c r="THQ15" s="132"/>
      <c r="THS15" s="132"/>
      <c r="THT15" s="133"/>
      <c r="THU15" s="132"/>
      <c r="THW15" s="132"/>
      <c r="THX15" s="133"/>
      <c r="THY15" s="132"/>
      <c r="TIA15" s="132"/>
      <c r="TIB15" s="133"/>
      <c r="TIC15" s="132"/>
      <c r="TIE15" s="132"/>
      <c r="TIF15" s="133"/>
      <c r="TIG15" s="132"/>
      <c r="TII15" s="132"/>
      <c r="TIJ15" s="133"/>
      <c r="TIK15" s="132"/>
      <c r="TIM15" s="132"/>
      <c r="TIN15" s="133"/>
      <c r="TIO15" s="132"/>
      <c r="TIQ15" s="132"/>
      <c r="TIR15" s="133"/>
      <c r="TIS15" s="132"/>
      <c r="TIU15" s="132"/>
      <c r="TIV15" s="133"/>
      <c r="TIW15" s="132"/>
      <c r="TIY15" s="132"/>
      <c r="TIZ15" s="133"/>
      <c r="TJA15" s="132"/>
      <c r="TJC15" s="132"/>
      <c r="TJD15" s="133"/>
      <c r="TJE15" s="132"/>
      <c r="TJG15" s="132"/>
      <c r="TJH15" s="133"/>
      <c r="TJI15" s="132"/>
      <c r="TJK15" s="132"/>
      <c r="TJL15" s="133"/>
      <c r="TJM15" s="132"/>
      <c r="TJO15" s="132"/>
      <c r="TJP15" s="133"/>
      <c r="TJQ15" s="132"/>
      <c r="TJS15" s="132"/>
      <c r="TJT15" s="133"/>
      <c r="TJU15" s="132"/>
      <c r="TJW15" s="132"/>
      <c r="TJX15" s="133"/>
      <c r="TJY15" s="132"/>
      <c r="TKA15" s="132"/>
      <c r="TKB15" s="133"/>
      <c r="TKC15" s="132"/>
      <c r="TKE15" s="132"/>
      <c r="TKF15" s="133"/>
      <c r="TKG15" s="132"/>
      <c r="TKI15" s="132"/>
      <c r="TKJ15" s="133"/>
      <c r="TKK15" s="132"/>
      <c r="TKM15" s="132"/>
      <c r="TKN15" s="133"/>
      <c r="TKO15" s="132"/>
      <c r="TKQ15" s="132"/>
      <c r="TKR15" s="133"/>
      <c r="TKS15" s="132"/>
      <c r="TKU15" s="132"/>
      <c r="TKV15" s="133"/>
      <c r="TKW15" s="132"/>
      <c r="TKY15" s="132"/>
      <c r="TKZ15" s="133"/>
      <c r="TLA15" s="132"/>
      <c r="TLC15" s="132"/>
      <c r="TLD15" s="133"/>
      <c r="TLE15" s="132"/>
      <c r="TLG15" s="132"/>
      <c r="TLH15" s="133"/>
      <c r="TLI15" s="132"/>
      <c r="TLK15" s="132"/>
      <c r="TLL15" s="133"/>
      <c r="TLM15" s="132"/>
      <c r="TLO15" s="132"/>
      <c r="TLP15" s="133"/>
      <c r="TLQ15" s="132"/>
      <c r="TLS15" s="132"/>
      <c r="TLT15" s="133"/>
      <c r="TLU15" s="132"/>
      <c r="TLW15" s="132"/>
      <c r="TLX15" s="133"/>
      <c r="TLY15" s="132"/>
      <c r="TMA15" s="132"/>
      <c r="TMB15" s="133"/>
      <c r="TMC15" s="132"/>
      <c r="TME15" s="132"/>
      <c r="TMF15" s="133"/>
      <c r="TMG15" s="132"/>
      <c r="TMI15" s="132"/>
      <c r="TMJ15" s="133"/>
      <c r="TMK15" s="132"/>
      <c r="TMM15" s="132"/>
      <c r="TMN15" s="133"/>
      <c r="TMO15" s="132"/>
      <c r="TMQ15" s="132"/>
      <c r="TMR15" s="133"/>
      <c r="TMS15" s="132"/>
      <c r="TMU15" s="132"/>
      <c r="TMV15" s="133"/>
      <c r="TMW15" s="132"/>
      <c r="TMY15" s="132"/>
      <c r="TMZ15" s="133"/>
      <c r="TNA15" s="132"/>
      <c r="TNC15" s="132"/>
      <c r="TND15" s="133"/>
      <c r="TNE15" s="132"/>
      <c r="TNG15" s="132"/>
      <c r="TNH15" s="133"/>
      <c r="TNI15" s="132"/>
      <c r="TNK15" s="132"/>
      <c r="TNL15" s="133"/>
      <c r="TNM15" s="132"/>
      <c r="TNO15" s="132"/>
      <c r="TNP15" s="133"/>
      <c r="TNQ15" s="132"/>
      <c r="TNS15" s="132"/>
      <c r="TNT15" s="133"/>
      <c r="TNU15" s="132"/>
      <c r="TNW15" s="132"/>
      <c r="TNX15" s="133"/>
      <c r="TNY15" s="132"/>
      <c r="TOA15" s="132"/>
      <c r="TOB15" s="133"/>
      <c r="TOC15" s="132"/>
      <c r="TOE15" s="132"/>
      <c r="TOF15" s="133"/>
      <c r="TOG15" s="132"/>
      <c r="TOI15" s="132"/>
      <c r="TOJ15" s="133"/>
      <c r="TOK15" s="132"/>
      <c r="TOM15" s="132"/>
      <c r="TON15" s="133"/>
      <c r="TOO15" s="132"/>
      <c r="TOQ15" s="132"/>
      <c r="TOR15" s="133"/>
      <c r="TOS15" s="132"/>
      <c r="TOU15" s="132"/>
      <c r="TOV15" s="133"/>
      <c r="TOW15" s="132"/>
      <c r="TOY15" s="132"/>
      <c r="TOZ15" s="133"/>
      <c r="TPA15" s="132"/>
      <c r="TPC15" s="132"/>
      <c r="TPD15" s="133"/>
      <c r="TPE15" s="132"/>
      <c r="TPG15" s="132"/>
      <c r="TPH15" s="133"/>
      <c r="TPI15" s="132"/>
      <c r="TPK15" s="132"/>
      <c r="TPL15" s="133"/>
      <c r="TPM15" s="132"/>
      <c r="TPO15" s="132"/>
      <c r="TPP15" s="133"/>
      <c r="TPQ15" s="132"/>
      <c r="TPS15" s="132"/>
      <c r="TPT15" s="133"/>
      <c r="TPU15" s="132"/>
      <c r="TPW15" s="132"/>
      <c r="TPX15" s="133"/>
      <c r="TPY15" s="132"/>
      <c r="TQA15" s="132"/>
      <c r="TQB15" s="133"/>
      <c r="TQC15" s="132"/>
      <c r="TQE15" s="132"/>
      <c r="TQF15" s="133"/>
      <c r="TQG15" s="132"/>
      <c r="TQI15" s="132"/>
      <c r="TQJ15" s="133"/>
      <c r="TQK15" s="132"/>
      <c r="TQM15" s="132"/>
      <c r="TQN15" s="133"/>
      <c r="TQO15" s="132"/>
      <c r="TQQ15" s="132"/>
      <c r="TQR15" s="133"/>
      <c r="TQS15" s="132"/>
      <c r="TQU15" s="132"/>
      <c r="TQV15" s="133"/>
      <c r="TQW15" s="132"/>
      <c r="TQY15" s="132"/>
      <c r="TQZ15" s="133"/>
      <c r="TRA15" s="132"/>
      <c r="TRC15" s="132"/>
      <c r="TRD15" s="133"/>
      <c r="TRE15" s="132"/>
      <c r="TRG15" s="132"/>
      <c r="TRH15" s="133"/>
      <c r="TRI15" s="132"/>
      <c r="TRK15" s="132"/>
      <c r="TRL15" s="133"/>
      <c r="TRM15" s="132"/>
      <c r="TRO15" s="132"/>
      <c r="TRP15" s="133"/>
      <c r="TRQ15" s="132"/>
      <c r="TRS15" s="132"/>
      <c r="TRT15" s="133"/>
      <c r="TRU15" s="132"/>
      <c r="TRW15" s="132"/>
      <c r="TRX15" s="133"/>
      <c r="TRY15" s="132"/>
      <c r="TSA15" s="132"/>
      <c r="TSB15" s="133"/>
      <c r="TSC15" s="132"/>
      <c r="TSE15" s="132"/>
      <c r="TSF15" s="133"/>
      <c r="TSG15" s="132"/>
      <c r="TSI15" s="132"/>
      <c r="TSJ15" s="133"/>
      <c r="TSK15" s="132"/>
      <c r="TSM15" s="132"/>
      <c r="TSN15" s="133"/>
      <c r="TSO15" s="132"/>
      <c r="TSQ15" s="132"/>
      <c r="TSR15" s="133"/>
      <c r="TSS15" s="132"/>
      <c r="TSU15" s="132"/>
      <c r="TSV15" s="133"/>
      <c r="TSW15" s="132"/>
      <c r="TSY15" s="132"/>
      <c r="TSZ15" s="133"/>
      <c r="TTA15" s="132"/>
      <c r="TTC15" s="132"/>
      <c r="TTD15" s="133"/>
      <c r="TTE15" s="132"/>
      <c r="TTG15" s="132"/>
      <c r="TTH15" s="133"/>
      <c r="TTI15" s="132"/>
      <c r="TTK15" s="132"/>
      <c r="TTL15" s="133"/>
      <c r="TTM15" s="132"/>
      <c r="TTO15" s="132"/>
      <c r="TTP15" s="133"/>
      <c r="TTQ15" s="132"/>
      <c r="TTS15" s="132"/>
      <c r="TTT15" s="133"/>
      <c r="TTU15" s="132"/>
      <c r="TTW15" s="132"/>
      <c r="TTX15" s="133"/>
      <c r="TTY15" s="132"/>
      <c r="TUA15" s="132"/>
      <c r="TUB15" s="133"/>
      <c r="TUC15" s="132"/>
      <c r="TUE15" s="132"/>
      <c r="TUF15" s="133"/>
      <c r="TUG15" s="132"/>
      <c r="TUI15" s="132"/>
      <c r="TUJ15" s="133"/>
      <c r="TUK15" s="132"/>
      <c r="TUM15" s="132"/>
      <c r="TUN15" s="133"/>
      <c r="TUO15" s="132"/>
      <c r="TUQ15" s="132"/>
      <c r="TUR15" s="133"/>
      <c r="TUS15" s="132"/>
      <c r="TUU15" s="132"/>
      <c r="TUV15" s="133"/>
      <c r="TUW15" s="132"/>
      <c r="TUY15" s="132"/>
      <c r="TUZ15" s="133"/>
      <c r="TVA15" s="132"/>
      <c r="TVC15" s="132"/>
      <c r="TVD15" s="133"/>
      <c r="TVE15" s="132"/>
      <c r="TVG15" s="132"/>
      <c r="TVH15" s="133"/>
      <c r="TVI15" s="132"/>
      <c r="TVK15" s="132"/>
      <c r="TVL15" s="133"/>
      <c r="TVM15" s="132"/>
      <c r="TVO15" s="132"/>
      <c r="TVP15" s="133"/>
      <c r="TVQ15" s="132"/>
      <c r="TVS15" s="132"/>
      <c r="TVT15" s="133"/>
      <c r="TVU15" s="132"/>
      <c r="TVW15" s="132"/>
      <c r="TVX15" s="133"/>
      <c r="TVY15" s="132"/>
      <c r="TWA15" s="132"/>
      <c r="TWB15" s="133"/>
      <c r="TWC15" s="132"/>
      <c r="TWE15" s="132"/>
      <c r="TWF15" s="133"/>
      <c r="TWG15" s="132"/>
      <c r="TWI15" s="132"/>
      <c r="TWJ15" s="133"/>
      <c r="TWK15" s="132"/>
      <c r="TWM15" s="132"/>
      <c r="TWN15" s="133"/>
      <c r="TWO15" s="132"/>
      <c r="TWQ15" s="132"/>
      <c r="TWR15" s="133"/>
      <c r="TWS15" s="132"/>
      <c r="TWU15" s="132"/>
      <c r="TWV15" s="133"/>
      <c r="TWW15" s="132"/>
      <c r="TWY15" s="132"/>
      <c r="TWZ15" s="133"/>
      <c r="TXA15" s="132"/>
      <c r="TXC15" s="132"/>
      <c r="TXD15" s="133"/>
      <c r="TXE15" s="132"/>
      <c r="TXG15" s="132"/>
      <c r="TXH15" s="133"/>
      <c r="TXI15" s="132"/>
      <c r="TXK15" s="132"/>
      <c r="TXL15" s="133"/>
      <c r="TXM15" s="132"/>
      <c r="TXO15" s="132"/>
      <c r="TXP15" s="133"/>
      <c r="TXQ15" s="132"/>
      <c r="TXS15" s="132"/>
      <c r="TXT15" s="133"/>
      <c r="TXU15" s="132"/>
      <c r="TXW15" s="132"/>
      <c r="TXX15" s="133"/>
      <c r="TXY15" s="132"/>
      <c r="TYA15" s="132"/>
      <c r="TYB15" s="133"/>
      <c r="TYC15" s="132"/>
      <c r="TYE15" s="132"/>
      <c r="TYF15" s="133"/>
      <c r="TYG15" s="132"/>
      <c r="TYI15" s="132"/>
      <c r="TYJ15" s="133"/>
      <c r="TYK15" s="132"/>
      <c r="TYM15" s="132"/>
      <c r="TYN15" s="133"/>
      <c r="TYO15" s="132"/>
      <c r="TYQ15" s="132"/>
      <c r="TYR15" s="133"/>
      <c r="TYS15" s="132"/>
      <c r="TYU15" s="132"/>
      <c r="TYV15" s="133"/>
      <c r="TYW15" s="132"/>
      <c r="TYY15" s="132"/>
      <c r="TYZ15" s="133"/>
      <c r="TZA15" s="132"/>
      <c r="TZC15" s="132"/>
      <c r="TZD15" s="133"/>
      <c r="TZE15" s="132"/>
      <c r="TZG15" s="132"/>
      <c r="TZH15" s="133"/>
      <c r="TZI15" s="132"/>
      <c r="TZK15" s="132"/>
      <c r="TZL15" s="133"/>
      <c r="TZM15" s="132"/>
      <c r="TZO15" s="132"/>
      <c r="TZP15" s="133"/>
      <c r="TZQ15" s="132"/>
      <c r="TZS15" s="132"/>
      <c r="TZT15" s="133"/>
      <c r="TZU15" s="132"/>
      <c r="TZW15" s="132"/>
      <c r="TZX15" s="133"/>
      <c r="TZY15" s="132"/>
      <c r="UAA15" s="132"/>
      <c r="UAB15" s="133"/>
      <c r="UAC15" s="132"/>
      <c r="UAE15" s="132"/>
      <c r="UAF15" s="133"/>
      <c r="UAG15" s="132"/>
      <c r="UAI15" s="132"/>
      <c r="UAJ15" s="133"/>
      <c r="UAK15" s="132"/>
      <c r="UAM15" s="132"/>
      <c r="UAN15" s="133"/>
      <c r="UAO15" s="132"/>
      <c r="UAQ15" s="132"/>
      <c r="UAR15" s="133"/>
      <c r="UAS15" s="132"/>
      <c r="UAU15" s="132"/>
      <c r="UAV15" s="133"/>
      <c r="UAW15" s="132"/>
      <c r="UAY15" s="132"/>
      <c r="UAZ15" s="133"/>
      <c r="UBA15" s="132"/>
      <c r="UBC15" s="132"/>
      <c r="UBD15" s="133"/>
      <c r="UBE15" s="132"/>
      <c r="UBG15" s="132"/>
      <c r="UBH15" s="133"/>
      <c r="UBI15" s="132"/>
      <c r="UBK15" s="132"/>
      <c r="UBL15" s="133"/>
      <c r="UBM15" s="132"/>
      <c r="UBO15" s="132"/>
      <c r="UBP15" s="133"/>
      <c r="UBQ15" s="132"/>
      <c r="UBS15" s="132"/>
      <c r="UBT15" s="133"/>
      <c r="UBU15" s="132"/>
      <c r="UBW15" s="132"/>
      <c r="UBX15" s="133"/>
      <c r="UBY15" s="132"/>
      <c r="UCA15" s="132"/>
      <c r="UCB15" s="133"/>
      <c r="UCC15" s="132"/>
      <c r="UCE15" s="132"/>
      <c r="UCF15" s="133"/>
      <c r="UCG15" s="132"/>
      <c r="UCI15" s="132"/>
      <c r="UCJ15" s="133"/>
      <c r="UCK15" s="132"/>
      <c r="UCM15" s="132"/>
      <c r="UCN15" s="133"/>
      <c r="UCO15" s="132"/>
      <c r="UCQ15" s="132"/>
      <c r="UCR15" s="133"/>
      <c r="UCS15" s="132"/>
      <c r="UCU15" s="132"/>
      <c r="UCV15" s="133"/>
      <c r="UCW15" s="132"/>
      <c r="UCY15" s="132"/>
      <c r="UCZ15" s="133"/>
      <c r="UDA15" s="132"/>
      <c r="UDC15" s="132"/>
      <c r="UDD15" s="133"/>
      <c r="UDE15" s="132"/>
      <c r="UDG15" s="132"/>
      <c r="UDH15" s="133"/>
      <c r="UDI15" s="132"/>
      <c r="UDK15" s="132"/>
      <c r="UDL15" s="133"/>
      <c r="UDM15" s="132"/>
      <c r="UDO15" s="132"/>
      <c r="UDP15" s="133"/>
      <c r="UDQ15" s="132"/>
      <c r="UDS15" s="132"/>
      <c r="UDT15" s="133"/>
      <c r="UDU15" s="132"/>
      <c r="UDW15" s="132"/>
      <c r="UDX15" s="133"/>
      <c r="UDY15" s="132"/>
      <c r="UEA15" s="132"/>
      <c r="UEB15" s="133"/>
      <c r="UEC15" s="132"/>
      <c r="UEE15" s="132"/>
      <c r="UEF15" s="133"/>
      <c r="UEG15" s="132"/>
      <c r="UEI15" s="132"/>
      <c r="UEJ15" s="133"/>
      <c r="UEK15" s="132"/>
      <c r="UEM15" s="132"/>
      <c r="UEN15" s="133"/>
      <c r="UEO15" s="132"/>
      <c r="UEQ15" s="132"/>
      <c r="UER15" s="133"/>
      <c r="UES15" s="132"/>
      <c r="UEU15" s="132"/>
      <c r="UEV15" s="133"/>
      <c r="UEW15" s="132"/>
      <c r="UEY15" s="132"/>
      <c r="UEZ15" s="133"/>
      <c r="UFA15" s="132"/>
      <c r="UFC15" s="132"/>
      <c r="UFD15" s="133"/>
      <c r="UFE15" s="132"/>
      <c r="UFG15" s="132"/>
      <c r="UFH15" s="133"/>
      <c r="UFI15" s="132"/>
      <c r="UFK15" s="132"/>
      <c r="UFL15" s="133"/>
      <c r="UFM15" s="132"/>
      <c r="UFO15" s="132"/>
      <c r="UFP15" s="133"/>
      <c r="UFQ15" s="132"/>
      <c r="UFS15" s="132"/>
      <c r="UFT15" s="133"/>
      <c r="UFU15" s="132"/>
      <c r="UFW15" s="132"/>
      <c r="UFX15" s="133"/>
      <c r="UFY15" s="132"/>
      <c r="UGA15" s="132"/>
      <c r="UGB15" s="133"/>
      <c r="UGC15" s="132"/>
      <c r="UGE15" s="132"/>
      <c r="UGF15" s="133"/>
      <c r="UGG15" s="132"/>
      <c r="UGI15" s="132"/>
      <c r="UGJ15" s="133"/>
      <c r="UGK15" s="132"/>
      <c r="UGM15" s="132"/>
      <c r="UGN15" s="133"/>
      <c r="UGO15" s="132"/>
      <c r="UGQ15" s="132"/>
      <c r="UGR15" s="133"/>
      <c r="UGS15" s="132"/>
      <c r="UGU15" s="132"/>
      <c r="UGV15" s="133"/>
      <c r="UGW15" s="132"/>
      <c r="UGY15" s="132"/>
      <c r="UGZ15" s="133"/>
      <c r="UHA15" s="132"/>
      <c r="UHC15" s="132"/>
      <c r="UHD15" s="133"/>
      <c r="UHE15" s="132"/>
      <c r="UHG15" s="132"/>
      <c r="UHH15" s="133"/>
      <c r="UHI15" s="132"/>
      <c r="UHK15" s="132"/>
      <c r="UHL15" s="133"/>
      <c r="UHM15" s="132"/>
      <c r="UHO15" s="132"/>
      <c r="UHP15" s="133"/>
      <c r="UHQ15" s="132"/>
      <c r="UHS15" s="132"/>
      <c r="UHT15" s="133"/>
      <c r="UHU15" s="132"/>
      <c r="UHW15" s="132"/>
      <c r="UHX15" s="133"/>
      <c r="UHY15" s="132"/>
      <c r="UIA15" s="132"/>
      <c r="UIB15" s="133"/>
      <c r="UIC15" s="132"/>
      <c r="UIE15" s="132"/>
      <c r="UIF15" s="133"/>
      <c r="UIG15" s="132"/>
      <c r="UII15" s="132"/>
      <c r="UIJ15" s="133"/>
      <c r="UIK15" s="132"/>
      <c r="UIM15" s="132"/>
      <c r="UIN15" s="133"/>
      <c r="UIO15" s="132"/>
      <c r="UIQ15" s="132"/>
      <c r="UIR15" s="133"/>
      <c r="UIS15" s="132"/>
      <c r="UIU15" s="132"/>
      <c r="UIV15" s="133"/>
      <c r="UIW15" s="132"/>
      <c r="UIY15" s="132"/>
      <c r="UIZ15" s="133"/>
      <c r="UJA15" s="132"/>
      <c r="UJC15" s="132"/>
      <c r="UJD15" s="133"/>
      <c r="UJE15" s="132"/>
      <c r="UJG15" s="132"/>
      <c r="UJH15" s="133"/>
      <c r="UJI15" s="132"/>
      <c r="UJK15" s="132"/>
      <c r="UJL15" s="133"/>
      <c r="UJM15" s="132"/>
      <c r="UJO15" s="132"/>
      <c r="UJP15" s="133"/>
      <c r="UJQ15" s="132"/>
      <c r="UJS15" s="132"/>
      <c r="UJT15" s="133"/>
      <c r="UJU15" s="132"/>
      <c r="UJW15" s="132"/>
      <c r="UJX15" s="133"/>
      <c r="UJY15" s="132"/>
      <c r="UKA15" s="132"/>
      <c r="UKB15" s="133"/>
      <c r="UKC15" s="132"/>
      <c r="UKE15" s="132"/>
      <c r="UKF15" s="133"/>
      <c r="UKG15" s="132"/>
      <c r="UKI15" s="132"/>
      <c r="UKJ15" s="133"/>
      <c r="UKK15" s="132"/>
      <c r="UKM15" s="132"/>
      <c r="UKN15" s="133"/>
      <c r="UKO15" s="132"/>
      <c r="UKQ15" s="132"/>
      <c r="UKR15" s="133"/>
      <c r="UKS15" s="132"/>
      <c r="UKU15" s="132"/>
      <c r="UKV15" s="133"/>
      <c r="UKW15" s="132"/>
      <c r="UKY15" s="132"/>
      <c r="UKZ15" s="133"/>
      <c r="ULA15" s="132"/>
      <c r="ULC15" s="132"/>
      <c r="ULD15" s="133"/>
      <c r="ULE15" s="132"/>
      <c r="ULG15" s="132"/>
      <c r="ULH15" s="133"/>
      <c r="ULI15" s="132"/>
      <c r="ULK15" s="132"/>
      <c r="ULL15" s="133"/>
      <c r="ULM15" s="132"/>
      <c r="ULO15" s="132"/>
      <c r="ULP15" s="133"/>
      <c r="ULQ15" s="132"/>
      <c r="ULS15" s="132"/>
      <c r="ULT15" s="133"/>
      <c r="ULU15" s="132"/>
      <c r="ULW15" s="132"/>
      <c r="ULX15" s="133"/>
      <c r="ULY15" s="132"/>
      <c r="UMA15" s="132"/>
      <c r="UMB15" s="133"/>
      <c r="UMC15" s="132"/>
      <c r="UME15" s="132"/>
      <c r="UMF15" s="133"/>
      <c r="UMG15" s="132"/>
      <c r="UMI15" s="132"/>
      <c r="UMJ15" s="133"/>
      <c r="UMK15" s="132"/>
      <c r="UMM15" s="132"/>
      <c r="UMN15" s="133"/>
      <c r="UMO15" s="132"/>
      <c r="UMQ15" s="132"/>
      <c r="UMR15" s="133"/>
      <c r="UMS15" s="132"/>
      <c r="UMU15" s="132"/>
      <c r="UMV15" s="133"/>
      <c r="UMW15" s="132"/>
      <c r="UMY15" s="132"/>
      <c r="UMZ15" s="133"/>
      <c r="UNA15" s="132"/>
      <c r="UNC15" s="132"/>
      <c r="UND15" s="133"/>
      <c r="UNE15" s="132"/>
      <c r="UNG15" s="132"/>
      <c r="UNH15" s="133"/>
      <c r="UNI15" s="132"/>
      <c r="UNK15" s="132"/>
      <c r="UNL15" s="133"/>
      <c r="UNM15" s="132"/>
      <c r="UNO15" s="132"/>
      <c r="UNP15" s="133"/>
      <c r="UNQ15" s="132"/>
      <c r="UNS15" s="132"/>
      <c r="UNT15" s="133"/>
      <c r="UNU15" s="132"/>
      <c r="UNW15" s="132"/>
      <c r="UNX15" s="133"/>
      <c r="UNY15" s="132"/>
      <c r="UOA15" s="132"/>
      <c r="UOB15" s="133"/>
      <c r="UOC15" s="132"/>
      <c r="UOE15" s="132"/>
      <c r="UOF15" s="133"/>
      <c r="UOG15" s="132"/>
      <c r="UOI15" s="132"/>
      <c r="UOJ15" s="133"/>
      <c r="UOK15" s="132"/>
      <c r="UOM15" s="132"/>
      <c r="UON15" s="133"/>
      <c r="UOO15" s="132"/>
      <c r="UOQ15" s="132"/>
      <c r="UOR15" s="133"/>
      <c r="UOS15" s="132"/>
      <c r="UOU15" s="132"/>
      <c r="UOV15" s="133"/>
      <c r="UOW15" s="132"/>
      <c r="UOY15" s="132"/>
      <c r="UOZ15" s="133"/>
      <c r="UPA15" s="132"/>
      <c r="UPC15" s="132"/>
      <c r="UPD15" s="133"/>
      <c r="UPE15" s="132"/>
      <c r="UPG15" s="132"/>
      <c r="UPH15" s="133"/>
      <c r="UPI15" s="132"/>
      <c r="UPK15" s="132"/>
      <c r="UPL15" s="133"/>
      <c r="UPM15" s="132"/>
      <c r="UPO15" s="132"/>
      <c r="UPP15" s="133"/>
      <c r="UPQ15" s="132"/>
      <c r="UPS15" s="132"/>
      <c r="UPT15" s="133"/>
      <c r="UPU15" s="132"/>
      <c r="UPW15" s="132"/>
      <c r="UPX15" s="133"/>
      <c r="UPY15" s="132"/>
      <c r="UQA15" s="132"/>
      <c r="UQB15" s="133"/>
      <c r="UQC15" s="132"/>
      <c r="UQE15" s="132"/>
      <c r="UQF15" s="133"/>
      <c r="UQG15" s="132"/>
      <c r="UQI15" s="132"/>
      <c r="UQJ15" s="133"/>
      <c r="UQK15" s="132"/>
      <c r="UQM15" s="132"/>
      <c r="UQN15" s="133"/>
      <c r="UQO15" s="132"/>
      <c r="UQQ15" s="132"/>
      <c r="UQR15" s="133"/>
      <c r="UQS15" s="132"/>
      <c r="UQU15" s="132"/>
      <c r="UQV15" s="133"/>
      <c r="UQW15" s="132"/>
      <c r="UQY15" s="132"/>
      <c r="UQZ15" s="133"/>
      <c r="URA15" s="132"/>
      <c r="URC15" s="132"/>
      <c r="URD15" s="133"/>
      <c r="URE15" s="132"/>
      <c r="URG15" s="132"/>
      <c r="URH15" s="133"/>
      <c r="URI15" s="132"/>
      <c r="URK15" s="132"/>
      <c r="URL15" s="133"/>
      <c r="URM15" s="132"/>
      <c r="URO15" s="132"/>
      <c r="URP15" s="133"/>
      <c r="URQ15" s="132"/>
      <c r="URS15" s="132"/>
      <c r="URT15" s="133"/>
      <c r="URU15" s="132"/>
      <c r="URW15" s="132"/>
      <c r="URX15" s="133"/>
      <c r="URY15" s="132"/>
      <c r="USA15" s="132"/>
      <c r="USB15" s="133"/>
      <c r="USC15" s="132"/>
      <c r="USE15" s="132"/>
      <c r="USF15" s="133"/>
      <c r="USG15" s="132"/>
      <c r="USI15" s="132"/>
      <c r="USJ15" s="133"/>
      <c r="USK15" s="132"/>
      <c r="USM15" s="132"/>
      <c r="USN15" s="133"/>
      <c r="USO15" s="132"/>
      <c r="USQ15" s="132"/>
      <c r="USR15" s="133"/>
      <c r="USS15" s="132"/>
      <c r="USU15" s="132"/>
      <c r="USV15" s="133"/>
      <c r="USW15" s="132"/>
      <c r="USY15" s="132"/>
      <c r="USZ15" s="133"/>
      <c r="UTA15" s="132"/>
      <c r="UTC15" s="132"/>
      <c r="UTD15" s="133"/>
      <c r="UTE15" s="132"/>
      <c r="UTG15" s="132"/>
      <c r="UTH15" s="133"/>
      <c r="UTI15" s="132"/>
      <c r="UTK15" s="132"/>
      <c r="UTL15" s="133"/>
      <c r="UTM15" s="132"/>
      <c r="UTO15" s="132"/>
      <c r="UTP15" s="133"/>
      <c r="UTQ15" s="132"/>
      <c r="UTS15" s="132"/>
      <c r="UTT15" s="133"/>
      <c r="UTU15" s="132"/>
      <c r="UTW15" s="132"/>
      <c r="UTX15" s="133"/>
      <c r="UTY15" s="132"/>
      <c r="UUA15" s="132"/>
      <c r="UUB15" s="133"/>
      <c r="UUC15" s="132"/>
      <c r="UUE15" s="132"/>
      <c r="UUF15" s="133"/>
      <c r="UUG15" s="132"/>
      <c r="UUI15" s="132"/>
      <c r="UUJ15" s="133"/>
      <c r="UUK15" s="132"/>
      <c r="UUM15" s="132"/>
      <c r="UUN15" s="133"/>
      <c r="UUO15" s="132"/>
      <c r="UUQ15" s="132"/>
      <c r="UUR15" s="133"/>
      <c r="UUS15" s="132"/>
      <c r="UUU15" s="132"/>
      <c r="UUV15" s="133"/>
      <c r="UUW15" s="132"/>
      <c r="UUY15" s="132"/>
      <c r="UUZ15" s="133"/>
      <c r="UVA15" s="132"/>
      <c r="UVC15" s="132"/>
      <c r="UVD15" s="133"/>
      <c r="UVE15" s="132"/>
      <c r="UVG15" s="132"/>
      <c r="UVH15" s="133"/>
      <c r="UVI15" s="132"/>
      <c r="UVK15" s="132"/>
      <c r="UVL15" s="133"/>
      <c r="UVM15" s="132"/>
      <c r="UVO15" s="132"/>
      <c r="UVP15" s="133"/>
      <c r="UVQ15" s="132"/>
      <c r="UVS15" s="132"/>
      <c r="UVT15" s="133"/>
      <c r="UVU15" s="132"/>
      <c r="UVW15" s="132"/>
      <c r="UVX15" s="133"/>
      <c r="UVY15" s="132"/>
      <c r="UWA15" s="132"/>
      <c r="UWB15" s="133"/>
      <c r="UWC15" s="132"/>
      <c r="UWE15" s="132"/>
      <c r="UWF15" s="133"/>
      <c r="UWG15" s="132"/>
      <c r="UWI15" s="132"/>
      <c r="UWJ15" s="133"/>
      <c r="UWK15" s="132"/>
      <c r="UWM15" s="132"/>
      <c r="UWN15" s="133"/>
      <c r="UWO15" s="132"/>
      <c r="UWQ15" s="132"/>
      <c r="UWR15" s="133"/>
      <c r="UWS15" s="132"/>
      <c r="UWU15" s="132"/>
      <c r="UWV15" s="133"/>
      <c r="UWW15" s="132"/>
      <c r="UWY15" s="132"/>
      <c r="UWZ15" s="133"/>
      <c r="UXA15" s="132"/>
      <c r="UXC15" s="132"/>
      <c r="UXD15" s="133"/>
      <c r="UXE15" s="132"/>
      <c r="UXG15" s="132"/>
      <c r="UXH15" s="133"/>
      <c r="UXI15" s="132"/>
      <c r="UXK15" s="132"/>
      <c r="UXL15" s="133"/>
      <c r="UXM15" s="132"/>
      <c r="UXO15" s="132"/>
      <c r="UXP15" s="133"/>
      <c r="UXQ15" s="132"/>
      <c r="UXS15" s="132"/>
      <c r="UXT15" s="133"/>
      <c r="UXU15" s="132"/>
      <c r="UXW15" s="132"/>
      <c r="UXX15" s="133"/>
      <c r="UXY15" s="132"/>
      <c r="UYA15" s="132"/>
      <c r="UYB15" s="133"/>
      <c r="UYC15" s="132"/>
      <c r="UYE15" s="132"/>
      <c r="UYF15" s="133"/>
      <c r="UYG15" s="132"/>
      <c r="UYI15" s="132"/>
      <c r="UYJ15" s="133"/>
      <c r="UYK15" s="132"/>
      <c r="UYM15" s="132"/>
      <c r="UYN15" s="133"/>
      <c r="UYO15" s="132"/>
      <c r="UYQ15" s="132"/>
      <c r="UYR15" s="133"/>
      <c r="UYS15" s="132"/>
      <c r="UYU15" s="132"/>
      <c r="UYV15" s="133"/>
      <c r="UYW15" s="132"/>
      <c r="UYY15" s="132"/>
      <c r="UYZ15" s="133"/>
      <c r="UZA15" s="132"/>
      <c r="UZC15" s="132"/>
      <c r="UZD15" s="133"/>
      <c r="UZE15" s="132"/>
      <c r="UZG15" s="132"/>
      <c r="UZH15" s="133"/>
      <c r="UZI15" s="132"/>
      <c r="UZK15" s="132"/>
      <c r="UZL15" s="133"/>
      <c r="UZM15" s="132"/>
      <c r="UZO15" s="132"/>
      <c r="UZP15" s="133"/>
      <c r="UZQ15" s="132"/>
      <c r="UZS15" s="132"/>
      <c r="UZT15" s="133"/>
      <c r="UZU15" s="132"/>
      <c r="UZW15" s="132"/>
      <c r="UZX15" s="133"/>
      <c r="UZY15" s="132"/>
      <c r="VAA15" s="132"/>
      <c r="VAB15" s="133"/>
      <c r="VAC15" s="132"/>
      <c r="VAE15" s="132"/>
      <c r="VAF15" s="133"/>
      <c r="VAG15" s="132"/>
      <c r="VAI15" s="132"/>
      <c r="VAJ15" s="133"/>
      <c r="VAK15" s="132"/>
      <c r="VAM15" s="132"/>
      <c r="VAN15" s="133"/>
      <c r="VAO15" s="132"/>
      <c r="VAQ15" s="132"/>
      <c r="VAR15" s="133"/>
      <c r="VAS15" s="132"/>
      <c r="VAU15" s="132"/>
      <c r="VAV15" s="133"/>
      <c r="VAW15" s="132"/>
      <c r="VAY15" s="132"/>
      <c r="VAZ15" s="133"/>
      <c r="VBA15" s="132"/>
      <c r="VBC15" s="132"/>
      <c r="VBD15" s="133"/>
      <c r="VBE15" s="132"/>
      <c r="VBG15" s="132"/>
      <c r="VBH15" s="133"/>
      <c r="VBI15" s="132"/>
      <c r="VBK15" s="132"/>
      <c r="VBL15" s="133"/>
      <c r="VBM15" s="132"/>
      <c r="VBO15" s="132"/>
      <c r="VBP15" s="133"/>
      <c r="VBQ15" s="132"/>
      <c r="VBS15" s="132"/>
      <c r="VBT15" s="133"/>
      <c r="VBU15" s="132"/>
      <c r="VBW15" s="132"/>
      <c r="VBX15" s="133"/>
      <c r="VBY15" s="132"/>
      <c r="VCA15" s="132"/>
      <c r="VCB15" s="133"/>
      <c r="VCC15" s="132"/>
      <c r="VCE15" s="132"/>
      <c r="VCF15" s="133"/>
      <c r="VCG15" s="132"/>
      <c r="VCI15" s="132"/>
      <c r="VCJ15" s="133"/>
      <c r="VCK15" s="132"/>
      <c r="VCM15" s="132"/>
      <c r="VCN15" s="133"/>
      <c r="VCO15" s="132"/>
      <c r="VCQ15" s="132"/>
      <c r="VCR15" s="133"/>
      <c r="VCS15" s="132"/>
      <c r="VCU15" s="132"/>
      <c r="VCV15" s="133"/>
      <c r="VCW15" s="132"/>
      <c r="VCY15" s="132"/>
      <c r="VCZ15" s="133"/>
      <c r="VDA15" s="132"/>
      <c r="VDC15" s="132"/>
      <c r="VDD15" s="133"/>
      <c r="VDE15" s="132"/>
      <c r="VDG15" s="132"/>
      <c r="VDH15" s="133"/>
      <c r="VDI15" s="132"/>
      <c r="VDK15" s="132"/>
      <c r="VDL15" s="133"/>
      <c r="VDM15" s="132"/>
      <c r="VDO15" s="132"/>
      <c r="VDP15" s="133"/>
      <c r="VDQ15" s="132"/>
      <c r="VDS15" s="132"/>
      <c r="VDT15" s="133"/>
      <c r="VDU15" s="132"/>
      <c r="VDW15" s="132"/>
      <c r="VDX15" s="133"/>
      <c r="VDY15" s="132"/>
      <c r="VEA15" s="132"/>
      <c r="VEB15" s="133"/>
      <c r="VEC15" s="132"/>
      <c r="VEE15" s="132"/>
      <c r="VEF15" s="133"/>
      <c r="VEG15" s="132"/>
      <c r="VEI15" s="132"/>
      <c r="VEJ15" s="133"/>
      <c r="VEK15" s="132"/>
      <c r="VEM15" s="132"/>
      <c r="VEN15" s="133"/>
      <c r="VEO15" s="132"/>
      <c r="VEQ15" s="132"/>
      <c r="VER15" s="133"/>
      <c r="VES15" s="132"/>
      <c r="VEU15" s="132"/>
      <c r="VEV15" s="133"/>
      <c r="VEW15" s="132"/>
      <c r="VEY15" s="132"/>
      <c r="VEZ15" s="133"/>
      <c r="VFA15" s="132"/>
      <c r="VFC15" s="132"/>
      <c r="VFD15" s="133"/>
      <c r="VFE15" s="132"/>
      <c r="VFG15" s="132"/>
      <c r="VFH15" s="133"/>
      <c r="VFI15" s="132"/>
      <c r="VFK15" s="132"/>
      <c r="VFL15" s="133"/>
      <c r="VFM15" s="132"/>
      <c r="VFO15" s="132"/>
      <c r="VFP15" s="133"/>
      <c r="VFQ15" s="132"/>
      <c r="VFS15" s="132"/>
      <c r="VFT15" s="133"/>
      <c r="VFU15" s="132"/>
      <c r="VFW15" s="132"/>
      <c r="VFX15" s="133"/>
      <c r="VFY15" s="132"/>
      <c r="VGA15" s="132"/>
      <c r="VGB15" s="133"/>
      <c r="VGC15" s="132"/>
      <c r="VGE15" s="132"/>
      <c r="VGF15" s="133"/>
      <c r="VGG15" s="132"/>
      <c r="VGI15" s="132"/>
      <c r="VGJ15" s="133"/>
      <c r="VGK15" s="132"/>
      <c r="VGM15" s="132"/>
      <c r="VGN15" s="133"/>
      <c r="VGO15" s="132"/>
      <c r="VGQ15" s="132"/>
      <c r="VGR15" s="133"/>
      <c r="VGS15" s="132"/>
      <c r="VGU15" s="132"/>
      <c r="VGV15" s="133"/>
      <c r="VGW15" s="132"/>
      <c r="VGY15" s="132"/>
      <c r="VGZ15" s="133"/>
      <c r="VHA15" s="132"/>
      <c r="VHC15" s="132"/>
      <c r="VHD15" s="133"/>
      <c r="VHE15" s="132"/>
      <c r="VHG15" s="132"/>
      <c r="VHH15" s="133"/>
      <c r="VHI15" s="132"/>
      <c r="VHK15" s="132"/>
      <c r="VHL15" s="133"/>
      <c r="VHM15" s="132"/>
      <c r="VHO15" s="132"/>
      <c r="VHP15" s="133"/>
      <c r="VHQ15" s="132"/>
      <c r="VHS15" s="132"/>
      <c r="VHT15" s="133"/>
      <c r="VHU15" s="132"/>
      <c r="VHW15" s="132"/>
      <c r="VHX15" s="133"/>
      <c r="VHY15" s="132"/>
      <c r="VIA15" s="132"/>
      <c r="VIB15" s="133"/>
      <c r="VIC15" s="132"/>
      <c r="VIE15" s="132"/>
      <c r="VIF15" s="133"/>
      <c r="VIG15" s="132"/>
      <c r="VII15" s="132"/>
      <c r="VIJ15" s="133"/>
      <c r="VIK15" s="132"/>
      <c r="VIM15" s="132"/>
      <c r="VIN15" s="133"/>
      <c r="VIO15" s="132"/>
      <c r="VIQ15" s="132"/>
      <c r="VIR15" s="133"/>
      <c r="VIS15" s="132"/>
      <c r="VIU15" s="132"/>
      <c r="VIV15" s="133"/>
      <c r="VIW15" s="132"/>
      <c r="VIY15" s="132"/>
      <c r="VIZ15" s="133"/>
      <c r="VJA15" s="132"/>
      <c r="VJC15" s="132"/>
      <c r="VJD15" s="133"/>
      <c r="VJE15" s="132"/>
      <c r="VJG15" s="132"/>
      <c r="VJH15" s="133"/>
      <c r="VJI15" s="132"/>
      <c r="VJK15" s="132"/>
      <c r="VJL15" s="133"/>
      <c r="VJM15" s="132"/>
      <c r="VJO15" s="132"/>
      <c r="VJP15" s="133"/>
      <c r="VJQ15" s="132"/>
      <c r="VJS15" s="132"/>
      <c r="VJT15" s="133"/>
      <c r="VJU15" s="132"/>
      <c r="VJW15" s="132"/>
      <c r="VJX15" s="133"/>
      <c r="VJY15" s="132"/>
      <c r="VKA15" s="132"/>
      <c r="VKB15" s="133"/>
      <c r="VKC15" s="132"/>
      <c r="VKE15" s="132"/>
      <c r="VKF15" s="133"/>
      <c r="VKG15" s="132"/>
      <c r="VKI15" s="132"/>
      <c r="VKJ15" s="133"/>
      <c r="VKK15" s="132"/>
      <c r="VKM15" s="132"/>
      <c r="VKN15" s="133"/>
      <c r="VKO15" s="132"/>
      <c r="VKQ15" s="132"/>
      <c r="VKR15" s="133"/>
      <c r="VKS15" s="132"/>
      <c r="VKU15" s="132"/>
      <c r="VKV15" s="133"/>
      <c r="VKW15" s="132"/>
      <c r="VKY15" s="132"/>
      <c r="VKZ15" s="133"/>
      <c r="VLA15" s="132"/>
      <c r="VLC15" s="132"/>
      <c r="VLD15" s="133"/>
      <c r="VLE15" s="132"/>
      <c r="VLG15" s="132"/>
      <c r="VLH15" s="133"/>
      <c r="VLI15" s="132"/>
      <c r="VLK15" s="132"/>
      <c r="VLL15" s="133"/>
      <c r="VLM15" s="132"/>
      <c r="VLO15" s="132"/>
      <c r="VLP15" s="133"/>
      <c r="VLQ15" s="132"/>
      <c r="VLS15" s="132"/>
      <c r="VLT15" s="133"/>
      <c r="VLU15" s="132"/>
      <c r="VLW15" s="132"/>
      <c r="VLX15" s="133"/>
      <c r="VLY15" s="132"/>
      <c r="VMA15" s="132"/>
      <c r="VMB15" s="133"/>
      <c r="VMC15" s="132"/>
      <c r="VME15" s="132"/>
      <c r="VMF15" s="133"/>
      <c r="VMG15" s="132"/>
      <c r="VMI15" s="132"/>
      <c r="VMJ15" s="133"/>
      <c r="VMK15" s="132"/>
      <c r="VMM15" s="132"/>
      <c r="VMN15" s="133"/>
      <c r="VMO15" s="132"/>
      <c r="VMQ15" s="132"/>
      <c r="VMR15" s="133"/>
      <c r="VMS15" s="132"/>
      <c r="VMU15" s="132"/>
      <c r="VMV15" s="133"/>
      <c r="VMW15" s="132"/>
      <c r="VMY15" s="132"/>
      <c r="VMZ15" s="133"/>
      <c r="VNA15" s="132"/>
      <c r="VNC15" s="132"/>
      <c r="VND15" s="133"/>
      <c r="VNE15" s="132"/>
      <c r="VNG15" s="132"/>
      <c r="VNH15" s="133"/>
      <c r="VNI15" s="132"/>
      <c r="VNK15" s="132"/>
      <c r="VNL15" s="133"/>
      <c r="VNM15" s="132"/>
      <c r="VNO15" s="132"/>
      <c r="VNP15" s="133"/>
      <c r="VNQ15" s="132"/>
      <c r="VNS15" s="132"/>
      <c r="VNT15" s="133"/>
      <c r="VNU15" s="132"/>
      <c r="VNW15" s="132"/>
      <c r="VNX15" s="133"/>
      <c r="VNY15" s="132"/>
      <c r="VOA15" s="132"/>
      <c r="VOB15" s="133"/>
      <c r="VOC15" s="132"/>
      <c r="VOE15" s="132"/>
      <c r="VOF15" s="133"/>
      <c r="VOG15" s="132"/>
      <c r="VOI15" s="132"/>
      <c r="VOJ15" s="133"/>
      <c r="VOK15" s="132"/>
      <c r="VOM15" s="132"/>
      <c r="VON15" s="133"/>
      <c r="VOO15" s="132"/>
      <c r="VOQ15" s="132"/>
      <c r="VOR15" s="133"/>
      <c r="VOS15" s="132"/>
      <c r="VOU15" s="132"/>
      <c r="VOV15" s="133"/>
      <c r="VOW15" s="132"/>
      <c r="VOY15" s="132"/>
      <c r="VOZ15" s="133"/>
      <c r="VPA15" s="132"/>
      <c r="VPC15" s="132"/>
      <c r="VPD15" s="133"/>
      <c r="VPE15" s="132"/>
      <c r="VPG15" s="132"/>
      <c r="VPH15" s="133"/>
      <c r="VPI15" s="132"/>
      <c r="VPK15" s="132"/>
      <c r="VPL15" s="133"/>
      <c r="VPM15" s="132"/>
      <c r="VPO15" s="132"/>
      <c r="VPP15" s="133"/>
      <c r="VPQ15" s="132"/>
      <c r="VPS15" s="132"/>
      <c r="VPT15" s="133"/>
      <c r="VPU15" s="132"/>
      <c r="VPW15" s="132"/>
      <c r="VPX15" s="133"/>
      <c r="VPY15" s="132"/>
      <c r="VQA15" s="132"/>
      <c r="VQB15" s="133"/>
      <c r="VQC15" s="132"/>
      <c r="VQE15" s="132"/>
      <c r="VQF15" s="133"/>
      <c r="VQG15" s="132"/>
      <c r="VQI15" s="132"/>
      <c r="VQJ15" s="133"/>
      <c r="VQK15" s="132"/>
      <c r="VQM15" s="132"/>
      <c r="VQN15" s="133"/>
      <c r="VQO15" s="132"/>
      <c r="VQQ15" s="132"/>
      <c r="VQR15" s="133"/>
      <c r="VQS15" s="132"/>
      <c r="VQU15" s="132"/>
      <c r="VQV15" s="133"/>
      <c r="VQW15" s="132"/>
      <c r="VQY15" s="132"/>
      <c r="VQZ15" s="133"/>
      <c r="VRA15" s="132"/>
      <c r="VRC15" s="132"/>
      <c r="VRD15" s="133"/>
      <c r="VRE15" s="132"/>
      <c r="VRG15" s="132"/>
      <c r="VRH15" s="133"/>
      <c r="VRI15" s="132"/>
      <c r="VRK15" s="132"/>
      <c r="VRL15" s="133"/>
      <c r="VRM15" s="132"/>
      <c r="VRO15" s="132"/>
      <c r="VRP15" s="133"/>
      <c r="VRQ15" s="132"/>
      <c r="VRS15" s="132"/>
      <c r="VRT15" s="133"/>
      <c r="VRU15" s="132"/>
      <c r="VRW15" s="132"/>
      <c r="VRX15" s="133"/>
      <c r="VRY15" s="132"/>
      <c r="VSA15" s="132"/>
      <c r="VSB15" s="133"/>
      <c r="VSC15" s="132"/>
      <c r="VSE15" s="132"/>
      <c r="VSF15" s="133"/>
      <c r="VSG15" s="132"/>
      <c r="VSI15" s="132"/>
      <c r="VSJ15" s="133"/>
      <c r="VSK15" s="132"/>
      <c r="VSM15" s="132"/>
      <c r="VSN15" s="133"/>
      <c r="VSO15" s="132"/>
      <c r="VSQ15" s="132"/>
      <c r="VSR15" s="133"/>
      <c r="VSS15" s="132"/>
      <c r="VSU15" s="132"/>
      <c r="VSV15" s="133"/>
      <c r="VSW15" s="132"/>
      <c r="VSY15" s="132"/>
      <c r="VSZ15" s="133"/>
      <c r="VTA15" s="132"/>
      <c r="VTC15" s="132"/>
      <c r="VTD15" s="133"/>
      <c r="VTE15" s="132"/>
      <c r="VTG15" s="132"/>
      <c r="VTH15" s="133"/>
      <c r="VTI15" s="132"/>
      <c r="VTK15" s="132"/>
      <c r="VTL15" s="133"/>
      <c r="VTM15" s="132"/>
      <c r="VTO15" s="132"/>
      <c r="VTP15" s="133"/>
      <c r="VTQ15" s="132"/>
      <c r="VTS15" s="132"/>
      <c r="VTT15" s="133"/>
      <c r="VTU15" s="132"/>
      <c r="VTW15" s="132"/>
      <c r="VTX15" s="133"/>
      <c r="VTY15" s="132"/>
      <c r="VUA15" s="132"/>
      <c r="VUB15" s="133"/>
      <c r="VUC15" s="132"/>
      <c r="VUE15" s="132"/>
      <c r="VUF15" s="133"/>
      <c r="VUG15" s="132"/>
      <c r="VUI15" s="132"/>
      <c r="VUJ15" s="133"/>
      <c r="VUK15" s="132"/>
      <c r="VUM15" s="132"/>
      <c r="VUN15" s="133"/>
      <c r="VUO15" s="132"/>
      <c r="VUQ15" s="132"/>
      <c r="VUR15" s="133"/>
      <c r="VUS15" s="132"/>
      <c r="VUU15" s="132"/>
      <c r="VUV15" s="133"/>
      <c r="VUW15" s="132"/>
      <c r="VUY15" s="132"/>
      <c r="VUZ15" s="133"/>
      <c r="VVA15" s="132"/>
      <c r="VVC15" s="132"/>
      <c r="VVD15" s="133"/>
      <c r="VVE15" s="132"/>
      <c r="VVG15" s="132"/>
      <c r="VVH15" s="133"/>
      <c r="VVI15" s="132"/>
      <c r="VVK15" s="132"/>
      <c r="VVL15" s="133"/>
      <c r="VVM15" s="132"/>
      <c r="VVO15" s="132"/>
      <c r="VVP15" s="133"/>
      <c r="VVQ15" s="132"/>
      <c r="VVS15" s="132"/>
      <c r="VVT15" s="133"/>
      <c r="VVU15" s="132"/>
      <c r="VVW15" s="132"/>
      <c r="VVX15" s="133"/>
      <c r="VVY15" s="132"/>
      <c r="VWA15" s="132"/>
      <c r="VWB15" s="133"/>
      <c r="VWC15" s="132"/>
      <c r="VWE15" s="132"/>
      <c r="VWF15" s="133"/>
      <c r="VWG15" s="132"/>
      <c r="VWI15" s="132"/>
      <c r="VWJ15" s="133"/>
      <c r="VWK15" s="132"/>
      <c r="VWM15" s="132"/>
      <c r="VWN15" s="133"/>
      <c r="VWO15" s="132"/>
      <c r="VWQ15" s="132"/>
      <c r="VWR15" s="133"/>
      <c r="VWS15" s="132"/>
      <c r="VWU15" s="132"/>
      <c r="VWV15" s="133"/>
      <c r="VWW15" s="132"/>
      <c r="VWY15" s="132"/>
      <c r="VWZ15" s="133"/>
      <c r="VXA15" s="132"/>
      <c r="VXC15" s="132"/>
      <c r="VXD15" s="133"/>
      <c r="VXE15" s="132"/>
      <c r="VXG15" s="132"/>
      <c r="VXH15" s="133"/>
      <c r="VXI15" s="132"/>
      <c r="VXK15" s="132"/>
      <c r="VXL15" s="133"/>
      <c r="VXM15" s="132"/>
      <c r="VXO15" s="132"/>
      <c r="VXP15" s="133"/>
      <c r="VXQ15" s="132"/>
      <c r="VXS15" s="132"/>
      <c r="VXT15" s="133"/>
      <c r="VXU15" s="132"/>
      <c r="VXW15" s="132"/>
      <c r="VXX15" s="133"/>
      <c r="VXY15" s="132"/>
      <c r="VYA15" s="132"/>
      <c r="VYB15" s="133"/>
      <c r="VYC15" s="132"/>
      <c r="VYE15" s="132"/>
      <c r="VYF15" s="133"/>
      <c r="VYG15" s="132"/>
      <c r="VYI15" s="132"/>
      <c r="VYJ15" s="133"/>
      <c r="VYK15" s="132"/>
      <c r="VYM15" s="132"/>
      <c r="VYN15" s="133"/>
      <c r="VYO15" s="132"/>
      <c r="VYQ15" s="132"/>
      <c r="VYR15" s="133"/>
      <c r="VYS15" s="132"/>
      <c r="VYU15" s="132"/>
      <c r="VYV15" s="133"/>
      <c r="VYW15" s="132"/>
      <c r="VYY15" s="132"/>
      <c r="VYZ15" s="133"/>
      <c r="VZA15" s="132"/>
      <c r="VZC15" s="132"/>
      <c r="VZD15" s="133"/>
      <c r="VZE15" s="132"/>
      <c r="VZG15" s="132"/>
      <c r="VZH15" s="133"/>
      <c r="VZI15" s="132"/>
      <c r="VZK15" s="132"/>
      <c r="VZL15" s="133"/>
      <c r="VZM15" s="132"/>
      <c r="VZO15" s="132"/>
      <c r="VZP15" s="133"/>
      <c r="VZQ15" s="132"/>
      <c r="VZS15" s="132"/>
      <c r="VZT15" s="133"/>
      <c r="VZU15" s="132"/>
      <c r="VZW15" s="132"/>
      <c r="VZX15" s="133"/>
      <c r="VZY15" s="132"/>
      <c r="WAA15" s="132"/>
      <c r="WAB15" s="133"/>
      <c r="WAC15" s="132"/>
      <c r="WAE15" s="132"/>
      <c r="WAF15" s="133"/>
      <c r="WAG15" s="132"/>
      <c r="WAI15" s="132"/>
      <c r="WAJ15" s="133"/>
      <c r="WAK15" s="132"/>
      <c r="WAM15" s="132"/>
      <c r="WAN15" s="133"/>
      <c r="WAO15" s="132"/>
      <c r="WAQ15" s="132"/>
      <c r="WAR15" s="133"/>
      <c r="WAS15" s="132"/>
      <c r="WAU15" s="132"/>
      <c r="WAV15" s="133"/>
      <c r="WAW15" s="132"/>
      <c r="WAY15" s="132"/>
      <c r="WAZ15" s="133"/>
      <c r="WBA15" s="132"/>
      <c r="WBC15" s="132"/>
      <c r="WBD15" s="133"/>
      <c r="WBE15" s="132"/>
      <c r="WBG15" s="132"/>
      <c r="WBH15" s="133"/>
      <c r="WBI15" s="132"/>
      <c r="WBK15" s="132"/>
      <c r="WBL15" s="133"/>
      <c r="WBM15" s="132"/>
      <c r="WBO15" s="132"/>
      <c r="WBP15" s="133"/>
      <c r="WBQ15" s="132"/>
      <c r="WBS15" s="132"/>
      <c r="WBT15" s="133"/>
      <c r="WBU15" s="132"/>
      <c r="WBW15" s="132"/>
      <c r="WBX15" s="133"/>
      <c r="WBY15" s="132"/>
      <c r="WCA15" s="132"/>
      <c r="WCB15" s="133"/>
      <c r="WCC15" s="132"/>
      <c r="WCE15" s="132"/>
      <c r="WCF15" s="133"/>
      <c r="WCG15" s="132"/>
      <c r="WCI15" s="132"/>
      <c r="WCJ15" s="133"/>
      <c r="WCK15" s="132"/>
      <c r="WCM15" s="132"/>
      <c r="WCN15" s="133"/>
      <c r="WCO15" s="132"/>
      <c r="WCQ15" s="132"/>
      <c r="WCR15" s="133"/>
      <c r="WCS15" s="132"/>
      <c r="WCU15" s="132"/>
      <c r="WCV15" s="133"/>
      <c r="WCW15" s="132"/>
      <c r="WCY15" s="132"/>
      <c r="WCZ15" s="133"/>
      <c r="WDA15" s="132"/>
      <c r="WDC15" s="132"/>
      <c r="WDD15" s="133"/>
      <c r="WDE15" s="132"/>
      <c r="WDG15" s="132"/>
      <c r="WDH15" s="133"/>
      <c r="WDI15" s="132"/>
      <c r="WDK15" s="132"/>
      <c r="WDL15" s="133"/>
      <c r="WDM15" s="132"/>
      <c r="WDO15" s="132"/>
      <c r="WDP15" s="133"/>
      <c r="WDQ15" s="132"/>
      <c r="WDS15" s="132"/>
      <c r="WDT15" s="133"/>
      <c r="WDU15" s="132"/>
      <c r="WDW15" s="132"/>
      <c r="WDX15" s="133"/>
      <c r="WDY15" s="132"/>
      <c r="WEA15" s="132"/>
      <c r="WEB15" s="133"/>
      <c r="WEC15" s="132"/>
      <c r="WEE15" s="132"/>
      <c r="WEF15" s="133"/>
      <c r="WEG15" s="132"/>
      <c r="WEI15" s="132"/>
      <c r="WEJ15" s="133"/>
      <c r="WEK15" s="132"/>
      <c r="WEM15" s="132"/>
      <c r="WEN15" s="133"/>
      <c r="WEO15" s="132"/>
      <c r="WEQ15" s="132"/>
      <c r="WER15" s="133"/>
      <c r="WES15" s="132"/>
      <c r="WEU15" s="132"/>
      <c r="WEV15" s="133"/>
      <c r="WEW15" s="132"/>
      <c r="WEY15" s="132"/>
      <c r="WEZ15" s="133"/>
      <c r="WFA15" s="132"/>
      <c r="WFC15" s="132"/>
      <c r="WFD15" s="133"/>
      <c r="WFE15" s="132"/>
      <c r="WFG15" s="132"/>
      <c r="WFH15" s="133"/>
      <c r="WFI15" s="132"/>
      <c r="WFK15" s="132"/>
      <c r="WFL15" s="133"/>
      <c r="WFM15" s="132"/>
      <c r="WFO15" s="132"/>
      <c r="WFP15" s="133"/>
      <c r="WFQ15" s="132"/>
      <c r="WFS15" s="132"/>
      <c r="WFT15" s="133"/>
      <c r="WFU15" s="132"/>
      <c r="WFW15" s="132"/>
      <c r="WFX15" s="133"/>
      <c r="WFY15" s="132"/>
      <c r="WGA15" s="132"/>
      <c r="WGB15" s="133"/>
      <c r="WGC15" s="132"/>
      <c r="WGE15" s="132"/>
      <c r="WGF15" s="133"/>
      <c r="WGG15" s="132"/>
      <c r="WGI15" s="132"/>
      <c r="WGJ15" s="133"/>
      <c r="WGK15" s="132"/>
      <c r="WGM15" s="132"/>
      <c r="WGN15" s="133"/>
      <c r="WGO15" s="132"/>
      <c r="WGQ15" s="132"/>
      <c r="WGR15" s="133"/>
      <c r="WGS15" s="132"/>
      <c r="WGU15" s="132"/>
      <c r="WGV15" s="133"/>
      <c r="WGW15" s="132"/>
      <c r="WGY15" s="132"/>
      <c r="WGZ15" s="133"/>
      <c r="WHA15" s="132"/>
      <c r="WHC15" s="132"/>
      <c r="WHD15" s="133"/>
      <c r="WHE15" s="132"/>
      <c r="WHG15" s="132"/>
      <c r="WHH15" s="133"/>
      <c r="WHI15" s="132"/>
      <c r="WHK15" s="132"/>
      <c r="WHL15" s="133"/>
      <c r="WHM15" s="132"/>
      <c r="WHO15" s="132"/>
      <c r="WHP15" s="133"/>
      <c r="WHQ15" s="132"/>
      <c r="WHS15" s="132"/>
      <c r="WHT15" s="133"/>
      <c r="WHU15" s="132"/>
      <c r="WHW15" s="132"/>
      <c r="WHX15" s="133"/>
      <c r="WHY15" s="132"/>
      <c r="WIA15" s="132"/>
      <c r="WIB15" s="133"/>
      <c r="WIC15" s="132"/>
      <c r="WIE15" s="132"/>
      <c r="WIF15" s="133"/>
      <c r="WIG15" s="132"/>
      <c r="WII15" s="132"/>
      <c r="WIJ15" s="133"/>
      <c r="WIK15" s="132"/>
      <c r="WIM15" s="132"/>
      <c r="WIN15" s="133"/>
      <c r="WIO15" s="132"/>
      <c r="WIQ15" s="132"/>
      <c r="WIR15" s="133"/>
      <c r="WIS15" s="132"/>
      <c r="WIU15" s="132"/>
      <c r="WIV15" s="133"/>
      <c r="WIW15" s="132"/>
      <c r="WIY15" s="132"/>
      <c r="WIZ15" s="133"/>
      <c r="WJA15" s="132"/>
      <c r="WJC15" s="132"/>
      <c r="WJD15" s="133"/>
      <c r="WJE15" s="132"/>
      <c r="WJG15" s="132"/>
      <c r="WJH15" s="133"/>
      <c r="WJI15" s="132"/>
      <c r="WJK15" s="132"/>
      <c r="WJL15" s="133"/>
      <c r="WJM15" s="132"/>
      <c r="WJO15" s="132"/>
      <c r="WJP15" s="133"/>
      <c r="WJQ15" s="132"/>
      <c r="WJS15" s="132"/>
      <c r="WJT15" s="133"/>
      <c r="WJU15" s="132"/>
      <c r="WJW15" s="132"/>
      <c r="WJX15" s="133"/>
      <c r="WJY15" s="132"/>
      <c r="WKA15" s="132"/>
      <c r="WKB15" s="133"/>
      <c r="WKC15" s="132"/>
      <c r="WKE15" s="132"/>
      <c r="WKF15" s="133"/>
      <c r="WKG15" s="132"/>
      <c r="WKI15" s="132"/>
      <c r="WKJ15" s="133"/>
      <c r="WKK15" s="132"/>
      <c r="WKM15" s="132"/>
      <c r="WKN15" s="133"/>
      <c r="WKO15" s="132"/>
      <c r="WKQ15" s="132"/>
      <c r="WKR15" s="133"/>
      <c r="WKS15" s="132"/>
      <c r="WKU15" s="132"/>
      <c r="WKV15" s="133"/>
      <c r="WKW15" s="132"/>
      <c r="WKY15" s="132"/>
      <c r="WKZ15" s="133"/>
      <c r="WLA15" s="132"/>
      <c r="WLC15" s="132"/>
      <c r="WLD15" s="133"/>
      <c r="WLE15" s="132"/>
      <c r="WLG15" s="132"/>
      <c r="WLH15" s="133"/>
      <c r="WLI15" s="132"/>
      <c r="WLK15" s="132"/>
      <c r="WLL15" s="133"/>
      <c r="WLM15" s="132"/>
      <c r="WLO15" s="132"/>
      <c r="WLP15" s="133"/>
      <c r="WLQ15" s="132"/>
      <c r="WLS15" s="132"/>
      <c r="WLT15" s="133"/>
      <c r="WLU15" s="132"/>
      <c r="WLW15" s="132"/>
      <c r="WLX15" s="133"/>
      <c r="WLY15" s="132"/>
      <c r="WMA15" s="132"/>
      <c r="WMB15" s="133"/>
      <c r="WMC15" s="132"/>
      <c r="WME15" s="132"/>
      <c r="WMF15" s="133"/>
      <c r="WMG15" s="132"/>
      <c r="WMI15" s="132"/>
      <c r="WMJ15" s="133"/>
      <c r="WMK15" s="132"/>
      <c r="WMM15" s="132"/>
      <c r="WMN15" s="133"/>
      <c r="WMO15" s="132"/>
      <c r="WMQ15" s="132"/>
      <c r="WMR15" s="133"/>
      <c r="WMS15" s="132"/>
      <c r="WMU15" s="132"/>
      <c r="WMV15" s="133"/>
      <c r="WMW15" s="132"/>
      <c r="WMY15" s="132"/>
      <c r="WMZ15" s="133"/>
      <c r="WNA15" s="132"/>
      <c r="WNC15" s="132"/>
      <c r="WND15" s="133"/>
      <c r="WNE15" s="132"/>
      <c r="WNG15" s="132"/>
      <c r="WNH15" s="133"/>
      <c r="WNI15" s="132"/>
      <c r="WNK15" s="132"/>
      <c r="WNL15" s="133"/>
      <c r="WNM15" s="132"/>
      <c r="WNO15" s="132"/>
      <c r="WNP15" s="133"/>
      <c r="WNQ15" s="132"/>
      <c r="WNS15" s="132"/>
      <c r="WNT15" s="133"/>
      <c r="WNU15" s="132"/>
      <c r="WNW15" s="132"/>
      <c r="WNX15" s="133"/>
      <c r="WNY15" s="132"/>
      <c r="WOA15" s="132"/>
      <c r="WOB15" s="133"/>
      <c r="WOC15" s="132"/>
      <c r="WOE15" s="132"/>
      <c r="WOF15" s="133"/>
      <c r="WOG15" s="132"/>
      <c r="WOI15" s="132"/>
      <c r="WOJ15" s="133"/>
      <c r="WOK15" s="132"/>
      <c r="WOM15" s="132"/>
      <c r="WON15" s="133"/>
      <c r="WOO15" s="132"/>
      <c r="WOQ15" s="132"/>
      <c r="WOR15" s="133"/>
      <c r="WOS15" s="132"/>
      <c r="WOU15" s="132"/>
      <c r="WOV15" s="133"/>
      <c r="WOW15" s="132"/>
      <c r="WOY15" s="132"/>
      <c r="WOZ15" s="133"/>
      <c r="WPA15" s="132"/>
      <c r="WPC15" s="132"/>
      <c r="WPD15" s="133"/>
      <c r="WPE15" s="132"/>
      <c r="WPG15" s="132"/>
      <c r="WPH15" s="133"/>
      <c r="WPI15" s="132"/>
      <c r="WPK15" s="132"/>
      <c r="WPL15" s="133"/>
      <c r="WPM15" s="132"/>
      <c r="WPO15" s="132"/>
      <c r="WPP15" s="133"/>
      <c r="WPQ15" s="132"/>
      <c r="WPS15" s="132"/>
      <c r="WPT15" s="133"/>
      <c r="WPU15" s="132"/>
      <c r="WPW15" s="132"/>
      <c r="WPX15" s="133"/>
      <c r="WPY15" s="132"/>
      <c r="WQA15" s="132"/>
      <c r="WQB15" s="133"/>
      <c r="WQC15" s="132"/>
      <c r="WQE15" s="132"/>
      <c r="WQF15" s="133"/>
      <c r="WQG15" s="132"/>
      <c r="WQI15" s="132"/>
      <c r="WQJ15" s="133"/>
      <c r="WQK15" s="132"/>
      <c r="WQM15" s="132"/>
      <c r="WQN15" s="133"/>
      <c r="WQO15" s="132"/>
      <c r="WQQ15" s="132"/>
      <c r="WQR15" s="133"/>
      <c r="WQS15" s="132"/>
      <c r="WQU15" s="132"/>
      <c r="WQV15" s="133"/>
      <c r="WQW15" s="132"/>
      <c r="WQY15" s="132"/>
      <c r="WQZ15" s="133"/>
      <c r="WRA15" s="132"/>
      <c r="WRC15" s="132"/>
      <c r="WRD15" s="133"/>
      <c r="WRE15" s="132"/>
      <c r="WRG15" s="132"/>
      <c r="WRH15" s="133"/>
      <c r="WRI15" s="132"/>
      <c r="WRK15" s="132"/>
      <c r="WRL15" s="133"/>
      <c r="WRM15" s="132"/>
      <c r="WRO15" s="132"/>
      <c r="WRP15" s="133"/>
      <c r="WRQ15" s="132"/>
      <c r="WRS15" s="132"/>
      <c r="WRT15" s="133"/>
      <c r="WRU15" s="132"/>
      <c r="WRW15" s="132"/>
      <c r="WRX15" s="133"/>
      <c r="WRY15" s="132"/>
      <c r="WSA15" s="132"/>
      <c r="WSB15" s="133"/>
      <c r="WSC15" s="132"/>
      <c r="WSE15" s="132"/>
      <c r="WSF15" s="133"/>
      <c r="WSG15" s="132"/>
      <c r="WSI15" s="132"/>
      <c r="WSJ15" s="133"/>
      <c r="WSK15" s="132"/>
      <c r="WSM15" s="132"/>
      <c r="WSN15" s="133"/>
      <c r="WSO15" s="132"/>
      <c r="WSQ15" s="132"/>
      <c r="WSR15" s="133"/>
      <c r="WSS15" s="132"/>
      <c r="WSU15" s="132"/>
      <c r="WSV15" s="133"/>
      <c r="WSW15" s="132"/>
      <c r="WSY15" s="132"/>
      <c r="WSZ15" s="133"/>
      <c r="WTA15" s="132"/>
      <c r="WTC15" s="132"/>
      <c r="WTD15" s="133"/>
      <c r="WTE15" s="132"/>
      <c r="WTG15" s="132"/>
      <c r="WTH15" s="133"/>
      <c r="WTI15" s="132"/>
      <c r="WTK15" s="132"/>
      <c r="WTL15" s="133"/>
      <c r="WTM15" s="132"/>
      <c r="WTO15" s="132"/>
      <c r="WTP15" s="133"/>
      <c r="WTQ15" s="132"/>
      <c r="WTS15" s="132"/>
      <c r="WTT15" s="133"/>
      <c r="WTU15" s="132"/>
      <c r="WTW15" s="132"/>
      <c r="WTX15" s="133"/>
      <c r="WTY15" s="132"/>
      <c r="WUA15" s="132"/>
      <c r="WUB15" s="133"/>
      <c r="WUC15" s="132"/>
      <c r="WUE15" s="132"/>
      <c r="WUF15" s="133"/>
      <c r="WUG15" s="132"/>
      <c r="WUI15" s="132"/>
      <c r="WUJ15" s="133"/>
      <c r="WUK15" s="132"/>
      <c r="WUM15" s="132"/>
      <c r="WUN15" s="133"/>
      <c r="WUO15" s="132"/>
      <c r="WUQ15" s="132"/>
      <c r="WUR15" s="133"/>
      <c r="WUS15" s="132"/>
      <c r="WUU15" s="132"/>
      <c r="WUV15" s="133"/>
      <c r="WUW15" s="132"/>
      <c r="WUY15" s="132"/>
      <c r="WUZ15" s="133"/>
      <c r="WVA15" s="132"/>
      <c r="WVC15" s="132"/>
      <c r="WVD15" s="133"/>
      <c r="WVE15" s="132"/>
      <c r="WVG15" s="132"/>
      <c r="WVH15" s="133"/>
      <c r="WVI15" s="132"/>
      <c r="WVK15" s="132"/>
      <c r="WVL15" s="133"/>
      <c r="WVM15" s="132"/>
      <c r="WVO15" s="132"/>
      <c r="WVP15" s="133"/>
      <c r="WVQ15" s="132"/>
      <c r="WVS15" s="132"/>
      <c r="WVT15" s="133"/>
      <c r="WVU15" s="132"/>
      <c r="WVW15" s="132"/>
      <c r="WVX15" s="133"/>
      <c r="WVY15" s="132"/>
      <c r="WWA15" s="132"/>
      <c r="WWB15" s="133"/>
      <c r="WWC15" s="132"/>
      <c r="WWE15" s="132"/>
      <c r="WWF15" s="133"/>
      <c r="WWG15" s="132"/>
      <c r="WWI15" s="132"/>
      <c r="WWJ15" s="133"/>
      <c r="WWK15" s="132"/>
      <c r="WWM15" s="132"/>
      <c r="WWN15" s="133"/>
      <c r="WWO15" s="132"/>
      <c r="WWQ15" s="132"/>
      <c r="WWR15" s="133"/>
      <c r="WWS15" s="132"/>
      <c r="WWU15" s="132"/>
      <c r="WWV15" s="133"/>
      <c r="WWW15" s="132"/>
      <c r="WWY15" s="132"/>
      <c r="WWZ15" s="133"/>
      <c r="WXA15" s="132"/>
      <c r="WXC15" s="132"/>
      <c r="WXD15" s="133"/>
      <c r="WXE15" s="132"/>
      <c r="WXG15" s="132"/>
      <c r="WXH15" s="133"/>
      <c r="WXI15" s="132"/>
      <c r="WXK15" s="132"/>
      <c r="WXL15" s="133"/>
      <c r="WXM15" s="132"/>
      <c r="WXO15" s="132"/>
      <c r="WXP15" s="133"/>
      <c r="WXQ15" s="132"/>
      <c r="WXS15" s="132"/>
      <c r="WXT15" s="133"/>
      <c r="WXU15" s="132"/>
      <c r="WXW15" s="132"/>
      <c r="WXX15" s="133"/>
      <c r="WXY15" s="132"/>
      <c r="WYA15" s="132"/>
      <c r="WYB15" s="133"/>
      <c r="WYC15" s="132"/>
      <c r="WYE15" s="132"/>
      <c r="WYF15" s="133"/>
      <c r="WYG15" s="132"/>
      <c r="WYI15" s="132"/>
      <c r="WYJ15" s="133"/>
      <c r="WYK15" s="132"/>
      <c r="WYM15" s="132"/>
      <c r="WYN15" s="133"/>
      <c r="WYO15" s="132"/>
      <c r="WYQ15" s="132"/>
      <c r="WYR15" s="133"/>
      <c r="WYS15" s="132"/>
      <c r="WYU15" s="132"/>
      <c r="WYV15" s="133"/>
      <c r="WYW15" s="132"/>
      <c r="WYY15" s="132"/>
      <c r="WYZ15" s="133"/>
      <c r="WZA15" s="132"/>
      <c r="WZC15" s="132"/>
      <c r="WZD15" s="133"/>
      <c r="WZE15" s="132"/>
      <c r="WZG15" s="132"/>
      <c r="WZH15" s="133"/>
      <c r="WZI15" s="132"/>
      <c r="WZK15" s="132"/>
      <c r="WZL15" s="133"/>
      <c r="WZM15" s="132"/>
      <c r="WZO15" s="132"/>
      <c r="WZP15" s="133"/>
      <c r="WZQ15" s="132"/>
      <c r="WZS15" s="132"/>
      <c r="WZT15" s="133"/>
      <c r="WZU15" s="132"/>
      <c r="WZW15" s="132"/>
      <c r="WZX15" s="133"/>
      <c r="WZY15" s="132"/>
      <c r="XAA15" s="132"/>
      <c r="XAB15" s="133"/>
      <c r="XAC15" s="132"/>
      <c r="XAE15" s="132"/>
      <c r="XAF15" s="133"/>
      <c r="XAG15" s="132"/>
    </row>
    <row r="16" spans="1:16257" s="110" customFormat="1" ht="30" x14ac:dyDescent="0.2">
      <c r="A16" s="127" t="s">
        <v>50</v>
      </c>
      <c r="B16" s="67"/>
      <c r="C16" s="134" t="s">
        <v>222</v>
      </c>
      <c r="D16" s="41"/>
      <c r="E16" s="132"/>
      <c r="G16" s="132"/>
      <c r="H16" s="133"/>
      <c r="I16" s="132"/>
      <c r="K16" s="132"/>
      <c r="L16" s="133"/>
      <c r="M16" s="132"/>
      <c r="O16" s="132"/>
      <c r="P16" s="133"/>
      <c r="Q16" s="132"/>
      <c r="S16" s="132"/>
      <c r="T16" s="133"/>
      <c r="U16" s="132"/>
      <c r="W16" s="132"/>
      <c r="X16" s="133"/>
      <c r="Y16" s="132"/>
      <c r="AA16" s="132"/>
      <c r="AB16" s="133"/>
      <c r="AC16" s="132"/>
      <c r="AE16" s="132"/>
      <c r="AF16" s="133"/>
      <c r="AG16" s="132"/>
      <c r="AI16" s="132"/>
      <c r="AJ16" s="133"/>
      <c r="AK16" s="132"/>
      <c r="AM16" s="132"/>
      <c r="AN16" s="133"/>
      <c r="AO16" s="132"/>
      <c r="AQ16" s="132"/>
      <c r="AR16" s="133"/>
      <c r="AS16" s="132"/>
      <c r="AU16" s="132"/>
      <c r="AV16" s="133"/>
      <c r="AW16" s="132"/>
      <c r="AY16" s="132"/>
      <c r="AZ16" s="133"/>
      <c r="BA16" s="132"/>
      <c r="BC16" s="132"/>
      <c r="BD16" s="133"/>
      <c r="BE16" s="132"/>
      <c r="BG16" s="132"/>
      <c r="BH16" s="133"/>
      <c r="BI16" s="132"/>
      <c r="BK16" s="132"/>
      <c r="BL16" s="133"/>
      <c r="BM16" s="132"/>
      <c r="BO16" s="132"/>
      <c r="BP16" s="133"/>
      <c r="BQ16" s="132"/>
      <c r="BS16" s="132"/>
      <c r="BT16" s="133"/>
      <c r="BU16" s="132"/>
      <c r="BW16" s="132"/>
      <c r="BX16" s="133"/>
      <c r="BY16" s="132"/>
      <c r="CA16" s="132"/>
      <c r="CB16" s="133"/>
      <c r="CC16" s="132"/>
      <c r="CE16" s="132"/>
      <c r="CF16" s="133"/>
      <c r="CG16" s="132"/>
      <c r="CI16" s="132"/>
      <c r="CJ16" s="133"/>
      <c r="CK16" s="132"/>
      <c r="CM16" s="132"/>
      <c r="CN16" s="133"/>
      <c r="CO16" s="132"/>
      <c r="CQ16" s="132"/>
      <c r="CR16" s="133"/>
      <c r="CS16" s="132"/>
      <c r="CU16" s="132"/>
      <c r="CV16" s="133"/>
      <c r="CW16" s="132"/>
      <c r="CY16" s="132"/>
      <c r="CZ16" s="133"/>
      <c r="DA16" s="132"/>
      <c r="DC16" s="132"/>
      <c r="DD16" s="133"/>
      <c r="DE16" s="132"/>
      <c r="DG16" s="132"/>
      <c r="DH16" s="133"/>
      <c r="DI16" s="132"/>
      <c r="DK16" s="132"/>
      <c r="DL16" s="133"/>
      <c r="DM16" s="132"/>
      <c r="DO16" s="132"/>
      <c r="DP16" s="133"/>
      <c r="DQ16" s="132"/>
      <c r="DS16" s="132"/>
      <c r="DT16" s="133"/>
      <c r="DU16" s="132"/>
      <c r="DW16" s="132"/>
      <c r="DX16" s="133"/>
      <c r="DY16" s="132"/>
      <c r="EA16" s="132"/>
      <c r="EB16" s="133"/>
      <c r="EC16" s="132"/>
      <c r="EE16" s="132"/>
      <c r="EF16" s="133"/>
      <c r="EG16" s="132"/>
      <c r="EI16" s="132"/>
      <c r="EJ16" s="133"/>
      <c r="EK16" s="132"/>
      <c r="EM16" s="132"/>
      <c r="EN16" s="133"/>
      <c r="EO16" s="132"/>
      <c r="EQ16" s="132"/>
      <c r="ER16" s="133"/>
      <c r="ES16" s="132"/>
      <c r="EU16" s="132"/>
      <c r="EV16" s="133"/>
      <c r="EW16" s="132"/>
      <c r="EY16" s="132"/>
      <c r="EZ16" s="133"/>
      <c r="FA16" s="132"/>
      <c r="FC16" s="132"/>
      <c r="FD16" s="133"/>
      <c r="FE16" s="132"/>
      <c r="FG16" s="132"/>
      <c r="FH16" s="133"/>
      <c r="FI16" s="132"/>
      <c r="FK16" s="132"/>
      <c r="FL16" s="133"/>
      <c r="FM16" s="132"/>
      <c r="FO16" s="132"/>
      <c r="FP16" s="133"/>
      <c r="FQ16" s="132"/>
      <c r="FS16" s="132"/>
      <c r="FT16" s="133"/>
      <c r="FU16" s="132"/>
      <c r="FW16" s="132"/>
      <c r="FX16" s="133"/>
      <c r="FY16" s="132"/>
      <c r="GA16" s="132"/>
      <c r="GB16" s="133"/>
      <c r="GC16" s="132"/>
      <c r="GE16" s="132"/>
      <c r="GF16" s="133"/>
      <c r="GG16" s="132"/>
      <c r="GI16" s="132"/>
      <c r="GJ16" s="133"/>
      <c r="GK16" s="132"/>
      <c r="GM16" s="132"/>
      <c r="GN16" s="133"/>
      <c r="GO16" s="132"/>
      <c r="GQ16" s="132"/>
      <c r="GR16" s="133"/>
      <c r="GS16" s="132"/>
      <c r="GU16" s="132"/>
      <c r="GV16" s="133"/>
      <c r="GW16" s="132"/>
      <c r="GY16" s="132"/>
      <c r="GZ16" s="133"/>
      <c r="HA16" s="132"/>
      <c r="HC16" s="132"/>
      <c r="HD16" s="133"/>
      <c r="HE16" s="132"/>
      <c r="HG16" s="132"/>
      <c r="HH16" s="133"/>
      <c r="HI16" s="132"/>
      <c r="HK16" s="132"/>
      <c r="HL16" s="133"/>
      <c r="HM16" s="132"/>
      <c r="HO16" s="132"/>
      <c r="HP16" s="133"/>
      <c r="HQ16" s="132"/>
      <c r="HS16" s="132"/>
      <c r="HT16" s="133"/>
      <c r="HU16" s="132"/>
      <c r="HW16" s="132"/>
      <c r="HX16" s="133"/>
      <c r="HY16" s="132"/>
      <c r="IA16" s="132"/>
      <c r="IB16" s="133"/>
      <c r="IC16" s="132"/>
      <c r="IE16" s="132"/>
      <c r="IF16" s="133"/>
      <c r="IG16" s="132"/>
      <c r="II16" s="132"/>
      <c r="IJ16" s="133"/>
      <c r="IK16" s="132"/>
      <c r="IM16" s="132"/>
      <c r="IN16" s="133"/>
      <c r="IO16" s="132"/>
      <c r="IQ16" s="132"/>
      <c r="IR16" s="133"/>
      <c r="IS16" s="132"/>
      <c r="IU16" s="132"/>
      <c r="IV16" s="133"/>
      <c r="IW16" s="132"/>
      <c r="IY16" s="132"/>
      <c r="IZ16" s="133"/>
      <c r="JA16" s="132"/>
      <c r="JC16" s="132"/>
      <c r="JD16" s="133"/>
      <c r="JE16" s="132"/>
      <c r="JG16" s="132"/>
      <c r="JH16" s="133"/>
      <c r="JI16" s="132"/>
      <c r="JK16" s="132"/>
      <c r="JL16" s="133"/>
      <c r="JM16" s="132"/>
      <c r="JO16" s="132"/>
      <c r="JP16" s="133"/>
      <c r="JQ16" s="132"/>
      <c r="JS16" s="132"/>
      <c r="JT16" s="133"/>
      <c r="JU16" s="132"/>
      <c r="JW16" s="132"/>
      <c r="JX16" s="133"/>
      <c r="JY16" s="132"/>
      <c r="KA16" s="132"/>
      <c r="KB16" s="133"/>
      <c r="KC16" s="132"/>
      <c r="KE16" s="132"/>
      <c r="KF16" s="133"/>
      <c r="KG16" s="132"/>
      <c r="KI16" s="132"/>
      <c r="KJ16" s="133"/>
      <c r="KK16" s="132"/>
      <c r="KM16" s="132"/>
      <c r="KN16" s="133"/>
      <c r="KO16" s="132"/>
      <c r="KQ16" s="132"/>
      <c r="KR16" s="133"/>
      <c r="KS16" s="132"/>
      <c r="KU16" s="132"/>
      <c r="KV16" s="133"/>
      <c r="KW16" s="132"/>
      <c r="KY16" s="132"/>
      <c r="KZ16" s="133"/>
      <c r="LA16" s="132"/>
      <c r="LC16" s="132"/>
      <c r="LD16" s="133"/>
      <c r="LE16" s="132"/>
      <c r="LG16" s="132"/>
      <c r="LH16" s="133"/>
      <c r="LI16" s="132"/>
      <c r="LK16" s="132"/>
      <c r="LL16" s="133"/>
      <c r="LM16" s="132"/>
      <c r="LO16" s="132"/>
      <c r="LP16" s="133"/>
      <c r="LQ16" s="132"/>
      <c r="LS16" s="132"/>
      <c r="LT16" s="133"/>
      <c r="LU16" s="132"/>
      <c r="LW16" s="132"/>
      <c r="LX16" s="133"/>
      <c r="LY16" s="132"/>
      <c r="MA16" s="132"/>
      <c r="MB16" s="133"/>
      <c r="MC16" s="132"/>
      <c r="ME16" s="132"/>
      <c r="MF16" s="133"/>
      <c r="MG16" s="132"/>
      <c r="MI16" s="132"/>
      <c r="MJ16" s="133"/>
      <c r="MK16" s="132"/>
      <c r="MM16" s="132"/>
      <c r="MN16" s="133"/>
      <c r="MO16" s="132"/>
      <c r="MQ16" s="132"/>
      <c r="MR16" s="133"/>
      <c r="MS16" s="132"/>
      <c r="MU16" s="132"/>
      <c r="MV16" s="133"/>
      <c r="MW16" s="132"/>
      <c r="MY16" s="132"/>
      <c r="MZ16" s="133"/>
      <c r="NA16" s="132"/>
      <c r="NC16" s="132"/>
      <c r="ND16" s="133"/>
      <c r="NE16" s="132"/>
      <c r="NG16" s="132"/>
      <c r="NH16" s="133"/>
      <c r="NI16" s="132"/>
      <c r="NK16" s="132"/>
      <c r="NL16" s="133"/>
      <c r="NM16" s="132"/>
      <c r="NO16" s="132"/>
      <c r="NP16" s="133"/>
      <c r="NQ16" s="132"/>
      <c r="NS16" s="132"/>
      <c r="NT16" s="133"/>
      <c r="NU16" s="132"/>
      <c r="NW16" s="132"/>
      <c r="NX16" s="133"/>
      <c r="NY16" s="132"/>
      <c r="OA16" s="132"/>
      <c r="OB16" s="133"/>
      <c r="OC16" s="132"/>
      <c r="OE16" s="132"/>
      <c r="OF16" s="133"/>
      <c r="OG16" s="132"/>
      <c r="OI16" s="132"/>
      <c r="OJ16" s="133"/>
      <c r="OK16" s="132"/>
      <c r="OM16" s="132"/>
      <c r="ON16" s="133"/>
      <c r="OO16" s="132"/>
      <c r="OQ16" s="132"/>
      <c r="OR16" s="133"/>
      <c r="OS16" s="132"/>
      <c r="OU16" s="132"/>
      <c r="OV16" s="133"/>
      <c r="OW16" s="132"/>
      <c r="OY16" s="132"/>
      <c r="OZ16" s="133"/>
      <c r="PA16" s="132"/>
      <c r="PC16" s="132"/>
      <c r="PD16" s="133"/>
      <c r="PE16" s="132"/>
      <c r="PG16" s="132"/>
      <c r="PH16" s="133"/>
      <c r="PI16" s="132"/>
      <c r="PK16" s="132"/>
      <c r="PL16" s="133"/>
      <c r="PM16" s="132"/>
      <c r="PO16" s="132"/>
      <c r="PP16" s="133"/>
      <c r="PQ16" s="132"/>
      <c r="PS16" s="132"/>
      <c r="PT16" s="133"/>
      <c r="PU16" s="132"/>
      <c r="PW16" s="132"/>
      <c r="PX16" s="133"/>
      <c r="PY16" s="132"/>
      <c r="QA16" s="132"/>
      <c r="QB16" s="133"/>
      <c r="QC16" s="132"/>
      <c r="QE16" s="132"/>
      <c r="QF16" s="133"/>
      <c r="QG16" s="132"/>
      <c r="QI16" s="132"/>
      <c r="QJ16" s="133"/>
      <c r="QK16" s="132"/>
      <c r="QM16" s="132"/>
      <c r="QN16" s="133"/>
      <c r="QO16" s="132"/>
      <c r="QQ16" s="132"/>
      <c r="QR16" s="133"/>
      <c r="QS16" s="132"/>
      <c r="QU16" s="132"/>
      <c r="QV16" s="133"/>
      <c r="QW16" s="132"/>
      <c r="QY16" s="132"/>
      <c r="QZ16" s="133"/>
      <c r="RA16" s="132"/>
      <c r="RC16" s="132"/>
      <c r="RD16" s="133"/>
      <c r="RE16" s="132"/>
      <c r="RG16" s="132"/>
      <c r="RH16" s="133"/>
      <c r="RI16" s="132"/>
      <c r="RK16" s="132"/>
      <c r="RL16" s="133"/>
      <c r="RM16" s="132"/>
      <c r="RO16" s="132"/>
      <c r="RP16" s="133"/>
      <c r="RQ16" s="132"/>
      <c r="RS16" s="132"/>
      <c r="RT16" s="133"/>
      <c r="RU16" s="132"/>
      <c r="RW16" s="132"/>
      <c r="RX16" s="133"/>
      <c r="RY16" s="132"/>
      <c r="SA16" s="132"/>
      <c r="SB16" s="133"/>
      <c r="SC16" s="132"/>
      <c r="SE16" s="132"/>
      <c r="SF16" s="133"/>
      <c r="SG16" s="132"/>
      <c r="SI16" s="132"/>
      <c r="SJ16" s="133"/>
      <c r="SK16" s="132"/>
      <c r="SM16" s="132"/>
      <c r="SN16" s="133"/>
      <c r="SO16" s="132"/>
      <c r="SQ16" s="132"/>
      <c r="SR16" s="133"/>
      <c r="SS16" s="132"/>
      <c r="SU16" s="132"/>
      <c r="SV16" s="133"/>
      <c r="SW16" s="132"/>
      <c r="SY16" s="132"/>
      <c r="SZ16" s="133"/>
      <c r="TA16" s="132"/>
      <c r="TC16" s="132"/>
      <c r="TD16" s="133"/>
      <c r="TE16" s="132"/>
      <c r="TG16" s="132"/>
      <c r="TH16" s="133"/>
      <c r="TI16" s="132"/>
      <c r="TK16" s="132"/>
      <c r="TL16" s="133"/>
      <c r="TM16" s="132"/>
      <c r="TO16" s="132"/>
      <c r="TP16" s="133"/>
      <c r="TQ16" s="132"/>
      <c r="TS16" s="132"/>
      <c r="TT16" s="133"/>
      <c r="TU16" s="132"/>
      <c r="TW16" s="132"/>
      <c r="TX16" s="133"/>
      <c r="TY16" s="132"/>
      <c r="UA16" s="132"/>
      <c r="UB16" s="133"/>
      <c r="UC16" s="132"/>
      <c r="UE16" s="132"/>
      <c r="UF16" s="133"/>
      <c r="UG16" s="132"/>
      <c r="UI16" s="132"/>
      <c r="UJ16" s="133"/>
      <c r="UK16" s="132"/>
      <c r="UM16" s="132"/>
      <c r="UN16" s="133"/>
      <c r="UO16" s="132"/>
      <c r="UQ16" s="132"/>
      <c r="UR16" s="133"/>
      <c r="US16" s="132"/>
      <c r="UU16" s="132"/>
      <c r="UV16" s="133"/>
      <c r="UW16" s="132"/>
      <c r="UY16" s="132"/>
      <c r="UZ16" s="133"/>
      <c r="VA16" s="132"/>
      <c r="VC16" s="132"/>
      <c r="VD16" s="133"/>
      <c r="VE16" s="132"/>
      <c r="VG16" s="132"/>
      <c r="VH16" s="133"/>
      <c r="VI16" s="132"/>
      <c r="VK16" s="132"/>
      <c r="VL16" s="133"/>
      <c r="VM16" s="132"/>
      <c r="VO16" s="132"/>
      <c r="VP16" s="133"/>
      <c r="VQ16" s="132"/>
      <c r="VS16" s="132"/>
      <c r="VT16" s="133"/>
      <c r="VU16" s="132"/>
      <c r="VW16" s="132"/>
      <c r="VX16" s="133"/>
      <c r="VY16" s="132"/>
      <c r="WA16" s="132"/>
      <c r="WB16" s="133"/>
      <c r="WC16" s="132"/>
      <c r="WE16" s="132"/>
      <c r="WF16" s="133"/>
      <c r="WG16" s="132"/>
      <c r="WI16" s="132"/>
      <c r="WJ16" s="133"/>
      <c r="WK16" s="132"/>
      <c r="WM16" s="132"/>
      <c r="WN16" s="133"/>
      <c r="WO16" s="132"/>
      <c r="WQ16" s="132"/>
      <c r="WR16" s="133"/>
      <c r="WS16" s="132"/>
      <c r="WU16" s="132"/>
      <c r="WV16" s="133"/>
      <c r="WW16" s="132"/>
      <c r="WY16" s="132"/>
      <c r="WZ16" s="133"/>
      <c r="XA16" s="132"/>
      <c r="XC16" s="132"/>
      <c r="XD16" s="133"/>
      <c r="XE16" s="132"/>
      <c r="XG16" s="132"/>
      <c r="XH16" s="133"/>
      <c r="XI16" s="132"/>
      <c r="XK16" s="132"/>
      <c r="XL16" s="133"/>
      <c r="XM16" s="132"/>
      <c r="XO16" s="132"/>
      <c r="XP16" s="133"/>
      <c r="XQ16" s="132"/>
      <c r="XS16" s="132"/>
      <c r="XT16" s="133"/>
      <c r="XU16" s="132"/>
      <c r="XW16" s="132"/>
      <c r="XX16" s="133"/>
      <c r="XY16" s="132"/>
      <c r="YA16" s="132"/>
      <c r="YB16" s="133"/>
      <c r="YC16" s="132"/>
      <c r="YE16" s="132"/>
      <c r="YF16" s="133"/>
      <c r="YG16" s="132"/>
      <c r="YI16" s="132"/>
      <c r="YJ16" s="133"/>
      <c r="YK16" s="132"/>
      <c r="YM16" s="132"/>
      <c r="YN16" s="133"/>
      <c r="YO16" s="132"/>
      <c r="YQ16" s="132"/>
      <c r="YR16" s="133"/>
      <c r="YS16" s="132"/>
      <c r="YU16" s="132"/>
      <c r="YV16" s="133"/>
      <c r="YW16" s="132"/>
      <c r="YY16" s="132"/>
      <c r="YZ16" s="133"/>
      <c r="ZA16" s="132"/>
      <c r="ZC16" s="132"/>
      <c r="ZD16" s="133"/>
      <c r="ZE16" s="132"/>
      <c r="ZG16" s="132"/>
      <c r="ZH16" s="133"/>
      <c r="ZI16" s="132"/>
      <c r="ZK16" s="132"/>
      <c r="ZL16" s="133"/>
      <c r="ZM16" s="132"/>
      <c r="ZO16" s="132"/>
      <c r="ZP16" s="133"/>
      <c r="ZQ16" s="132"/>
      <c r="ZS16" s="132"/>
      <c r="ZT16" s="133"/>
      <c r="ZU16" s="132"/>
      <c r="ZW16" s="132"/>
      <c r="ZX16" s="133"/>
      <c r="ZY16" s="132"/>
      <c r="AAA16" s="132"/>
      <c r="AAB16" s="133"/>
      <c r="AAC16" s="132"/>
      <c r="AAE16" s="132"/>
      <c r="AAF16" s="133"/>
      <c r="AAG16" s="132"/>
      <c r="AAI16" s="132"/>
      <c r="AAJ16" s="133"/>
      <c r="AAK16" s="132"/>
      <c r="AAM16" s="132"/>
      <c r="AAN16" s="133"/>
      <c r="AAO16" s="132"/>
      <c r="AAQ16" s="132"/>
      <c r="AAR16" s="133"/>
      <c r="AAS16" s="132"/>
      <c r="AAU16" s="132"/>
      <c r="AAV16" s="133"/>
      <c r="AAW16" s="132"/>
      <c r="AAY16" s="132"/>
      <c r="AAZ16" s="133"/>
      <c r="ABA16" s="132"/>
      <c r="ABC16" s="132"/>
      <c r="ABD16" s="133"/>
      <c r="ABE16" s="132"/>
      <c r="ABG16" s="132"/>
      <c r="ABH16" s="133"/>
      <c r="ABI16" s="132"/>
      <c r="ABK16" s="132"/>
      <c r="ABL16" s="133"/>
      <c r="ABM16" s="132"/>
      <c r="ABO16" s="132"/>
      <c r="ABP16" s="133"/>
      <c r="ABQ16" s="132"/>
      <c r="ABS16" s="132"/>
      <c r="ABT16" s="133"/>
      <c r="ABU16" s="132"/>
      <c r="ABW16" s="132"/>
      <c r="ABX16" s="133"/>
      <c r="ABY16" s="132"/>
      <c r="ACA16" s="132"/>
      <c r="ACB16" s="133"/>
      <c r="ACC16" s="132"/>
      <c r="ACE16" s="132"/>
      <c r="ACF16" s="133"/>
      <c r="ACG16" s="132"/>
      <c r="ACI16" s="132"/>
      <c r="ACJ16" s="133"/>
      <c r="ACK16" s="132"/>
      <c r="ACM16" s="132"/>
      <c r="ACN16" s="133"/>
      <c r="ACO16" s="132"/>
      <c r="ACQ16" s="132"/>
      <c r="ACR16" s="133"/>
      <c r="ACS16" s="132"/>
      <c r="ACU16" s="132"/>
      <c r="ACV16" s="133"/>
      <c r="ACW16" s="132"/>
      <c r="ACY16" s="132"/>
      <c r="ACZ16" s="133"/>
      <c r="ADA16" s="132"/>
      <c r="ADC16" s="132"/>
      <c r="ADD16" s="133"/>
      <c r="ADE16" s="132"/>
      <c r="ADG16" s="132"/>
      <c r="ADH16" s="133"/>
      <c r="ADI16" s="132"/>
      <c r="ADK16" s="132"/>
      <c r="ADL16" s="133"/>
      <c r="ADM16" s="132"/>
      <c r="ADO16" s="132"/>
      <c r="ADP16" s="133"/>
      <c r="ADQ16" s="132"/>
      <c r="ADS16" s="132"/>
      <c r="ADT16" s="133"/>
      <c r="ADU16" s="132"/>
      <c r="ADW16" s="132"/>
      <c r="ADX16" s="133"/>
      <c r="ADY16" s="132"/>
      <c r="AEA16" s="132"/>
      <c r="AEB16" s="133"/>
      <c r="AEC16" s="132"/>
      <c r="AEE16" s="132"/>
      <c r="AEF16" s="133"/>
      <c r="AEG16" s="132"/>
      <c r="AEI16" s="132"/>
      <c r="AEJ16" s="133"/>
      <c r="AEK16" s="132"/>
      <c r="AEM16" s="132"/>
      <c r="AEN16" s="133"/>
      <c r="AEO16" s="132"/>
      <c r="AEQ16" s="132"/>
      <c r="AER16" s="133"/>
      <c r="AES16" s="132"/>
      <c r="AEU16" s="132"/>
      <c r="AEV16" s="133"/>
      <c r="AEW16" s="132"/>
      <c r="AEY16" s="132"/>
      <c r="AEZ16" s="133"/>
      <c r="AFA16" s="132"/>
      <c r="AFC16" s="132"/>
      <c r="AFD16" s="133"/>
      <c r="AFE16" s="132"/>
      <c r="AFG16" s="132"/>
      <c r="AFH16" s="133"/>
      <c r="AFI16" s="132"/>
      <c r="AFK16" s="132"/>
      <c r="AFL16" s="133"/>
      <c r="AFM16" s="132"/>
      <c r="AFO16" s="132"/>
      <c r="AFP16" s="133"/>
      <c r="AFQ16" s="132"/>
      <c r="AFS16" s="132"/>
      <c r="AFT16" s="133"/>
      <c r="AFU16" s="132"/>
      <c r="AFW16" s="132"/>
      <c r="AFX16" s="133"/>
      <c r="AFY16" s="132"/>
      <c r="AGA16" s="132"/>
      <c r="AGB16" s="133"/>
      <c r="AGC16" s="132"/>
      <c r="AGE16" s="132"/>
      <c r="AGF16" s="133"/>
      <c r="AGG16" s="132"/>
      <c r="AGI16" s="132"/>
      <c r="AGJ16" s="133"/>
      <c r="AGK16" s="132"/>
      <c r="AGM16" s="132"/>
      <c r="AGN16" s="133"/>
      <c r="AGO16" s="132"/>
      <c r="AGQ16" s="132"/>
      <c r="AGR16" s="133"/>
      <c r="AGS16" s="132"/>
      <c r="AGU16" s="132"/>
      <c r="AGV16" s="133"/>
      <c r="AGW16" s="132"/>
      <c r="AGY16" s="132"/>
      <c r="AGZ16" s="133"/>
      <c r="AHA16" s="132"/>
      <c r="AHC16" s="132"/>
      <c r="AHD16" s="133"/>
      <c r="AHE16" s="132"/>
      <c r="AHG16" s="132"/>
      <c r="AHH16" s="133"/>
      <c r="AHI16" s="132"/>
      <c r="AHK16" s="132"/>
      <c r="AHL16" s="133"/>
      <c r="AHM16" s="132"/>
      <c r="AHO16" s="132"/>
      <c r="AHP16" s="133"/>
      <c r="AHQ16" s="132"/>
      <c r="AHS16" s="132"/>
      <c r="AHT16" s="133"/>
      <c r="AHU16" s="132"/>
      <c r="AHW16" s="132"/>
      <c r="AHX16" s="133"/>
      <c r="AHY16" s="132"/>
      <c r="AIA16" s="132"/>
      <c r="AIB16" s="133"/>
      <c r="AIC16" s="132"/>
      <c r="AIE16" s="132"/>
      <c r="AIF16" s="133"/>
      <c r="AIG16" s="132"/>
      <c r="AII16" s="132"/>
      <c r="AIJ16" s="133"/>
      <c r="AIK16" s="132"/>
      <c r="AIM16" s="132"/>
      <c r="AIN16" s="133"/>
      <c r="AIO16" s="132"/>
      <c r="AIQ16" s="132"/>
      <c r="AIR16" s="133"/>
      <c r="AIS16" s="132"/>
      <c r="AIU16" s="132"/>
      <c r="AIV16" s="133"/>
      <c r="AIW16" s="132"/>
      <c r="AIY16" s="132"/>
      <c r="AIZ16" s="133"/>
      <c r="AJA16" s="132"/>
      <c r="AJC16" s="132"/>
      <c r="AJD16" s="133"/>
      <c r="AJE16" s="132"/>
      <c r="AJG16" s="132"/>
      <c r="AJH16" s="133"/>
      <c r="AJI16" s="132"/>
      <c r="AJK16" s="132"/>
      <c r="AJL16" s="133"/>
      <c r="AJM16" s="132"/>
      <c r="AJO16" s="132"/>
      <c r="AJP16" s="133"/>
      <c r="AJQ16" s="132"/>
      <c r="AJS16" s="132"/>
      <c r="AJT16" s="133"/>
      <c r="AJU16" s="132"/>
      <c r="AJW16" s="132"/>
      <c r="AJX16" s="133"/>
      <c r="AJY16" s="132"/>
      <c r="AKA16" s="132"/>
      <c r="AKB16" s="133"/>
      <c r="AKC16" s="132"/>
      <c r="AKE16" s="132"/>
      <c r="AKF16" s="133"/>
      <c r="AKG16" s="132"/>
      <c r="AKI16" s="132"/>
      <c r="AKJ16" s="133"/>
      <c r="AKK16" s="132"/>
      <c r="AKM16" s="132"/>
      <c r="AKN16" s="133"/>
      <c r="AKO16" s="132"/>
      <c r="AKQ16" s="132"/>
      <c r="AKR16" s="133"/>
      <c r="AKS16" s="132"/>
      <c r="AKU16" s="132"/>
      <c r="AKV16" s="133"/>
      <c r="AKW16" s="132"/>
      <c r="AKY16" s="132"/>
      <c r="AKZ16" s="133"/>
      <c r="ALA16" s="132"/>
      <c r="ALC16" s="132"/>
      <c r="ALD16" s="133"/>
      <c r="ALE16" s="132"/>
      <c r="ALG16" s="132"/>
      <c r="ALH16" s="133"/>
      <c r="ALI16" s="132"/>
      <c r="ALK16" s="132"/>
      <c r="ALL16" s="133"/>
      <c r="ALM16" s="132"/>
      <c r="ALO16" s="132"/>
      <c r="ALP16" s="133"/>
      <c r="ALQ16" s="132"/>
      <c r="ALS16" s="132"/>
      <c r="ALT16" s="133"/>
      <c r="ALU16" s="132"/>
      <c r="ALW16" s="132"/>
      <c r="ALX16" s="133"/>
      <c r="ALY16" s="132"/>
      <c r="AMA16" s="132"/>
      <c r="AMB16" s="133"/>
      <c r="AMC16" s="132"/>
      <c r="AME16" s="132"/>
      <c r="AMF16" s="133"/>
      <c r="AMG16" s="132"/>
      <c r="AMI16" s="132"/>
      <c r="AMJ16" s="133"/>
      <c r="AMK16" s="132"/>
      <c r="AMM16" s="132"/>
      <c r="AMN16" s="133"/>
      <c r="AMO16" s="132"/>
      <c r="AMQ16" s="132"/>
      <c r="AMR16" s="133"/>
      <c r="AMS16" s="132"/>
      <c r="AMU16" s="132"/>
      <c r="AMV16" s="133"/>
      <c r="AMW16" s="132"/>
      <c r="AMY16" s="132"/>
      <c r="AMZ16" s="133"/>
      <c r="ANA16" s="132"/>
      <c r="ANC16" s="132"/>
      <c r="AND16" s="133"/>
      <c r="ANE16" s="132"/>
      <c r="ANG16" s="132"/>
      <c r="ANH16" s="133"/>
      <c r="ANI16" s="132"/>
      <c r="ANK16" s="132"/>
      <c r="ANL16" s="133"/>
      <c r="ANM16" s="132"/>
      <c r="ANO16" s="132"/>
      <c r="ANP16" s="133"/>
      <c r="ANQ16" s="132"/>
      <c r="ANS16" s="132"/>
      <c r="ANT16" s="133"/>
      <c r="ANU16" s="132"/>
      <c r="ANW16" s="132"/>
      <c r="ANX16" s="133"/>
      <c r="ANY16" s="132"/>
      <c r="AOA16" s="132"/>
      <c r="AOB16" s="133"/>
      <c r="AOC16" s="132"/>
      <c r="AOE16" s="132"/>
      <c r="AOF16" s="133"/>
      <c r="AOG16" s="132"/>
      <c r="AOI16" s="132"/>
      <c r="AOJ16" s="133"/>
      <c r="AOK16" s="132"/>
      <c r="AOM16" s="132"/>
      <c r="AON16" s="133"/>
      <c r="AOO16" s="132"/>
      <c r="AOQ16" s="132"/>
      <c r="AOR16" s="133"/>
      <c r="AOS16" s="132"/>
      <c r="AOU16" s="132"/>
      <c r="AOV16" s="133"/>
      <c r="AOW16" s="132"/>
      <c r="AOY16" s="132"/>
      <c r="AOZ16" s="133"/>
      <c r="APA16" s="132"/>
      <c r="APC16" s="132"/>
      <c r="APD16" s="133"/>
      <c r="APE16" s="132"/>
      <c r="APG16" s="132"/>
      <c r="APH16" s="133"/>
      <c r="API16" s="132"/>
      <c r="APK16" s="132"/>
      <c r="APL16" s="133"/>
      <c r="APM16" s="132"/>
      <c r="APO16" s="132"/>
      <c r="APP16" s="133"/>
      <c r="APQ16" s="132"/>
      <c r="APS16" s="132"/>
      <c r="APT16" s="133"/>
      <c r="APU16" s="132"/>
      <c r="APW16" s="132"/>
      <c r="APX16" s="133"/>
      <c r="APY16" s="132"/>
      <c r="AQA16" s="132"/>
      <c r="AQB16" s="133"/>
      <c r="AQC16" s="132"/>
      <c r="AQE16" s="132"/>
      <c r="AQF16" s="133"/>
      <c r="AQG16" s="132"/>
      <c r="AQI16" s="132"/>
      <c r="AQJ16" s="133"/>
      <c r="AQK16" s="132"/>
      <c r="AQM16" s="132"/>
      <c r="AQN16" s="133"/>
      <c r="AQO16" s="132"/>
      <c r="AQQ16" s="132"/>
      <c r="AQR16" s="133"/>
      <c r="AQS16" s="132"/>
      <c r="AQU16" s="132"/>
      <c r="AQV16" s="133"/>
      <c r="AQW16" s="132"/>
      <c r="AQY16" s="132"/>
      <c r="AQZ16" s="133"/>
      <c r="ARA16" s="132"/>
      <c r="ARC16" s="132"/>
      <c r="ARD16" s="133"/>
      <c r="ARE16" s="132"/>
      <c r="ARG16" s="132"/>
      <c r="ARH16" s="133"/>
      <c r="ARI16" s="132"/>
      <c r="ARK16" s="132"/>
      <c r="ARL16" s="133"/>
      <c r="ARM16" s="132"/>
      <c r="ARO16" s="132"/>
      <c r="ARP16" s="133"/>
      <c r="ARQ16" s="132"/>
      <c r="ARS16" s="132"/>
      <c r="ART16" s="133"/>
      <c r="ARU16" s="132"/>
      <c r="ARW16" s="132"/>
      <c r="ARX16" s="133"/>
      <c r="ARY16" s="132"/>
      <c r="ASA16" s="132"/>
      <c r="ASB16" s="133"/>
      <c r="ASC16" s="132"/>
      <c r="ASE16" s="132"/>
      <c r="ASF16" s="133"/>
      <c r="ASG16" s="132"/>
      <c r="ASI16" s="132"/>
      <c r="ASJ16" s="133"/>
      <c r="ASK16" s="132"/>
      <c r="ASM16" s="132"/>
      <c r="ASN16" s="133"/>
      <c r="ASO16" s="132"/>
      <c r="ASQ16" s="132"/>
      <c r="ASR16" s="133"/>
      <c r="ASS16" s="132"/>
      <c r="ASU16" s="132"/>
      <c r="ASV16" s="133"/>
      <c r="ASW16" s="132"/>
      <c r="ASY16" s="132"/>
      <c r="ASZ16" s="133"/>
      <c r="ATA16" s="132"/>
      <c r="ATC16" s="132"/>
      <c r="ATD16" s="133"/>
      <c r="ATE16" s="132"/>
      <c r="ATG16" s="132"/>
      <c r="ATH16" s="133"/>
      <c r="ATI16" s="132"/>
      <c r="ATK16" s="132"/>
      <c r="ATL16" s="133"/>
      <c r="ATM16" s="132"/>
      <c r="ATO16" s="132"/>
      <c r="ATP16" s="133"/>
      <c r="ATQ16" s="132"/>
      <c r="ATS16" s="132"/>
      <c r="ATT16" s="133"/>
      <c r="ATU16" s="132"/>
      <c r="ATW16" s="132"/>
      <c r="ATX16" s="133"/>
      <c r="ATY16" s="132"/>
      <c r="AUA16" s="132"/>
      <c r="AUB16" s="133"/>
      <c r="AUC16" s="132"/>
      <c r="AUE16" s="132"/>
      <c r="AUF16" s="133"/>
      <c r="AUG16" s="132"/>
      <c r="AUI16" s="132"/>
      <c r="AUJ16" s="133"/>
      <c r="AUK16" s="132"/>
      <c r="AUM16" s="132"/>
      <c r="AUN16" s="133"/>
      <c r="AUO16" s="132"/>
      <c r="AUQ16" s="132"/>
      <c r="AUR16" s="133"/>
      <c r="AUS16" s="132"/>
      <c r="AUU16" s="132"/>
      <c r="AUV16" s="133"/>
      <c r="AUW16" s="132"/>
      <c r="AUY16" s="132"/>
      <c r="AUZ16" s="133"/>
      <c r="AVA16" s="132"/>
      <c r="AVC16" s="132"/>
      <c r="AVD16" s="133"/>
      <c r="AVE16" s="132"/>
      <c r="AVG16" s="132"/>
      <c r="AVH16" s="133"/>
      <c r="AVI16" s="132"/>
      <c r="AVK16" s="132"/>
      <c r="AVL16" s="133"/>
      <c r="AVM16" s="132"/>
      <c r="AVO16" s="132"/>
      <c r="AVP16" s="133"/>
      <c r="AVQ16" s="132"/>
      <c r="AVS16" s="132"/>
      <c r="AVT16" s="133"/>
      <c r="AVU16" s="132"/>
      <c r="AVW16" s="132"/>
      <c r="AVX16" s="133"/>
      <c r="AVY16" s="132"/>
      <c r="AWA16" s="132"/>
      <c r="AWB16" s="133"/>
      <c r="AWC16" s="132"/>
      <c r="AWE16" s="132"/>
      <c r="AWF16" s="133"/>
      <c r="AWG16" s="132"/>
      <c r="AWI16" s="132"/>
      <c r="AWJ16" s="133"/>
      <c r="AWK16" s="132"/>
      <c r="AWM16" s="132"/>
      <c r="AWN16" s="133"/>
      <c r="AWO16" s="132"/>
      <c r="AWQ16" s="132"/>
      <c r="AWR16" s="133"/>
      <c r="AWS16" s="132"/>
      <c r="AWU16" s="132"/>
      <c r="AWV16" s="133"/>
      <c r="AWW16" s="132"/>
      <c r="AWY16" s="132"/>
      <c r="AWZ16" s="133"/>
      <c r="AXA16" s="132"/>
      <c r="AXC16" s="132"/>
      <c r="AXD16" s="133"/>
      <c r="AXE16" s="132"/>
      <c r="AXG16" s="132"/>
      <c r="AXH16" s="133"/>
      <c r="AXI16" s="132"/>
      <c r="AXK16" s="132"/>
      <c r="AXL16" s="133"/>
      <c r="AXM16" s="132"/>
      <c r="AXO16" s="132"/>
      <c r="AXP16" s="133"/>
      <c r="AXQ16" s="132"/>
      <c r="AXS16" s="132"/>
      <c r="AXT16" s="133"/>
      <c r="AXU16" s="132"/>
      <c r="AXW16" s="132"/>
      <c r="AXX16" s="133"/>
      <c r="AXY16" s="132"/>
      <c r="AYA16" s="132"/>
      <c r="AYB16" s="133"/>
      <c r="AYC16" s="132"/>
      <c r="AYE16" s="132"/>
      <c r="AYF16" s="133"/>
      <c r="AYG16" s="132"/>
      <c r="AYI16" s="132"/>
      <c r="AYJ16" s="133"/>
      <c r="AYK16" s="132"/>
      <c r="AYM16" s="132"/>
      <c r="AYN16" s="133"/>
      <c r="AYO16" s="132"/>
      <c r="AYQ16" s="132"/>
      <c r="AYR16" s="133"/>
      <c r="AYS16" s="132"/>
      <c r="AYU16" s="132"/>
      <c r="AYV16" s="133"/>
      <c r="AYW16" s="132"/>
      <c r="AYY16" s="132"/>
      <c r="AYZ16" s="133"/>
      <c r="AZA16" s="132"/>
      <c r="AZC16" s="132"/>
      <c r="AZD16" s="133"/>
      <c r="AZE16" s="132"/>
      <c r="AZG16" s="132"/>
      <c r="AZH16" s="133"/>
      <c r="AZI16" s="132"/>
      <c r="AZK16" s="132"/>
      <c r="AZL16" s="133"/>
      <c r="AZM16" s="132"/>
      <c r="AZO16" s="132"/>
      <c r="AZP16" s="133"/>
      <c r="AZQ16" s="132"/>
      <c r="AZS16" s="132"/>
      <c r="AZT16" s="133"/>
      <c r="AZU16" s="132"/>
      <c r="AZW16" s="132"/>
      <c r="AZX16" s="133"/>
      <c r="AZY16" s="132"/>
      <c r="BAA16" s="132"/>
      <c r="BAB16" s="133"/>
      <c r="BAC16" s="132"/>
      <c r="BAE16" s="132"/>
      <c r="BAF16" s="133"/>
      <c r="BAG16" s="132"/>
      <c r="BAI16" s="132"/>
      <c r="BAJ16" s="133"/>
      <c r="BAK16" s="132"/>
      <c r="BAM16" s="132"/>
      <c r="BAN16" s="133"/>
      <c r="BAO16" s="132"/>
      <c r="BAQ16" s="132"/>
      <c r="BAR16" s="133"/>
      <c r="BAS16" s="132"/>
      <c r="BAU16" s="132"/>
      <c r="BAV16" s="133"/>
      <c r="BAW16" s="132"/>
      <c r="BAY16" s="132"/>
      <c r="BAZ16" s="133"/>
      <c r="BBA16" s="132"/>
      <c r="BBC16" s="132"/>
      <c r="BBD16" s="133"/>
      <c r="BBE16" s="132"/>
      <c r="BBG16" s="132"/>
      <c r="BBH16" s="133"/>
      <c r="BBI16" s="132"/>
      <c r="BBK16" s="132"/>
      <c r="BBL16" s="133"/>
      <c r="BBM16" s="132"/>
      <c r="BBO16" s="132"/>
      <c r="BBP16" s="133"/>
      <c r="BBQ16" s="132"/>
      <c r="BBS16" s="132"/>
      <c r="BBT16" s="133"/>
      <c r="BBU16" s="132"/>
      <c r="BBW16" s="132"/>
      <c r="BBX16" s="133"/>
      <c r="BBY16" s="132"/>
      <c r="BCA16" s="132"/>
      <c r="BCB16" s="133"/>
      <c r="BCC16" s="132"/>
      <c r="BCE16" s="132"/>
      <c r="BCF16" s="133"/>
      <c r="BCG16" s="132"/>
      <c r="BCI16" s="132"/>
      <c r="BCJ16" s="133"/>
      <c r="BCK16" s="132"/>
      <c r="BCM16" s="132"/>
      <c r="BCN16" s="133"/>
      <c r="BCO16" s="132"/>
      <c r="BCQ16" s="132"/>
      <c r="BCR16" s="133"/>
      <c r="BCS16" s="132"/>
      <c r="BCU16" s="132"/>
      <c r="BCV16" s="133"/>
      <c r="BCW16" s="132"/>
      <c r="BCY16" s="132"/>
      <c r="BCZ16" s="133"/>
      <c r="BDA16" s="132"/>
      <c r="BDC16" s="132"/>
      <c r="BDD16" s="133"/>
      <c r="BDE16" s="132"/>
      <c r="BDG16" s="132"/>
      <c r="BDH16" s="133"/>
      <c r="BDI16" s="132"/>
      <c r="BDK16" s="132"/>
      <c r="BDL16" s="133"/>
      <c r="BDM16" s="132"/>
      <c r="BDO16" s="132"/>
      <c r="BDP16" s="133"/>
      <c r="BDQ16" s="132"/>
      <c r="BDS16" s="132"/>
      <c r="BDT16" s="133"/>
      <c r="BDU16" s="132"/>
      <c r="BDW16" s="132"/>
      <c r="BDX16" s="133"/>
      <c r="BDY16" s="132"/>
      <c r="BEA16" s="132"/>
      <c r="BEB16" s="133"/>
      <c r="BEC16" s="132"/>
      <c r="BEE16" s="132"/>
      <c r="BEF16" s="133"/>
      <c r="BEG16" s="132"/>
      <c r="BEI16" s="132"/>
      <c r="BEJ16" s="133"/>
      <c r="BEK16" s="132"/>
      <c r="BEM16" s="132"/>
      <c r="BEN16" s="133"/>
      <c r="BEO16" s="132"/>
      <c r="BEQ16" s="132"/>
      <c r="BER16" s="133"/>
      <c r="BES16" s="132"/>
      <c r="BEU16" s="132"/>
      <c r="BEV16" s="133"/>
      <c r="BEW16" s="132"/>
      <c r="BEY16" s="132"/>
      <c r="BEZ16" s="133"/>
      <c r="BFA16" s="132"/>
      <c r="BFC16" s="132"/>
      <c r="BFD16" s="133"/>
      <c r="BFE16" s="132"/>
      <c r="BFG16" s="132"/>
      <c r="BFH16" s="133"/>
      <c r="BFI16" s="132"/>
      <c r="BFK16" s="132"/>
      <c r="BFL16" s="133"/>
      <c r="BFM16" s="132"/>
      <c r="BFO16" s="132"/>
      <c r="BFP16" s="133"/>
      <c r="BFQ16" s="132"/>
      <c r="BFS16" s="132"/>
      <c r="BFT16" s="133"/>
      <c r="BFU16" s="132"/>
      <c r="BFW16" s="132"/>
      <c r="BFX16" s="133"/>
      <c r="BFY16" s="132"/>
      <c r="BGA16" s="132"/>
      <c r="BGB16" s="133"/>
      <c r="BGC16" s="132"/>
      <c r="BGE16" s="132"/>
      <c r="BGF16" s="133"/>
      <c r="BGG16" s="132"/>
      <c r="BGI16" s="132"/>
      <c r="BGJ16" s="133"/>
      <c r="BGK16" s="132"/>
      <c r="BGM16" s="132"/>
      <c r="BGN16" s="133"/>
      <c r="BGO16" s="132"/>
      <c r="BGQ16" s="132"/>
      <c r="BGR16" s="133"/>
      <c r="BGS16" s="132"/>
      <c r="BGU16" s="132"/>
      <c r="BGV16" s="133"/>
      <c r="BGW16" s="132"/>
      <c r="BGY16" s="132"/>
      <c r="BGZ16" s="133"/>
      <c r="BHA16" s="132"/>
      <c r="BHC16" s="132"/>
      <c r="BHD16" s="133"/>
      <c r="BHE16" s="132"/>
      <c r="BHG16" s="132"/>
      <c r="BHH16" s="133"/>
      <c r="BHI16" s="132"/>
      <c r="BHK16" s="132"/>
      <c r="BHL16" s="133"/>
      <c r="BHM16" s="132"/>
      <c r="BHO16" s="132"/>
      <c r="BHP16" s="133"/>
      <c r="BHQ16" s="132"/>
      <c r="BHS16" s="132"/>
      <c r="BHT16" s="133"/>
      <c r="BHU16" s="132"/>
      <c r="BHW16" s="132"/>
      <c r="BHX16" s="133"/>
      <c r="BHY16" s="132"/>
      <c r="BIA16" s="132"/>
      <c r="BIB16" s="133"/>
      <c r="BIC16" s="132"/>
      <c r="BIE16" s="132"/>
      <c r="BIF16" s="133"/>
      <c r="BIG16" s="132"/>
      <c r="BII16" s="132"/>
      <c r="BIJ16" s="133"/>
      <c r="BIK16" s="132"/>
      <c r="BIM16" s="132"/>
      <c r="BIN16" s="133"/>
      <c r="BIO16" s="132"/>
      <c r="BIQ16" s="132"/>
      <c r="BIR16" s="133"/>
      <c r="BIS16" s="132"/>
      <c r="BIU16" s="132"/>
      <c r="BIV16" s="133"/>
      <c r="BIW16" s="132"/>
      <c r="BIY16" s="132"/>
      <c r="BIZ16" s="133"/>
      <c r="BJA16" s="132"/>
      <c r="BJC16" s="132"/>
      <c r="BJD16" s="133"/>
      <c r="BJE16" s="132"/>
      <c r="BJG16" s="132"/>
      <c r="BJH16" s="133"/>
      <c r="BJI16" s="132"/>
      <c r="BJK16" s="132"/>
      <c r="BJL16" s="133"/>
      <c r="BJM16" s="132"/>
      <c r="BJO16" s="132"/>
      <c r="BJP16" s="133"/>
      <c r="BJQ16" s="132"/>
      <c r="BJS16" s="132"/>
      <c r="BJT16" s="133"/>
      <c r="BJU16" s="132"/>
      <c r="BJW16" s="132"/>
      <c r="BJX16" s="133"/>
      <c r="BJY16" s="132"/>
      <c r="BKA16" s="132"/>
      <c r="BKB16" s="133"/>
      <c r="BKC16" s="132"/>
      <c r="BKE16" s="132"/>
      <c r="BKF16" s="133"/>
      <c r="BKG16" s="132"/>
      <c r="BKI16" s="132"/>
      <c r="BKJ16" s="133"/>
      <c r="BKK16" s="132"/>
      <c r="BKM16" s="132"/>
      <c r="BKN16" s="133"/>
      <c r="BKO16" s="132"/>
      <c r="BKQ16" s="132"/>
      <c r="BKR16" s="133"/>
      <c r="BKS16" s="132"/>
      <c r="BKU16" s="132"/>
      <c r="BKV16" s="133"/>
      <c r="BKW16" s="132"/>
      <c r="BKY16" s="132"/>
      <c r="BKZ16" s="133"/>
      <c r="BLA16" s="132"/>
      <c r="BLC16" s="132"/>
      <c r="BLD16" s="133"/>
      <c r="BLE16" s="132"/>
      <c r="BLG16" s="132"/>
      <c r="BLH16" s="133"/>
      <c r="BLI16" s="132"/>
      <c r="BLK16" s="132"/>
      <c r="BLL16" s="133"/>
      <c r="BLM16" s="132"/>
      <c r="BLO16" s="132"/>
      <c r="BLP16" s="133"/>
      <c r="BLQ16" s="132"/>
      <c r="BLS16" s="132"/>
      <c r="BLT16" s="133"/>
      <c r="BLU16" s="132"/>
      <c r="BLW16" s="132"/>
      <c r="BLX16" s="133"/>
      <c r="BLY16" s="132"/>
      <c r="BMA16" s="132"/>
      <c r="BMB16" s="133"/>
      <c r="BMC16" s="132"/>
      <c r="BME16" s="132"/>
      <c r="BMF16" s="133"/>
      <c r="BMG16" s="132"/>
      <c r="BMI16" s="132"/>
      <c r="BMJ16" s="133"/>
      <c r="BMK16" s="132"/>
      <c r="BMM16" s="132"/>
      <c r="BMN16" s="133"/>
      <c r="BMO16" s="132"/>
      <c r="BMQ16" s="132"/>
      <c r="BMR16" s="133"/>
      <c r="BMS16" s="132"/>
      <c r="BMU16" s="132"/>
      <c r="BMV16" s="133"/>
      <c r="BMW16" s="132"/>
      <c r="BMY16" s="132"/>
      <c r="BMZ16" s="133"/>
      <c r="BNA16" s="132"/>
      <c r="BNC16" s="132"/>
      <c r="BND16" s="133"/>
      <c r="BNE16" s="132"/>
      <c r="BNG16" s="132"/>
      <c r="BNH16" s="133"/>
      <c r="BNI16" s="132"/>
      <c r="BNK16" s="132"/>
      <c r="BNL16" s="133"/>
      <c r="BNM16" s="132"/>
      <c r="BNO16" s="132"/>
      <c r="BNP16" s="133"/>
      <c r="BNQ16" s="132"/>
      <c r="BNS16" s="132"/>
      <c r="BNT16" s="133"/>
      <c r="BNU16" s="132"/>
      <c r="BNW16" s="132"/>
      <c r="BNX16" s="133"/>
      <c r="BNY16" s="132"/>
      <c r="BOA16" s="132"/>
      <c r="BOB16" s="133"/>
      <c r="BOC16" s="132"/>
      <c r="BOE16" s="132"/>
      <c r="BOF16" s="133"/>
      <c r="BOG16" s="132"/>
      <c r="BOI16" s="132"/>
      <c r="BOJ16" s="133"/>
      <c r="BOK16" s="132"/>
      <c r="BOM16" s="132"/>
      <c r="BON16" s="133"/>
      <c r="BOO16" s="132"/>
      <c r="BOQ16" s="132"/>
      <c r="BOR16" s="133"/>
      <c r="BOS16" s="132"/>
      <c r="BOU16" s="132"/>
      <c r="BOV16" s="133"/>
      <c r="BOW16" s="132"/>
      <c r="BOY16" s="132"/>
      <c r="BOZ16" s="133"/>
      <c r="BPA16" s="132"/>
      <c r="BPC16" s="132"/>
      <c r="BPD16" s="133"/>
      <c r="BPE16" s="132"/>
      <c r="BPG16" s="132"/>
      <c r="BPH16" s="133"/>
      <c r="BPI16" s="132"/>
      <c r="BPK16" s="132"/>
      <c r="BPL16" s="133"/>
      <c r="BPM16" s="132"/>
      <c r="BPO16" s="132"/>
      <c r="BPP16" s="133"/>
      <c r="BPQ16" s="132"/>
      <c r="BPS16" s="132"/>
      <c r="BPT16" s="133"/>
      <c r="BPU16" s="132"/>
      <c r="BPW16" s="132"/>
      <c r="BPX16" s="133"/>
      <c r="BPY16" s="132"/>
      <c r="BQA16" s="132"/>
      <c r="BQB16" s="133"/>
      <c r="BQC16" s="132"/>
      <c r="BQE16" s="132"/>
      <c r="BQF16" s="133"/>
      <c r="BQG16" s="132"/>
      <c r="BQI16" s="132"/>
      <c r="BQJ16" s="133"/>
      <c r="BQK16" s="132"/>
      <c r="BQM16" s="132"/>
      <c r="BQN16" s="133"/>
      <c r="BQO16" s="132"/>
      <c r="BQQ16" s="132"/>
      <c r="BQR16" s="133"/>
      <c r="BQS16" s="132"/>
      <c r="BQU16" s="132"/>
      <c r="BQV16" s="133"/>
      <c r="BQW16" s="132"/>
      <c r="BQY16" s="132"/>
      <c r="BQZ16" s="133"/>
      <c r="BRA16" s="132"/>
      <c r="BRC16" s="132"/>
      <c r="BRD16" s="133"/>
      <c r="BRE16" s="132"/>
      <c r="BRG16" s="132"/>
      <c r="BRH16" s="133"/>
      <c r="BRI16" s="132"/>
      <c r="BRK16" s="132"/>
      <c r="BRL16" s="133"/>
      <c r="BRM16" s="132"/>
      <c r="BRO16" s="132"/>
      <c r="BRP16" s="133"/>
      <c r="BRQ16" s="132"/>
      <c r="BRS16" s="132"/>
      <c r="BRT16" s="133"/>
      <c r="BRU16" s="132"/>
      <c r="BRW16" s="132"/>
      <c r="BRX16" s="133"/>
      <c r="BRY16" s="132"/>
      <c r="BSA16" s="132"/>
      <c r="BSB16" s="133"/>
      <c r="BSC16" s="132"/>
      <c r="BSE16" s="132"/>
      <c r="BSF16" s="133"/>
      <c r="BSG16" s="132"/>
      <c r="BSI16" s="132"/>
      <c r="BSJ16" s="133"/>
      <c r="BSK16" s="132"/>
      <c r="BSM16" s="132"/>
      <c r="BSN16" s="133"/>
      <c r="BSO16" s="132"/>
      <c r="BSQ16" s="132"/>
      <c r="BSR16" s="133"/>
      <c r="BSS16" s="132"/>
      <c r="BSU16" s="132"/>
      <c r="BSV16" s="133"/>
      <c r="BSW16" s="132"/>
      <c r="BSY16" s="132"/>
      <c r="BSZ16" s="133"/>
      <c r="BTA16" s="132"/>
      <c r="BTC16" s="132"/>
      <c r="BTD16" s="133"/>
      <c r="BTE16" s="132"/>
      <c r="BTG16" s="132"/>
      <c r="BTH16" s="133"/>
      <c r="BTI16" s="132"/>
      <c r="BTK16" s="132"/>
      <c r="BTL16" s="133"/>
      <c r="BTM16" s="132"/>
      <c r="BTO16" s="132"/>
      <c r="BTP16" s="133"/>
      <c r="BTQ16" s="132"/>
      <c r="BTS16" s="132"/>
      <c r="BTT16" s="133"/>
      <c r="BTU16" s="132"/>
      <c r="BTW16" s="132"/>
      <c r="BTX16" s="133"/>
      <c r="BTY16" s="132"/>
      <c r="BUA16" s="132"/>
      <c r="BUB16" s="133"/>
      <c r="BUC16" s="132"/>
      <c r="BUE16" s="132"/>
      <c r="BUF16" s="133"/>
      <c r="BUG16" s="132"/>
      <c r="BUI16" s="132"/>
      <c r="BUJ16" s="133"/>
      <c r="BUK16" s="132"/>
      <c r="BUM16" s="132"/>
      <c r="BUN16" s="133"/>
      <c r="BUO16" s="132"/>
      <c r="BUQ16" s="132"/>
      <c r="BUR16" s="133"/>
      <c r="BUS16" s="132"/>
      <c r="BUU16" s="132"/>
      <c r="BUV16" s="133"/>
      <c r="BUW16" s="132"/>
      <c r="BUY16" s="132"/>
      <c r="BUZ16" s="133"/>
      <c r="BVA16" s="132"/>
      <c r="BVC16" s="132"/>
      <c r="BVD16" s="133"/>
      <c r="BVE16" s="132"/>
      <c r="BVG16" s="132"/>
      <c r="BVH16" s="133"/>
      <c r="BVI16" s="132"/>
      <c r="BVK16" s="132"/>
      <c r="BVL16" s="133"/>
      <c r="BVM16" s="132"/>
      <c r="BVO16" s="132"/>
      <c r="BVP16" s="133"/>
      <c r="BVQ16" s="132"/>
      <c r="BVS16" s="132"/>
      <c r="BVT16" s="133"/>
      <c r="BVU16" s="132"/>
      <c r="BVW16" s="132"/>
      <c r="BVX16" s="133"/>
      <c r="BVY16" s="132"/>
      <c r="BWA16" s="132"/>
      <c r="BWB16" s="133"/>
      <c r="BWC16" s="132"/>
      <c r="BWE16" s="132"/>
      <c r="BWF16" s="133"/>
      <c r="BWG16" s="132"/>
      <c r="BWI16" s="132"/>
      <c r="BWJ16" s="133"/>
      <c r="BWK16" s="132"/>
      <c r="BWM16" s="132"/>
      <c r="BWN16" s="133"/>
      <c r="BWO16" s="132"/>
      <c r="BWQ16" s="132"/>
      <c r="BWR16" s="133"/>
      <c r="BWS16" s="132"/>
      <c r="BWU16" s="132"/>
      <c r="BWV16" s="133"/>
      <c r="BWW16" s="132"/>
      <c r="BWY16" s="132"/>
      <c r="BWZ16" s="133"/>
      <c r="BXA16" s="132"/>
      <c r="BXC16" s="132"/>
      <c r="BXD16" s="133"/>
      <c r="BXE16" s="132"/>
      <c r="BXG16" s="132"/>
      <c r="BXH16" s="133"/>
      <c r="BXI16" s="132"/>
      <c r="BXK16" s="132"/>
      <c r="BXL16" s="133"/>
      <c r="BXM16" s="132"/>
      <c r="BXO16" s="132"/>
      <c r="BXP16" s="133"/>
      <c r="BXQ16" s="132"/>
      <c r="BXS16" s="132"/>
      <c r="BXT16" s="133"/>
      <c r="BXU16" s="132"/>
      <c r="BXW16" s="132"/>
      <c r="BXX16" s="133"/>
      <c r="BXY16" s="132"/>
      <c r="BYA16" s="132"/>
      <c r="BYB16" s="133"/>
      <c r="BYC16" s="132"/>
      <c r="BYE16" s="132"/>
      <c r="BYF16" s="133"/>
      <c r="BYG16" s="132"/>
      <c r="BYI16" s="132"/>
      <c r="BYJ16" s="133"/>
      <c r="BYK16" s="132"/>
      <c r="BYM16" s="132"/>
      <c r="BYN16" s="133"/>
      <c r="BYO16" s="132"/>
      <c r="BYQ16" s="132"/>
      <c r="BYR16" s="133"/>
      <c r="BYS16" s="132"/>
      <c r="BYU16" s="132"/>
      <c r="BYV16" s="133"/>
      <c r="BYW16" s="132"/>
      <c r="BYY16" s="132"/>
      <c r="BYZ16" s="133"/>
      <c r="BZA16" s="132"/>
      <c r="BZC16" s="132"/>
      <c r="BZD16" s="133"/>
      <c r="BZE16" s="132"/>
      <c r="BZG16" s="132"/>
      <c r="BZH16" s="133"/>
      <c r="BZI16" s="132"/>
      <c r="BZK16" s="132"/>
      <c r="BZL16" s="133"/>
      <c r="BZM16" s="132"/>
      <c r="BZO16" s="132"/>
      <c r="BZP16" s="133"/>
      <c r="BZQ16" s="132"/>
      <c r="BZS16" s="132"/>
      <c r="BZT16" s="133"/>
      <c r="BZU16" s="132"/>
      <c r="BZW16" s="132"/>
      <c r="BZX16" s="133"/>
      <c r="BZY16" s="132"/>
      <c r="CAA16" s="132"/>
      <c r="CAB16" s="133"/>
      <c r="CAC16" s="132"/>
      <c r="CAE16" s="132"/>
      <c r="CAF16" s="133"/>
      <c r="CAG16" s="132"/>
      <c r="CAI16" s="132"/>
      <c r="CAJ16" s="133"/>
      <c r="CAK16" s="132"/>
      <c r="CAM16" s="132"/>
      <c r="CAN16" s="133"/>
      <c r="CAO16" s="132"/>
      <c r="CAQ16" s="132"/>
      <c r="CAR16" s="133"/>
      <c r="CAS16" s="132"/>
      <c r="CAU16" s="132"/>
      <c r="CAV16" s="133"/>
      <c r="CAW16" s="132"/>
      <c r="CAY16" s="132"/>
      <c r="CAZ16" s="133"/>
      <c r="CBA16" s="132"/>
      <c r="CBC16" s="132"/>
      <c r="CBD16" s="133"/>
      <c r="CBE16" s="132"/>
      <c r="CBG16" s="132"/>
      <c r="CBH16" s="133"/>
      <c r="CBI16" s="132"/>
      <c r="CBK16" s="132"/>
      <c r="CBL16" s="133"/>
      <c r="CBM16" s="132"/>
      <c r="CBO16" s="132"/>
      <c r="CBP16" s="133"/>
      <c r="CBQ16" s="132"/>
      <c r="CBS16" s="132"/>
      <c r="CBT16" s="133"/>
      <c r="CBU16" s="132"/>
      <c r="CBW16" s="132"/>
      <c r="CBX16" s="133"/>
      <c r="CBY16" s="132"/>
      <c r="CCA16" s="132"/>
      <c r="CCB16" s="133"/>
      <c r="CCC16" s="132"/>
      <c r="CCE16" s="132"/>
      <c r="CCF16" s="133"/>
      <c r="CCG16" s="132"/>
      <c r="CCI16" s="132"/>
      <c r="CCJ16" s="133"/>
      <c r="CCK16" s="132"/>
      <c r="CCM16" s="132"/>
      <c r="CCN16" s="133"/>
      <c r="CCO16" s="132"/>
      <c r="CCQ16" s="132"/>
      <c r="CCR16" s="133"/>
      <c r="CCS16" s="132"/>
      <c r="CCU16" s="132"/>
      <c r="CCV16" s="133"/>
      <c r="CCW16" s="132"/>
      <c r="CCY16" s="132"/>
      <c r="CCZ16" s="133"/>
      <c r="CDA16" s="132"/>
      <c r="CDC16" s="132"/>
      <c r="CDD16" s="133"/>
      <c r="CDE16" s="132"/>
      <c r="CDG16" s="132"/>
      <c r="CDH16" s="133"/>
      <c r="CDI16" s="132"/>
      <c r="CDK16" s="132"/>
      <c r="CDL16" s="133"/>
      <c r="CDM16" s="132"/>
      <c r="CDO16" s="132"/>
      <c r="CDP16" s="133"/>
      <c r="CDQ16" s="132"/>
      <c r="CDS16" s="132"/>
      <c r="CDT16" s="133"/>
      <c r="CDU16" s="132"/>
      <c r="CDW16" s="132"/>
      <c r="CDX16" s="133"/>
      <c r="CDY16" s="132"/>
      <c r="CEA16" s="132"/>
      <c r="CEB16" s="133"/>
      <c r="CEC16" s="132"/>
      <c r="CEE16" s="132"/>
      <c r="CEF16" s="133"/>
      <c r="CEG16" s="132"/>
      <c r="CEI16" s="132"/>
      <c r="CEJ16" s="133"/>
      <c r="CEK16" s="132"/>
      <c r="CEM16" s="132"/>
      <c r="CEN16" s="133"/>
      <c r="CEO16" s="132"/>
      <c r="CEQ16" s="132"/>
      <c r="CER16" s="133"/>
      <c r="CES16" s="132"/>
      <c r="CEU16" s="132"/>
      <c r="CEV16" s="133"/>
      <c r="CEW16" s="132"/>
      <c r="CEY16" s="132"/>
      <c r="CEZ16" s="133"/>
      <c r="CFA16" s="132"/>
      <c r="CFC16" s="132"/>
      <c r="CFD16" s="133"/>
      <c r="CFE16" s="132"/>
      <c r="CFG16" s="132"/>
      <c r="CFH16" s="133"/>
      <c r="CFI16" s="132"/>
      <c r="CFK16" s="132"/>
      <c r="CFL16" s="133"/>
      <c r="CFM16" s="132"/>
      <c r="CFO16" s="132"/>
      <c r="CFP16" s="133"/>
      <c r="CFQ16" s="132"/>
      <c r="CFS16" s="132"/>
      <c r="CFT16" s="133"/>
      <c r="CFU16" s="132"/>
      <c r="CFW16" s="132"/>
      <c r="CFX16" s="133"/>
      <c r="CFY16" s="132"/>
      <c r="CGA16" s="132"/>
      <c r="CGB16" s="133"/>
      <c r="CGC16" s="132"/>
      <c r="CGE16" s="132"/>
      <c r="CGF16" s="133"/>
      <c r="CGG16" s="132"/>
      <c r="CGI16" s="132"/>
      <c r="CGJ16" s="133"/>
      <c r="CGK16" s="132"/>
      <c r="CGM16" s="132"/>
      <c r="CGN16" s="133"/>
      <c r="CGO16" s="132"/>
      <c r="CGQ16" s="132"/>
      <c r="CGR16" s="133"/>
      <c r="CGS16" s="132"/>
      <c r="CGU16" s="132"/>
      <c r="CGV16" s="133"/>
      <c r="CGW16" s="132"/>
      <c r="CGY16" s="132"/>
      <c r="CGZ16" s="133"/>
      <c r="CHA16" s="132"/>
      <c r="CHC16" s="132"/>
      <c r="CHD16" s="133"/>
      <c r="CHE16" s="132"/>
      <c r="CHG16" s="132"/>
      <c r="CHH16" s="133"/>
      <c r="CHI16" s="132"/>
      <c r="CHK16" s="132"/>
      <c r="CHL16" s="133"/>
      <c r="CHM16" s="132"/>
      <c r="CHO16" s="132"/>
      <c r="CHP16" s="133"/>
      <c r="CHQ16" s="132"/>
      <c r="CHS16" s="132"/>
      <c r="CHT16" s="133"/>
      <c r="CHU16" s="132"/>
      <c r="CHW16" s="132"/>
      <c r="CHX16" s="133"/>
      <c r="CHY16" s="132"/>
      <c r="CIA16" s="132"/>
      <c r="CIB16" s="133"/>
      <c r="CIC16" s="132"/>
      <c r="CIE16" s="132"/>
      <c r="CIF16" s="133"/>
      <c r="CIG16" s="132"/>
      <c r="CII16" s="132"/>
      <c r="CIJ16" s="133"/>
      <c r="CIK16" s="132"/>
      <c r="CIM16" s="132"/>
      <c r="CIN16" s="133"/>
      <c r="CIO16" s="132"/>
      <c r="CIQ16" s="132"/>
      <c r="CIR16" s="133"/>
      <c r="CIS16" s="132"/>
      <c r="CIU16" s="132"/>
      <c r="CIV16" s="133"/>
      <c r="CIW16" s="132"/>
      <c r="CIY16" s="132"/>
      <c r="CIZ16" s="133"/>
      <c r="CJA16" s="132"/>
      <c r="CJC16" s="132"/>
      <c r="CJD16" s="133"/>
      <c r="CJE16" s="132"/>
      <c r="CJG16" s="132"/>
      <c r="CJH16" s="133"/>
      <c r="CJI16" s="132"/>
      <c r="CJK16" s="132"/>
      <c r="CJL16" s="133"/>
      <c r="CJM16" s="132"/>
      <c r="CJO16" s="132"/>
      <c r="CJP16" s="133"/>
      <c r="CJQ16" s="132"/>
      <c r="CJS16" s="132"/>
      <c r="CJT16" s="133"/>
      <c r="CJU16" s="132"/>
      <c r="CJW16" s="132"/>
      <c r="CJX16" s="133"/>
      <c r="CJY16" s="132"/>
      <c r="CKA16" s="132"/>
      <c r="CKB16" s="133"/>
      <c r="CKC16" s="132"/>
      <c r="CKE16" s="132"/>
      <c r="CKF16" s="133"/>
      <c r="CKG16" s="132"/>
      <c r="CKI16" s="132"/>
      <c r="CKJ16" s="133"/>
      <c r="CKK16" s="132"/>
      <c r="CKM16" s="132"/>
      <c r="CKN16" s="133"/>
      <c r="CKO16" s="132"/>
      <c r="CKQ16" s="132"/>
      <c r="CKR16" s="133"/>
      <c r="CKS16" s="132"/>
      <c r="CKU16" s="132"/>
      <c r="CKV16" s="133"/>
      <c r="CKW16" s="132"/>
      <c r="CKY16" s="132"/>
      <c r="CKZ16" s="133"/>
      <c r="CLA16" s="132"/>
      <c r="CLC16" s="132"/>
      <c r="CLD16" s="133"/>
      <c r="CLE16" s="132"/>
      <c r="CLG16" s="132"/>
      <c r="CLH16" s="133"/>
      <c r="CLI16" s="132"/>
      <c r="CLK16" s="132"/>
      <c r="CLL16" s="133"/>
      <c r="CLM16" s="132"/>
      <c r="CLO16" s="132"/>
      <c r="CLP16" s="133"/>
      <c r="CLQ16" s="132"/>
      <c r="CLS16" s="132"/>
      <c r="CLT16" s="133"/>
      <c r="CLU16" s="132"/>
      <c r="CLW16" s="132"/>
      <c r="CLX16" s="133"/>
      <c r="CLY16" s="132"/>
      <c r="CMA16" s="132"/>
      <c r="CMB16" s="133"/>
      <c r="CMC16" s="132"/>
      <c r="CME16" s="132"/>
      <c r="CMF16" s="133"/>
      <c r="CMG16" s="132"/>
      <c r="CMI16" s="132"/>
      <c r="CMJ16" s="133"/>
      <c r="CMK16" s="132"/>
      <c r="CMM16" s="132"/>
      <c r="CMN16" s="133"/>
      <c r="CMO16" s="132"/>
      <c r="CMQ16" s="132"/>
      <c r="CMR16" s="133"/>
      <c r="CMS16" s="132"/>
      <c r="CMU16" s="132"/>
      <c r="CMV16" s="133"/>
      <c r="CMW16" s="132"/>
      <c r="CMY16" s="132"/>
      <c r="CMZ16" s="133"/>
      <c r="CNA16" s="132"/>
      <c r="CNC16" s="132"/>
      <c r="CND16" s="133"/>
      <c r="CNE16" s="132"/>
      <c r="CNG16" s="132"/>
      <c r="CNH16" s="133"/>
      <c r="CNI16" s="132"/>
      <c r="CNK16" s="132"/>
      <c r="CNL16" s="133"/>
      <c r="CNM16" s="132"/>
      <c r="CNO16" s="132"/>
      <c r="CNP16" s="133"/>
      <c r="CNQ16" s="132"/>
      <c r="CNS16" s="132"/>
      <c r="CNT16" s="133"/>
      <c r="CNU16" s="132"/>
      <c r="CNW16" s="132"/>
      <c r="CNX16" s="133"/>
      <c r="CNY16" s="132"/>
      <c r="COA16" s="132"/>
      <c r="COB16" s="133"/>
      <c r="COC16" s="132"/>
      <c r="COE16" s="132"/>
      <c r="COF16" s="133"/>
      <c r="COG16" s="132"/>
      <c r="COI16" s="132"/>
      <c r="COJ16" s="133"/>
      <c r="COK16" s="132"/>
      <c r="COM16" s="132"/>
      <c r="CON16" s="133"/>
      <c r="COO16" s="132"/>
      <c r="COQ16" s="132"/>
      <c r="COR16" s="133"/>
      <c r="COS16" s="132"/>
      <c r="COU16" s="132"/>
      <c r="COV16" s="133"/>
      <c r="COW16" s="132"/>
      <c r="COY16" s="132"/>
      <c r="COZ16" s="133"/>
      <c r="CPA16" s="132"/>
      <c r="CPC16" s="132"/>
      <c r="CPD16" s="133"/>
      <c r="CPE16" s="132"/>
      <c r="CPG16" s="132"/>
      <c r="CPH16" s="133"/>
      <c r="CPI16" s="132"/>
      <c r="CPK16" s="132"/>
      <c r="CPL16" s="133"/>
      <c r="CPM16" s="132"/>
      <c r="CPO16" s="132"/>
      <c r="CPP16" s="133"/>
      <c r="CPQ16" s="132"/>
      <c r="CPS16" s="132"/>
      <c r="CPT16" s="133"/>
      <c r="CPU16" s="132"/>
      <c r="CPW16" s="132"/>
      <c r="CPX16" s="133"/>
      <c r="CPY16" s="132"/>
      <c r="CQA16" s="132"/>
      <c r="CQB16" s="133"/>
      <c r="CQC16" s="132"/>
      <c r="CQE16" s="132"/>
      <c r="CQF16" s="133"/>
      <c r="CQG16" s="132"/>
      <c r="CQI16" s="132"/>
      <c r="CQJ16" s="133"/>
      <c r="CQK16" s="132"/>
      <c r="CQM16" s="132"/>
      <c r="CQN16" s="133"/>
      <c r="CQO16" s="132"/>
      <c r="CQQ16" s="132"/>
      <c r="CQR16" s="133"/>
      <c r="CQS16" s="132"/>
      <c r="CQU16" s="132"/>
      <c r="CQV16" s="133"/>
      <c r="CQW16" s="132"/>
      <c r="CQY16" s="132"/>
      <c r="CQZ16" s="133"/>
      <c r="CRA16" s="132"/>
      <c r="CRC16" s="132"/>
      <c r="CRD16" s="133"/>
      <c r="CRE16" s="132"/>
      <c r="CRG16" s="132"/>
      <c r="CRH16" s="133"/>
      <c r="CRI16" s="132"/>
      <c r="CRK16" s="132"/>
      <c r="CRL16" s="133"/>
      <c r="CRM16" s="132"/>
      <c r="CRO16" s="132"/>
      <c r="CRP16" s="133"/>
      <c r="CRQ16" s="132"/>
      <c r="CRS16" s="132"/>
      <c r="CRT16" s="133"/>
      <c r="CRU16" s="132"/>
      <c r="CRW16" s="132"/>
      <c r="CRX16" s="133"/>
      <c r="CRY16" s="132"/>
      <c r="CSA16" s="132"/>
      <c r="CSB16" s="133"/>
      <c r="CSC16" s="132"/>
      <c r="CSE16" s="132"/>
      <c r="CSF16" s="133"/>
      <c r="CSG16" s="132"/>
      <c r="CSI16" s="132"/>
      <c r="CSJ16" s="133"/>
      <c r="CSK16" s="132"/>
      <c r="CSM16" s="132"/>
      <c r="CSN16" s="133"/>
      <c r="CSO16" s="132"/>
      <c r="CSQ16" s="132"/>
      <c r="CSR16" s="133"/>
      <c r="CSS16" s="132"/>
      <c r="CSU16" s="132"/>
      <c r="CSV16" s="133"/>
      <c r="CSW16" s="132"/>
      <c r="CSY16" s="132"/>
      <c r="CSZ16" s="133"/>
      <c r="CTA16" s="132"/>
      <c r="CTC16" s="132"/>
      <c r="CTD16" s="133"/>
      <c r="CTE16" s="132"/>
      <c r="CTG16" s="132"/>
      <c r="CTH16" s="133"/>
      <c r="CTI16" s="132"/>
      <c r="CTK16" s="132"/>
      <c r="CTL16" s="133"/>
      <c r="CTM16" s="132"/>
      <c r="CTO16" s="132"/>
      <c r="CTP16" s="133"/>
      <c r="CTQ16" s="132"/>
      <c r="CTS16" s="132"/>
      <c r="CTT16" s="133"/>
      <c r="CTU16" s="132"/>
      <c r="CTW16" s="132"/>
      <c r="CTX16" s="133"/>
      <c r="CTY16" s="132"/>
      <c r="CUA16" s="132"/>
      <c r="CUB16" s="133"/>
      <c r="CUC16" s="132"/>
      <c r="CUE16" s="132"/>
      <c r="CUF16" s="133"/>
      <c r="CUG16" s="132"/>
      <c r="CUI16" s="132"/>
      <c r="CUJ16" s="133"/>
      <c r="CUK16" s="132"/>
      <c r="CUM16" s="132"/>
      <c r="CUN16" s="133"/>
      <c r="CUO16" s="132"/>
      <c r="CUQ16" s="132"/>
      <c r="CUR16" s="133"/>
      <c r="CUS16" s="132"/>
      <c r="CUU16" s="132"/>
      <c r="CUV16" s="133"/>
      <c r="CUW16" s="132"/>
      <c r="CUY16" s="132"/>
      <c r="CUZ16" s="133"/>
      <c r="CVA16" s="132"/>
      <c r="CVC16" s="132"/>
      <c r="CVD16" s="133"/>
      <c r="CVE16" s="132"/>
      <c r="CVG16" s="132"/>
      <c r="CVH16" s="133"/>
      <c r="CVI16" s="132"/>
      <c r="CVK16" s="132"/>
      <c r="CVL16" s="133"/>
      <c r="CVM16" s="132"/>
      <c r="CVO16" s="132"/>
      <c r="CVP16" s="133"/>
      <c r="CVQ16" s="132"/>
      <c r="CVS16" s="132"/>
      <c r="CVT16" s="133"/>
      <c r="CVU16" s="132"/>
      <c r="CVW16" s="132"/>
      <c r="CVX16" s="133"/>
      <c r="CVY16" s="132"/>
      <c r="CWA16" s="132"/>
      <c r="CWB16" s="133"/>
      <c r="CWC16" s="132"/>
      <c r="CWE16" s="132"/>
      <c r="CWF16" s="133"/>
      <c r="CWG16" s="132"/>
      <c r="CWI16" s="132"/>
      <c r="CWJ16" s="133"/>
      <c r="CWK16" s="132"/>
      <c r="CWM16" s="132"/>
      <c r="CWN16" s="133"/>
      <c r="CWO16" s="132"/>
      <c r="CWQ16" s="132"/>
      <c r="CWR16" s="133"/>
      <c r="CWS16" s="132"/>
      <c r="CWU16" s="132"/>
      <c r="CWV16" s="133"/>
      <c r="CWW16" s="132"/>
      <c r="CWY16" s="132"/>
      <c r="CWZ16" s="133"/>
      <c r="CXA16" s="132"/>
      <c r="CXC16" s="132"/>
      <c r="CXD16" s="133"/>
      <c r="CXE16" s="132"/>
      <c r="CXG16" s="132"/>
      <c r="CXH16" s="133"/>
      <c r="CXI16" s="132"/>
      <c r="CXK16" s="132"/>
      <c r="CXL16" s="133"/>
      <c r="CXM16" s="132"/>
      <c r="CXO16" s="132"/>
      <c r="CXP16" s="133"/>
      <c r="CXQ16" s="132"/>
      <c r="CXS16" s="132"/>
      <c r="CXT16" s="133"/>
      <c r="CXU16" s="132"/>
      <c r="CXW16" s="132"/>
      <c r="CXX16" s="133"/>
      <c r="CXY16" s="132"/>
      <c r="CYA16" s="132"/>
      <c r="CYB16" s="133"/>
      <c r="CYC16" s="132"/>
      <c r="CYE16" s="132"/>
      <c r="CYF16" s="133"/>
      <c r="CYG16" s="132"/>
      <c r="CYI16" s="132"/>
      <c r="CYJ16" s="133"/>
      <c r="CYK16" s="132"/>
      <c r="CYM16" s="132"/>
      <c r="CYN16" s="133"/>
      <c r="CYO16" s="132"/>
      <c r="CYQ16" s="132"/>
      <c r="CYR16" s="133"/>
      <c r="CYS16" s="132"/>
      <c r="CYU16" s="132"/>
      <c r="CYV16" s="133"/>
      <c r="CYW16" s="132"/>
      <c r="CYY16" s="132"/>
      <c r="CYZ16" s="133"/>
      <c r="CZA16" s="132"/>
      <c r="CZC16" s="132"/>
      <c r="CZD16" s="133"/>
      <c r="CZE16" s="132"/>
      <c r="CZG16" s="132"/>
      <c r="CZH16" s="133"/>
      <c r="CZI16" s="132"/>
      <c r="CZK16" s="132"/>
      <c r="CZL16" s="133"/>
      <c r="CZM16" s="132"/>
      <c r="CZO16" s="132"/>
      <c r="CZP16" s="133"/>
      <c r="CZQ16" s="132"/>
      <c r="CZS16" s="132"/>
      <c r="CZT16" s="133"/>
      <c r="CZU16" s="132"/>
      <c r="CZW16" s="132"/>
      <c r="CZX16" s="133"/>
      <c r="CZY16" s="132"/>
      <c r="DAA16" s="132"/>
      <c r="DAB16" s="133"/>
      <c r="DAC16" s="132"/>
      <c r="DAE16" s="132"/>
      <c r="DAF16" s="133"/>
      <c r="DAG16" s="132"/>
      <c r="DAI16" s="132"/>
      <c r="DAJ16" s="133"/>
      <c r="DAK16" s="132"/>
      <c r="DAM16" s="132"/>
      <c r="DAN16" s="133"/>
      <c r="DAO16" s="132"/>
      <c r="DAQ16" s="132"/>
      <c r="DAR16" s="133"/>
      <c r="DAS16" s="132"/>
      <c r="DAU16" s="132"/>
      <c r="DAV16" s="133"/>
      <c r="DAW16" s="132"/>
      <c r="DAY16" s="132"/>
      <c r="DAZ16" s="133"/>
      <c r="DBA16" s="132"/>
      <c r="DBC16" s="132"/>
      <c r="DBD16" s="133"/>
      <c r="DBE16" s="132"/>
      <c r="DBG16" s="132"/>
      <c r="DBH16" s="133"/>
      <c r="DBI16" s="132"/>
      <c r="DBK16" s="132"/>
      <c r="DBL16" s="133"/>
      <c r="DBM16" s="132"/>
      <c r="DBO16" s="132"/>
      <c r="DBP16" s="133"/>
      <c r="DBQ16" s="132"/>
      <c r="DBS16" s="132"/>
      <c r="DBT16" s="133"/>
      <c r="DBU16" s="132"/>
      <c r="DBW16" s="132"/>
      <c r="DBX16" s="133"/>
      <c r="DBY16" s="132"/>
      <c r="DCA16" s="132"/>
      <c r="DCB16" s="133"/>
      <c r="DCC16" s="132"/>
      <c r="DCE16" s="132"/>
      <c r="DCF16" s="133"/>
      <c r="DCG16" s="132"/>
      <c r="DCI16" s="132"/>
      <c r="DCJ16" s="133"/>
      <c r="DCK16" s="132"/>
      <c r="DCM16" s="132"/>
      <c r="DCN16" s="133"/>
      <c r="DCO16" s="132"/>
      <c r="DCQ16" s="132"/>
      <c r="DCR16" s="133"/>
      <c r="DCS16" s="132"/>
      <c r="DCU16" s="132"/>
      <c r="DCV16" s="133"/>
      <c r="DCW16" s="132"/>
      <c r="DCY16" s="132"/>
      <c r="DCZ16" s="133"/>
      <c r="DDA16" s="132"/>
      <c r="DDC16" s="132"/>
      <c r="DDD16" s="133"/>
      <c r="DDE16" s="132"/>
      <c r="DDG16" s="132"/>
      <c r="DDH16" s="133"/>
      <c r="DDI16" s="132"/>
      <c r="DDK16" s="132"/>
      <c r="DDL16" s="133"/>
      <c r="DDM16" s="132"/>
      <c r="DDO16" s="132"/>
      <c r="DDP16" s="133"/>
      <c r="DDQ16" s="132"/>
      <c r="DDS16" s="132"/>
      <c r="DDT16" s="133"/>
      <c r="DDU16" s="132"/>
      <c r="DDW16" s="132"/>
      <c r="DDX16" s="133"/>
      <c r="DDY16" s="132"/>
      <c r="DEA16" s="132"/>
      <c r="DEB16" s="133"/>
      <c r="DEC16" s="132"/>
      <c r="DEE16" s="132"/>
      <c r="DEF16" s="133"/>
      <c r="DEG16" s="132"/>
      <c r="DEI16" s="132"/>
      <c r="DEJ16" s="133"/>
      <c r="DEK16" s="132"/>
      <c r="DEM16" s="132"/>
      <c r="DEN16" s="133"/>
      <c r="DEO16" s="132"/>
      <c r="DEQ16" s="132"/>
      <c r="DER16" s="133"/>
      <c r="DES16" s="132"/>
      <c r="DEU16" s="132"/>
      <c r="DEV16" s="133"/>
      <c r="DEW16" s="132"/>
      <c r="DEY16" s="132"/>
      <c r="DEZ16" s="133"/>
      <c r="DFA16" s="132"/>
      <c r="DFC16" s="132"/>
      <c r="DFD16" s="133"/>
      <c r="DFE16" s="132"/>
      <c r="DFG16" s="132"/>
      <c r="DFH16" s="133"/>
      <c r="DFI16" s="132"/>
      <c r="DFK16" s="132"/>
      <c r="DFL16" s="133"/>
      <c r="DFM16" s="132"/>
      <c r="DFO16" s="132"/>
      <c r="DFP16" s="133"/>
      <c r="DFQ16" s="132"/>
      <c r="DFS16" s="132"/>
      <c r="DFT16" s="133"/>
      <c r="DFU16" s="132"/>
      <c r="DFW16" s="132"/>
      <c r="DFX16" s="133"/>
      <c r="DFY16" s="132"/>
      <c r="DGA16" s="132"/>
      <c r="DGB16" s="133"/>
      <c r="DGC16" s="132"/>
      <c r="DGE16" s="132"/>
      <c r="DGF16" s="133"/>
      <c r="DGG16" s="132"/>
      <c r="DGI16" s="132"/>
      <c r="DGJ16" s="133"/>
      <c r="DGK16" s="132"/>
      <c r="DGM16" s="132"/>
      <c r="DGN16" s="133"/>
      <c r="DGO16" s="132"/>
      <c r="DGQ16" s="132"/>
      <c r="DGR16" s="133"/>
      <c r="DGS16" s="132"/>
      <c r="DGU16" s="132"/>
      <c r="DGV16" s="133"/>
      <c r="DGW16" s="132"/>
      <c r="DGY16" s="132"/>
      <c r="DGZ16" s="133"/>
      <c r="DHA16" s="132"/>
      <c r="DHC16" s="132"/>
      <c r="DHD16" s="133"/>
      <c r="DHE16" s="132"/>
      <c r="DHG16" s="132"/>
      <c r="DHH16" s="133"/>
      <c r="DHI16" s="132"/>
      <c r="DHK16" s="132"/>
      <c r="DHL16" s="133"/>
      <c r="DHM16" s="132"/>
      <c r="DHO16" s="132"/>
      <c r="DHP16" s="133"/>
      <c r="DHQ16" s="132"/>
      <c r="DHS16" s="132"/>
      <c r="DHT16" s="133"/>
      <c r="DHU16" s="132"/>
      <c r="DHW16" s="132"/>
      <c r="DHX16" s="133"/>
      <c r="DHY16" s="132"/>
      <c r="DIA16" s="132"/>
      <c r="DIB16" s="133"/>
      <c r="DIC16" s="132"/>
      <c r="DIE16" s="132"/>
      <c r="DIF16" s="133"/>
      <c r="DIG16" s="132"/>
      <c r="DII16" s="132"/>
      <c r="DIJ16" s="133"/>
      <c r="DIK16" s="132"/>
      <c r="DIM16" s="132"/>
      <c r="DIN16" s="133"/>
      <c r="DIO16" s="132"/>
      <c r="DIQ16" s="132"/>
      <c r="DIR16" s="133"/>
      <c r="DIS16" s="132"/>
      <c r="DIU16" s="132"/>
      <c r="DIV16" s="133"/>
      <c r="DIW16" s="132"/>
      <c r="DIY16" s="132"/>
      <c r="DIZ16" s="133"/>
      <c r="DJA16" s="132"/>
      <c r="DJC16" s="132"/>
      <c r="DJD16" s="133"/>
      <c r="DJE16" s="132"/>
      <c r="DJG16" s="132"/>
      <c r="DJH16" s="133"/>
      <c r="DJI16" s="132"/>
      <c r="DJK16" s="132"/>
      <c r="DJL16" s="133"/>
      <c r="DJM16" s="132"/>
      <c r="DJO16" s="132"/>
      <c r="DJP16" s="133"/>
      <c r="DJQ16" s="132"/>
      <c r="DJS16" s="132"/>
      <c r="DJT16" s="133"/>
      <c r="DJU16" s="132"/>
      <c r="DJW16" s="132"/>
      <c r="DJX16" s="133"/>
      <c r="DJY16" s="132"/>
      <c r="DKA16" s="132"/>
      <c r="DKB16" s="133"/>
      <c r="DKC16" s="132"/>
      <c r="DKE16" s="132"/>
      <c r="DKF16" s="133"/>
      <c r="DKG16" s="132"/>
      <c r="DKI16" s="132"/>
      <c r="DKJ16" s="133"/>
      <c r="DKK16" s="132"/>
      <c r="DKM16" s="132"/>
      <c r="DKN16" s="133"/>
      <c r="DKO16" s="132"/>
      <c r="DKQ16" s="132"/>
      <c r="DKR16" s="133"/>
      <c r="DKS16" s="132"/>
      <c r="DKU16" s="132"/>
      <c r="DKV16" s="133"/>
      <c r="DKW16" s="132"/>
      <c r="DKY16" s="132"/>
      <c r="DKZ16" s="133"/>
      <c r="DLA16" s="132"/>
      <c r="DLC16" s="132"/>
      <c r="DLD16" s="133"/>
      <c r="DLE16" s="132"/>
      <c r="DLG16" s="132"/>
      <c r="DLH16" s="133"/>
      <c r="DLI16" s="132"/>
      <c r="DLK16" s="132"/>
      <c r="DLL16" s="133"/>
      <c r="DLM16" s="132"/>
      <c r="DLO16" s="132"/>
      <c r="DLP16" s="133"/>
      <c r="DLQ16" s="132"/>
      <c r="DLS16" s="132"/>
      <c r="DLT16" s="133"/>
      <c r="DLU16" s="132"/>
      <c r="DLW16" s="132"/>
      <c r="DLX16" s="133"/>
      <c r="DLY16" s="132"/>
      <c r="DMA16" s="132"/>
      <c r="DMB16" s="133"/>
      <c r="DMC16" s="132"/>
      <c r="DME16" s="132"/>
      <c r="DMF16" s="133"/>
      <c r="DMG16" s="132"/>
      <c r="DMI16" s="132"/>
      <c r="DMJ16" s="133"/>
      <c r="DMK16" s="132"/>
      <c r="DMM16" s="132"/>
      <c r="DMN16" s="133"/>
      <c r="DMO16" s="132"/>
      <c r="DMQ16" s="132"/>
      <c r="DMR16" s="133"/>
      <c r="DMS16" s="132"/>
      <c r="DMU16" s="132"/>
      <c r="DMV16" s="133"/>
      <c r="DMW16" s="132"/>
      <c r="DMY16" s="132"/>
      <c r="DMZ16" s="133"/>
      <c r="DNA16" s="132"/>
      <c r="DNC16" s="132"/>
      <c r="DND16" s="133"/>
      <c r="DNE16" s="132"/>
      <c r="DNG16" s="132"/>
      <c r="DNH16" s="133"/>
      <c r="DNI16" s="132"/>
      <c r="DNK16" s="132"/>
      <c r="DNL16" s="133"/>
      <c r="DNM16" s="132"/>
      <c r="DNO16" s="132"/>
      <c r="DNP16" s="133"/>
      <c r="DNQ16" s="132"/>
      <c r="DNS16" s="132"/>
      <c r="DNT16" s="133"/>
      <c r="DNU16" s="132"/>
      <c r="DNW16" s="132"/>
      <c r="DNX16" s="133"/>
      <c r="DNY16" s="132"/>
      <c r="DOA16" s="132"/>
      <c r="DOB16" s="133"/>
      <c r="DOC16" s="132"/>
      <c r="DOE16" s="132"/>
      <c r="DOF16" s="133"/>
      <c r="DOG16" s="132"/>
      <c r="DOI16" s="132"/>
      <c r="DOJ16" s="133"/>
      <c r="DOK16" s="132"/>
      <c r="DOM16" s="132"/>
      <c r="DON16" s="133"/>
      <c r="DOO16" s="132"/>
      <c r="DOQ16" s="132"/>
      <c r="DOR16" s="133"/>
      <c r="DOS16" s="132"/>
      <c r="DOU16" s="132"/>
      <c r="DOV16" s="133"/>
      <c r="DOW16" s="132"/>
      <c r="DOY16" s="132"/>
      <c r="DOZ16" s="133"/>
      <c r="DPA16" s="132"/>
      <c r="DPC16" s="132"/>
      <c r="DPD16" s="133"/>
      <c r="DPE16" s="132"/>
      <c r="DPG16" s="132"/>
      <c r="DPH16" s="133"/>
      <c r="DPI16" s="132"/>
      <c r="DPK16" s="132"/>
      <c r="DPL16" s="133"/>
      <c r="DPM16" s="132"/>
      <c r="DPO16" s="132"/>
      <c r="DPP16" s="133"/>
      <c r="DPQ16" s="132"/>
      <c r="DPS16" s="132"/>
      <c r="DPT16" s="133"/>
      <c r="DPU16" s="132"/>
      <c r="DPW16" s="132"/>
      <c r="DPX16" s="133"/>
      <c r="DPY16" s="132"/>
      <c r="DQA16" s="132"/>
      <c r="DQB16" s="133"/>
      <c r="DQC16" s="132"/>
      <c r="DQE16" s="132"/>
      <c r="DQF16" s="133"/>
      <c r="DQG16" s="132"/>
      <c r="DQI16" s="132"/>
      <c r="DQJ16" s="133"/>
      <c r="DQK16" s="132"/>
      <c r="DQM16" s="132"/>
      <c r="DQN16" s="133"/>
      <c r="DQO16" s="132"/>
      <c r="DQQ16" s="132"/>
      <c r="DQR16" s="133"/>
      <c r="DQS16" s="132"/>
      <c r="DQU16" s="132"/>
      <c r="DQV16" s="133"/>
      <c r="DQW16" s="132"/>
      <c r="DQY16" s="132"/>
      <c r="DQZ16" s="133"/>
      <c r="DRA16" s="132"/>
      <c r="DRC16" s="132"/>
      <c r="DRD16" s="133"/>
      <c r="DRE16" s="132"/>
      <c r="DRG16" s="132"/>
      <c r="DRH16" s="133"/>
      <c r="DRI16" s="132"/>
      <c r="DRK16" s="132"/>
      <c r="DRL16" s="133"/>
      <c r="DRM16" s="132"/>
      <c r="DRO16" s="132"/>
      <c r="DRP16" s="133"/>
      <c r="DRQ16" s="132"/>
      <c r="DRS16" s="132"/>
      <c r="DRT16" s="133"/>
      <c r="DRU16" s="132"/>
      <c r="DRW16" s="132"/>
      <c r="DRX16" s="133"/>
      <c r="DRY16" s="132"/>
      <c r="DSA16" s="132"/>
      <c r="DSB16" s="133"/>
      <c r="DSC16" s="132"/>
      <c r="DSE16" s="132"/>
      <c r="DSF16" s="133"/>
      <c r="DSG16" s="132"/>
      <c r="DSI16" s="132"/>
      <c r="DSJ16" s="133"/>
      <c r="DSK16" s="132"/>
      <c r="DSM16" s="132"/>
      <c r="DSN16" s="133"/>
      <c r="DSO16" s="132"/>
      <c r="DSQ16" s="132"/>
      <c r="DSR16" s="133"/>
      <c r="DSS16" s="132"/>
      <c r="DSU16" s="132"/>
      <c r="DSV16" s="133"/>
      <c r="DSW16" s="132"/>
      <c r="DSY16" s="132"/>
      <c r="DSZ16" s="133"/>
      <c r="DTA16" s="132"/>
      <c r="DTC16" s="132"/>
      <c r="DTD16" s="133"/>
      <c r="DTE16" s="132"/>
      <c r="DTG16" s="132"/>
      <c r="DTH16" s="133"/>
      <c r="DTI16" s="132"/>
      <c r="DTK16" s="132"/>
      <c r="DTL16" s="133"/>
      <c r="DTM16" s="132"/>
      <c r="DTO16" s="132"/>
      <c r="DTP16" s="133"/>
      <c r="DTQ16" s="132"/>
      <c r="DTS16" s="132"/>
      <c r="DTT16" s="133"/>
      <c r="DTU16" s="132"/>
      <c r="DTW16" s="132"/>
      <c r="DTX16" s="133"/>
      <c r="DTY16" s="132"/>
      <c r="DUA16" s="132"/>
      <c r="DUB16" s="133"/>
      <c r="DUC16" s="132"/>
      <c r="DUE16" s="132"/>
      <c r="DUF16" s="133"/>
      <c r="DUG16" s="132"/>
      <c r="DUI16" s="132"/>
      <c r="DUJ16" s="133"/>
      <c r="DUK16" s="132"/>
      <c r="DUM16" s="132"/>
      <c r="DUN16" s="133"/>
      <c r="DUO16" s="132"/>
      <c r="DUQ16" s="132"/>
      <c r="DUR16" s="133"/>
      <c r="DUS16" s="132"/>
      <c r="DUU16" s="132"/>
      <c r="DUV16" s="133"/>
      <c r="DUW16" s="132"/>
      <c r="DUY16" s="132"/>
      <c r="DUZ16" s="133"/>
      <c r="DVA16" s="132"/>
      <c r="DVC16" s="132"/>
      <c r="DVD16" s="133"/>
      <c r="DVE16" s="132"/>
      <c r="DVG16" s="132"/>
      <c r="DVH16" s="133"/>
      <c r="DVI16" s="132"/>
      <c r="DVK16" s="132"/>
      <c r="DVL16" s="133"/>
      <c r="DVM16" s="132"/>
      <c r="DVO16" s="132"/>
      <c r="DVP16" s="133"/>
      <c r="DVQ16" s="132"/>
      <c r="DVS16" s="132"/>
      <c r="DVT16" s="133"/>
      <c r="DVU16" s="132"/>
      <c r="DVW16" s="132"/>
      <c r="DVX16" s="133"/>
      <c r="DVY16" s="132"/>
      <c r="DWA16" s="132"/>
      <c r="DWB16" s="133"/>
      <c r="DWC16" s="132"/>
      <c r="DWE16" s="132"/>
      <c r="DWF16" s="133"/>
      <c r="DWG16" s="132"/>
      <c r="DWI16" s="132"/>
      <c r="DWJ16" s="133"/>
      <c r="DWK16" s="132"/>
      <c r="DWM16" s="132"/>
      <c r="DWN16" s="133"/>
      <c r="DWO16" s="132"/>
      <c r="DWQ16" s="132"/>
      <c r="DWR16" s="133"/>
      <c r="DWS16" s="132"/>
      <c r="DWU16" s="132"/>
      <c r="DWV16" s="133"/>
      <c r="DWW16" s="132"/>
      <c r="DWY16" s="132"/>
      <c r="DWZ16" s="133"/>
      <c r="DXA16" s="132"/>
      <c r="DXC16" s="132"/>
      <c r="DXD16" s="133"/>
      <c r="DXE16" s="132"/>
      <c r="DXG16" s="132"/>
      <c r="DXH16" s="133"/>
      <c r="DXI16" s="132"/>
      <c r="DXK16" s="132"/>
      <c r="DXL16" s="133"/>
      <c r="DXM16" s="132"/>
      <c r="DXO16" s="132"/>
      <c r="DXP16" s="133"/>
      <c r="DXQ16" s="132"/>
      <c r="DXS16" s="132"/>
      <c r="DXT16" s="133"/>
      <c r="DXU16" s="132"/>
      <c r="DXW16" s="132"/>
      <c r="DXX16" s="133"/>
      <c r="DXY16" s="132"/>
      <c r="DYA16" s="132"/>
      <c r="DYB16" s="133"/>
      <c r="DYC16" s="132"/>
      <c r="DYE16" s="132"/>
      <c r="DYF16" s="133"/>
      <c r="DYG16" s="132"/>
      <c r="DYI16" s="132"/>
      <c r="DYJ16" s="133"/>
      <c r="DYK16" s="132"/>
      <c r="DYM16" s="132"/>
      <c r="DYN16" s="133"/>
      <c r="DYO16" s="132"/>
      <c r="DYQ16" s="132"/>
      <c r="DYR16" s="133"/>
      <c r="DYS16" s="132"/>
      <c r="DYU16" s="132"/>
      <c r="DYV16" s="133"/>
      <c r="DYW16" s="132"/>
      <c r="DYY16" s="132"/>
      <c r="DYZ16" s="133"/>
      <c r="DZA16" s="132"/>
      <c r="DZC16" s="132"/>
      <c r="DZD16" s="133"/>
      <c r="DZE16" s="132"/>
      <c r="DZG16" s="132"/>
      <c r="DZH16" s="133"/>
      <c r="DZI16" s="132"/>
      <c r="DZK16" s="132"/>
      <c r="DZL16" s="133"/>
      <c r="DZM16" s="132"/>
      <c r="DZO16" s="132"/>
      <c r="DZP16" s="133"/>
      <c r="DZQ16" s="132"/>
      <c r="DZS16" s="132"/>
      <c r="DZT16" s="133"/>
      <c r="DZU16" s="132"/>
      <c r="DZW16" s="132"/>
      <c r="DZX16" s="133"/>
      <c r="DZY16" s="132"/>
      <c r="EAA16" s="132"/>
      <c r="EAB16" s="133"/>
      <c r="EAC16" s="132"/>
      <c r="EAE16" s="132"/>
      <c r="EAF16" s="133"/>
      <c r="EAG16" s="132"/>
      <c r="EAI16" s="132"/>
      <c r="EAJ16" s="133"/>
      <c r="EAK16" s="132"/>
      <c r="EAM16" s="132"/>
      <c r="EAN16" s="133"/>
      <c r="EAO16" s="132"/>
      <c r="EAQ16" s="132"/>
      <c r="EAR16" s="133"/>
      <c r="EAS16" s="132"/>
      <c r="EAU16" s="132"/>
      <c r="EAV16" s="133"/>
      <c r="EAW16" s="132"/>
      <c r="EAY16" s="132"/>
      <c r="EAZ16" s="133"/>
      <c r="EBA16" s="132"/>
      <c r="EBC16" s="132"/>
      <c r="EBD16" s="133"/>
      <c r="EBE16" s="132"/>
      <c r="EBG16" s="132"/>
      <c r="EBH16" s="133"/>
      <c r="EBI16" s="132"/>
      <c r="EBK16" s="132"/>
      <c r="EBL16" s="133"/>
      <c r="EBM16" s="132"/>
      <c r="EBO16" s="132"/>
      <c r="EBP16" s="133"/>
      <c r="EBQ16" s="132"/>
      <c r="EBS16" s="132"/>
      <c r="EBT16" s="133"/>
      <c r="EBU16" s="132"/>
      <c r="EBW16" s="132"/>
      <c r="EBX16" s="133"/>
      <c r="EBY16" s="132"/>
      <c r="ECA16" s="132"/>
      <c r="ECB16" s="133"/>
      <c r="ECC16" s="132"/>
      <c r="ECE16" s="132"/>
      <c r="ECF16" s="133"/>
      <c r="ECG16" s="132"/>
      <c r="ECI16" s="132"/>
      <c r="ECJ16" s="133"/>
      <c r="ECK16" s="132"/>
      <c r="ECM16" s="132"/>
      <c r="ECN16" s="133"/>
      <c r="ECO16" s="132"/>
      <c r="ECQ16" s="132"/>
      <c r="ECR16" s="133"/>
      <c r="ECS16" s="132"/>
      <c r="ECU16" s="132"/>
      <c r="ECV16" s="133"/>
      <c r="ECW16" s="132"/>
      <c r="ECY16" s="132"/>
      <c r="ECZ16" s="133"/>
      <c r="EDA16" s="132"/>
      <c r="EDC16" s="132"/>
      <c r="EDD16" s="133"/>
      <c r="EDE16" s="132"/>
      <c r="EDG16" s="132"/>
      <c r="EDH16" s="133"/>
      <c r="EDI16" s="132"/>
      <c r="EDK16" s="132"/>
      <c r="EDL16" s="133"/>
      <c r="EDM16" s="132"/>
      <c r="EDO16" s="132"/>
      <c r="EDP16" s="133"/>
      <c r="EDQ16" s="132"/>
      <c r="EDS16" s="132"/>
      <c r="EDT16" s="133"/>
      <c r="EDU16" s="132"/>
      <c r="EDW16" s="132"/>
      <c r="EDX16" s="133"/>
      <c r="EDY16" s="132"/>
      <c r="EEA16" s="132"/>
      <c r="EEB16" s="133"/>
      <c r="EEC16" s="132"/>
      <c r="EEE16" s="132"/>
      <c r="EEF16" s="133"/>
      <c r="EEG16" s="132"/>
      <c r="EEI16" s="132"/>
      <c r="EEJ16" s="133"/>
      <c r="EEK16" s="132"/>
      <c r="EEM16" s="132"/>
      <c r="EEN16" s="133"/>
      <c r="EEO16" s="132"/>
      <c r="EEQ16" s="132"/>
      <c r="EER16" s="133"/>
      <c r="EES16" s="132"/>
      <c r="EEU16" s="132"/>
      <c r="EEV16" s="133"/>
      <c r="EEW16" s="132"/>
      <c r="EEY16" s="132"/>
      <c r="EEZ16" s="133"/>
      <c r="EFA16" s="132"/>
      <c r="EFC16" s="132"/>
      <c r="EFD16" s="133"/>
      <c r="EFE16" s="132"/>
      <c r="EFG16" s="132"/>
      <c r="EFH16" s="133"/>
      <c r="EFI16" s="132"/>
      <c r="EFK16" s="132"/>
      <c r="EFL16" s="133"/>
      <c r="EFM16" s="132"/>
      <c r="EFO16" s="132"/>
      <c r="EFP16" s="133"/>
      <c r="EFQ16" s="132"/>
      <c r="EFS16" s="132"/>
      <c r="EFT16" s="133"/>
      <c r="EFU16" s="132"/>
      <c r="EFW16" s="132"/>
      <c r="EFX16" s="133"/>
      <c r="EFY16" s="132"/>
      <c r="EGA16" s="132"/>
      <c r="EGB16" s="133"/>
      <c r="EGC16" s="132"/>
      <c r="EGE16" s="132"/>
      <c r="EGF16" s="133"/>
      <c r="EGG16" s="132"/>
      <c r="EGI16" s="132"/>
      <c r="EGJ16" s="133"/>
      <c r="EGK16" s="132"/>
      <c r="EGM16" s="132"/>
      <c r="EGN16" s="133"/>
      <c r="EGO16" s="132"/>
      <c r="EGQ16" s="132"/>
      <c r="EGR16" s="133"/>
      <c r="EGS16" s="132"/>
      <c r="EGU16" s="132"/>
      <c r="EGV16" s="133"/>
      <c r="EGW16" s="132"/>
      <c r="EGY16" s="132"/>
      <c r="EGZ16" s="133"/>
      <c r="EHA16" s="132"/>
      <c r="EHC16" s="132"/>
      <c r="EHD16" s="133"/>
      <c r="EHE16" s="132"/>
      <c r="EHG16" s="132"/>
      <c r="EHH16" s="133"/>
      <c r="EHI16" s="132"/>
      <c r="EHK16" s="132"/>
      <c r="EHL16" s="133"/>
      <c r="EHM16" s="132"/>
      <c r="EHO16" s="132"/>
      <c r="EHP16" s="133"/>
      <c r="EHQ16" s="132"/>
      <c r="EHS16" s="132"/>
      <c r="EHT16" s="133"/>
      <c r="EHU16" s="132"/>
      <c r="EHW16" s="132"/>
      <c r="EHX16" s="133"/>
      <c r="EHY16" s="132"/>
      <c r="EIA16" s="132"/>
      <c r="EIB16" s="133"/>
      <c r="EIC16" s="132"/>
      <c r="EIE16" s="132"/>
      <c r="EIF16" s="133"/>
      <c r="EIG16" s="132"/>
      <c r="EII16" s="132"/>
      <c r="EIJ16" s="133"/>
      <c r="EIK16" s="132"/>
      <c r="EIM16" s="132"/>
      <c r="EIN16" s="133"/>
      <c r="EIO16" s="132"/>
      <c r="EIQ16" s="132"/>
      <c r="EIR16" s="133"/>
      <c r="EIS16" s="132"/>
      <c r="EIU16" s="132"/>
      <c r="EIV16" s="133"/>
      <c r="EIW16" s="132"/>
      <c r="EIY16" s="132"/>
      <c r="EIZ16" s="133"/>
      <c r="EJA16" s="132"/>
      <c r="EJC16" s="132"/>
      <c r="EJD16" s="133"/>
      <c r="EJE16" s="132"/>
      <c r="EJG16" s="132"/>
      <c r="EJH16" s="133"/>
      <c r="EJI16" s="132"/>
      <c r="EJK16" s="132"/>
      <c r="EJL16" s="133"/>
      <c r="EJM16" s="132"/>
      <c r="EJO16" s="132"/>
      <c r="EJP16" s="133"/>
      <c r="EJQ16" s="132"/>
      <c r="EJS16" s="132"/>
      <c r="EJT16" s="133"/>
      <c r="EJU16" s="132"/>
      <c r="EJW16" s="132"/>
      <c r="EJX16" s="133"/>
      <c r="EJY16" s="132"/>
      <c r="EKA16" s="132"/>
      <c r="EKB16" s="133"/>
      <c r="EKC16" s="132"/>
      <c r="EKE16" s="132"/>
      <c r="EKF16" s="133"/>
      <c r="EKG16" s="132"/>
      <c r="EKI16" s="132"/>
      <c r="EKJ16" s="133"/>
      <c r="EKK16" s="132"/>
      <c r="EKM16" s="132"/>
      <c r="EKN16" s="133"/>
      <c r="EKO16" s="132"/>
      <c r="EKQ16" s="132"/>
      <c r="EKR16" s="133"/>
      <c r="EKS16" s="132"/>
      <c r="EKU16" s="132"/>
      <c r="EKV16" s="133"/>
      <c r="EKW16" s="132"/>
      <c r="EKY16" s="132"/>
      <c r="EKZ16" s="133"/>
      <c r="ELA16" s="132"/>
      <c r="ELC16" s="132"/>
      <c r="ELD16" s="133"/>
      <c r="ELE16" s="132"/>
      <c r="ELG16" s="132"/>
      <c r="ELH16" s="133"/>
      <c r="ELI16" s="132"/>
      <c r="ELK16" s="132"/>
      <c r="ELL16" s="133"/>
      <c r="ELM16" s="132"/>
      <c r="ELO16" s="132"/>
      <c r="ELP16" s="133"/>
      <c r="ELQ16" s="132"/>
      <c r="ELS16" s="132"/>
      <c r="ELT16" s="133"/>
      <c r="ELU16" s="132"/>
      <c r="ELW16" s="132"/>
      <c r="ELX16" s="133"/>
      <c r="ELY16" s="132"/>
      <c r="EMA16" s="132"/>
      <c r="EMB16" s="133"/>
      <c r="EMC16" s="132"/>
      <c r="EME16" s="132"/>
      <c r="EMF16" s="133"/>
      <c r="EMG16" s="132"/>
      <c r="EMI16" s="132"/>
      <c r="EMJ16" s="133"/>
      <c r="EMK16" s="132"/>
      <c r="EMM16" s="132"/>
      <c r="EMN16" s="133"/>
      <c r="EMO16" s="132"/>
      <c r="EMQ16" s="132"/>
      <c r="EMR16" s="133"/>
      <c r="EMS16" s="132"/>
      <c r="EMU16" s="132"/>
      <c r="EMV16" s="133"/>
      <c r="EMW16" s="132"/>
      <c r="EMY16" s="132"/>
      <c r="EMZ16" s="133"/>
      <c r="ENA16" s="132"/>
      <c r="ENC16" s="132"/>
      <c r="END16" s="133"/>
      <c r="ENE16" s="132"/>
      <c r="ENG16" s="132"/>
      <c r="ENH16" s="133"/>
      <c r="ENI16" s="132"/>
      <c r="ENK16" s="132"/>
      <c r="ENL16" s="133"/>
      <c r="ENM16" s="132"/>
      <c r="ENO16" s="132"/>
      <c r="ENP16" s="133"/>
      <c r="ENQ16" s="132"/>
      <c r="ENS16" s="132"/>
      <c r="ENT16" s="133"/>
      <c r="ENU16" s="132"/>
      <c r="ENW16" s="132"/>
      <c r="ENX16" s="133"/>
      <c r="ENY16" s="132"/>
      <c r="EOA16" s="132"/>
      <c r="EOB16" s="133"/>
      <c r="EOC16" s="132"/>
      <c r="EOE16" s="132"/>
      <c r="EOF16" s="133"/>
      <c r="EOG16" s="132"/>
      <c r="EOI16" s="132"/>
      <c r="EOJ16" s="133"/>
      <c r="EOK16" s="132"/>
      <c r="EOM16" s="132"/>
      <c r="EON16" s="133"/>
      <c r="EOO16" s="132"/>
      <c r="EOQ16" s="132"/>
      <c r="EOR16" s="133"/>
      <c r="EOS16" s="132"/>
      <c r="EOU16" s="132"/>
      <c r="EOV16" s="133"/>
      <c r="EOW16" s="132"/>
      <c r="EOY16" s="132"/>
      <c r="EOZ16" s="133"/>
      <c r="EPA16" s="132"/>
      <c r="EPC16" s="132"/>
      <c r="EPD16" s="133"/>
      <c r="EPE16" s="132"/>
      <c r="EPG16" s="132"/>
      <c r="EPH16" s="133"/>
      <c r="EPI16" s="132"/>
      <c r="EPK16" s="132"/>
      <c r="EPL16" s="133"/>
      <c r="EPM16" s="132"/>
      <c r="EPO16" s="132"/>
      <c r="EPP16" s="133"/>
      <c r="EPQ16" s="132"/>
      <c r="EPS16" s="132"/>
      <c r="EPT16" s="133"/>
      <c r="EPU16" s="132"/>
      <c r="EPW16" s="132"/>
      <c r="EPX16" s="133"/>
      <c r="EPY16" s="132"/>
      <c r="EQA16" s="132"/>
      <c r="EQB16" s="133"/>
      <c r="EQC16" s="132"/>
      <c r="EQE16" s="132"/>
      <c r="EQF16" s="133"/>
      <c r="EQG16" s="132"/>
      <c r="EQI16" s="132"/>
      <c r="EQJ16" s="133"/>
      <c r="EQK16" s="132"/>
      <c r="EQM16" s="132"/>
      <c r="EQN16" s="133"/>
      <c r="EQO16" s="132"/>
      <c r="EQQ16" s="132"/>
      <c r="EQR16" s="133"/>
      <c r="EQS16" s="132"/>
      <c r="EQU16" s="132"/>
      <c r="EQV16" s="133"/>
      <c r="EQW16" s="132"/>
      <c r="EQY16" s="132"/>
      <c r="EQZ16" s="133"/>
      <c r="ERA16" s="132"/>
      <c r="ERC16" s="132"/>
      <c r="ERD16" s="133"/>
      <c r="ERE16" s="132"/>
      <c r="ERG16" s="132"/>
      <c r="ERH16" s="133"/>
      <c r="ERI16" s="132"/>
      <c r="ERK16" s="132"/>
      <c r="ERL16" s="133"/>
      <c r="ERM16" s="132"/>
      <c r="ERO16" s="132"/>
      <c r="ERP16" s="133"/>
      <c r="ERQ16" s="132"/>
      <c r="ERS16" s="132"/>
      <c r="ERT16" s="133"/>
      <c r="ERU16" s="132"/>
      <c r="ERW16" s="132"/>
      <c r="ERX16" s="133"/>
      <c r="ERY16" s="132"/>
      <c r="ESA16" s="132"/>
      <c r="ESB16" s="133"/>
      <c r="ESC16" s="132"/>
      <c r="ESE16" s="132"/>
      <c r="ESF16" s="133"/>
      <c r="ESG16" s="132"/>
      <c r="ESI16" s="132"/>
      <c r="ESJ16" s="133"/>
      <c r="ESK16" s="132"/>
      <c r="ESM16" s="132"/>
      <c r="ESN16" s="133"/>
      <c r="ESO16" s="132"/>
      <c r="ESQ16" s="132"/>
      <c r="ESR16" s="133"/>
      <c r="ESS16" s="132"/>
      <c r="ESU16" s="132"/>
      <c r="ESV16" s="133"/>
      <c r="ESW16" s="132"/>
      <c r="ESY16" s="132"/>
      <c r="ESZ16" s="133"/>
      <c r="ETA16" s="132"/>
      <c r="ETC16" s="132"/>
      <c r="ETD16" s="133"/>
      <c r="ETE16" s="132"/>
      <c r="ETG16" s="132"/>
      <c r="ETH16" s="133"/>
      <c r="ETI16" s="132"/>
      <c r="ETK16" s="132"/>
      <c r="ETL16" s="133"/>
      <c r="ETM16" s="132"/>
      <c r="ETO16" s="132"/>
      <c r="ETP16" s="133"/>
      <c r="ETQ16" s="132"/>
      <c r="ETS16" s="132"/>
      <c r="ETT16" s="133"/>
      <c r="ETU16" s="132"/>
      <c r="ETW16" s="132"/>
      <c r="ETX16" s="133"/>
      <c r="ETY16" s="132"/>
      <c r="EUA16" s="132"/>
      <c r="EUB16" s="133"/>
      <c r="EUC16" s="132"/>
      <c r="EUE16" s="132"/>
      <c r="EUF16" s="133"/>
      <c r="EUG16" s="132"/>
      <c r="EUI16" s="132"/>
      <c r="EUJ16" s="133"/>
      <c r="EUK16" s="132"/>
      <c r="EUM16" s="132"/>
      <c r="EUN16" s="133"/>
      <c r="EUO16" s="132"/>
      <c r="EUQ16" s="132"/>
      <c r="EUR16" s="133"/>
      <c r="EUS16" s="132"/>
      <c r="EUU16" s="132"/>
      <c r="EUV16" s="133"/>
      <c r="EUW16" s="132"/>
      <c r="EUY16" s="132"/>
      <c r="EUZ16" s="133"/>
      <c r="EVA16" s="132"/>
      <c r="EVC16" s="132"/>
      <c r="EVD16" s="133"/>
      <c r="EVE16" s="132"/>
      <c r="EVG16" s="132"/>
      <c r="EVH16" s="133"/>
      <c r="EVI16" s="132"/>
      <c r="EVK16" s="132"/>
      <c r="EVL16" s="133"/>
      <c r="EVM16" s="132"/>
      <c r="EVO16" s="132"/>
      <c r="EVP16" s="133"/>
      <c r="EVQ16" s="132"/>
      <c r="EVS16" s="132"/>
      <c r="EVT16" s="133"/>
      <c r="EVU16" s="132"/>
      <c r="EVW16" s="132"/>
      <c r="EVX16" s="133"/>
      <c r="EVY16" s="132"/>
      <c r="EWA16" s="132"/>
      <c r="EWB16" s="133"/>
      <c r="EWC16" s="132"/>
      <c r="EWE16" s="132"/>
      <c r="EWF16" s="133"/>
      <c r="EWG16" s="132"/>
      <c r="EWI16" s="132"/>
      <c r="EWJ16" s="133"/>
      <c r="EWK16" s="132"/>
      <c r="EWM16" s="132"/>
      <c r="EWN16" s="133"/>
      <c r="EWO16" s="132"/>
      <c r="EWQ16" s="132"/>
      <c r="EWR16" s="133"/>
      <c r="EWS16" s="132"/>
      <c r="EWU16" s="132"/>
      <c r="EWV16" s="133"/>
      <c r="EWW16" s="132"/>
      <c r="EWY16" s="132"/>
      <c r="EWZ16" s="133"/>
      <c r="EXA16" s="132"/>
      <c r="EXC16" s="132"/>
      <c r="EXD16" s="133"/>
      <c r="EXE16" s="132"/>
      <c r="EXG16" s="132"/>
      <c r="EXH16" s="133"/>
      <c r="EXI16" s="132"/>
      <c r="EXK16" s="132"/>
      <c r="EXL16" s="133"/>
      <c r="EXM16" s="132"/>
      <c r="EXO16" s="132"/>
      <c r="EXP16" s="133"/>
      <c r="EXQ16" s="132"/>
      <c r="EXS16" s="132"/>
      <c r="EXT16" s="133"/>
      <c r="EXU16" s="132"/>
      <c r="EXW16" s="132"/>
      <c r="EXX16" s="133"/>
      <c r="EXY16" s="132"/>
      <c r="EYA16" s="132"/>
      <c r="EYB16" s="133"/>
      <c r="EYC16" s="132"/>
      <c r="EYE16" s="132"/>
      <c r="EYF16" s="133"/>
      <c r="EYG16" s="132"/>
      <c r="EYI16" s="132"/>
      <c r="EYJ16" s="133"/>
      <c r="EYK16" s="132"/>
      <c r="EYM16" s="132"/>
      <c r="EYN16" s="133"/>
      <c r="EYO16" s="132"/>
      <c r="EYQ16" s="132"/>
      <c r="EYR16" s="133"/>
      <c r="EYS16" s="132"/>
      <c r="EYU16" s="132"/>
      <c r="EYV16" s="133"/>
      <c r="EYW16" s="132"/>
      <c r="EYY16" s="132"/>
      <c r="EYZ16" s="133"/>
      <c r="EZA16" s="132"/>
      <c r="EZC16" s="132"/>
      <c r="EZD16" s="133"/>
      <c r="EZE16" s="132"/>
      <c r="EZG16" s="132"/>
      <c r="EZH16" s="133"/>
      <c r="EZI16" s="132"/>
      <c r="EZK16" s="132"/>
      <c r="EZL16" s="133"/>
      <c r="EZM16" s="132"/>
      <c r="EZO16" s="132"/>
      <c r="EZP16" s="133"/>
      <c r="EZQ16" s="132"/>
      <c r="EZS16" s="132"/>
      <c r="EZT16" s="133"/>
      <c r="EZU16" s="132"/>
      <c r="EZW16" s="132"/>
      <c r="EZX16" s="133"/>
      <c r="EZY16" s="132"/>
      <c r="FAA16" s="132"/>
      <c r="FAB16" s="133"/>
      <c r="FAC16" s="132"/>
      <c r="FAE16" s="132"/>
      <c r="FAF16" s="133"/>
      <c r="FAG16" s="132"/>
      <c r="FAI16" s="132"/>
      <c r="FAJ16" s="133"/>
      <c r="FAK16" s="132"/>
      <c r="FAM16" s="132"/>
      <c r="FAN16" s="133"/>
      <c r="FAO16" s="132"/>
      <c r="FAQ16" s="132"/>
      <c r="FAR16" s="133"/>
      <c r="FAS16" s="132"/>
      <c r="FAU16" s="132"/>
      <c r="FAV16" s="133"/>
      <c r="FAW16" s="132"/>
      <c r="FAY16" s="132"/>
      <c r="FAZ16" s="133"/>
      <c r="FBA16" s="132"/>
      <c r="FBC16" s="132"/>
      <c r="FBD16" s="133"/>
      <c r="FBE16" s="132"/>
      <c r="FBG16" s="132"/>
      <c r="FBH16" s="133"/>
      <c r="FBI16" s="132"/>
      <c r="FBK16" s="132"/>
      <c r="FBL16" s="133"/>
      <c r="FBM16" s="132"/>
      <c r="FBO16" s="132"/>
      <c r="FBP16" s="133"/>
      <c r="FBQ16" s="132"/>
      <c r="FBS16" s="132"/>
      <c r="FBT16" s="133"/>
      <c r="FBU16" s="132"/>
      <c r="FBW16" s="132"/>
      <c r="FBX16" s="133"/>
      <c r="FBY16" s="132"/>
      <c r="FCA16" s="132"/>
      <c r="FCB16" s="133"/>
      <c r="FCC16" s="132"/>
      <c r="FCE16" s="132"/>
      <c r="FCF16" s="133"/>
      <c r="FCG16" s="132"/>
      <c r="FCI16" s="132"/>
      <c r="FCJ16" s="133"/>
      <c r="FCK16" s="132"/>
      <c r="FCM16" s="132"/>
      <c r="FCN16" s="133"/>
      <c r="FCO16" s="132"/>
      <c r="FCQ16" s="132"/>
      <c r="FCR16" s="133"/>
      <c r="FCS16" s="132"/>
      <c r="FCU16" s="132"/>
      <c r="FCV16" s="133"/>
      <c r="FCW16" s="132"/>
      <c r="FCY16" s="132"/>
      <c r="FCZ16" s="133"/>
      <c r="FDA16" s="132"/>
      <c r="FDC16" s="132"/>
      <c r="FDD16" s="133"/>
      <c r="FDE16" s="132"/>
      <c r="FDG16" s="132"/>
      <c r="FDH16" s="133"/>
      <c r="FDI16" s="132"/>
      <c r="FDK16" s="132"/>
      <c r="FDL16" s="133"/>
      <c r="FDM16" s="132"/>
      <c r="FDO16" s="132"/>
      <c r="FDP16" s="133"/>
      <c r="FDQ16" s="132"/>
      <c r="FDS16" s="132"/>
      <c r="FDT16" s="133"/>
      <c r="FDU16" s="132"/>
      <c r="FDW16" s="132"/>
      <c r="FDX16" s="133"/>
      <c r="FDY16" s="132"/>
      <c r="FEA16" s="132"/>
      <c r="FEB16" s="133"/>
      <c r="FEC16" s="132"/>
      <c r="FEE16" s="132"/>
      <c r="FEF16" s="133"/>
      <c r="FEG16" s="132"/>
      <c r="FEI16" s="132"/>
      <c r="FEJ16" s="133"/>
      <c r="FEK16" s="132"/>
      <c r="FEM16" s="132"/>
      <c r="FEN16" s="133"/>
      <c r="FEO16" s="132"/>
      <c r="FEQ16" s="132"/>
      <c r="FER16" s="133"/>
      <c r="FES16" s="132"/>
      <c r="FEU16" s="132"/>
      <c r="FEV16" s="133"/>
      <c r="FEW16" s="132"/>
      <c r="FEY16" s="132"/>
      <c r="FEZ16" s="133"/>
      <c r="FFA16" s="132"/>
      <c r="FFC16" s="132"/>
      <c r="FFD16" s="133"/>
      <c r="FFE16" s="132"/>
      <c r="FFG16" s="132"/>
      <c r="FFH16" s="133"/>
      <c r="FFI16" s="132"/>
      <c r="FFK16" s="132"/>
      <c r="FFL16" s="133"/>
      <c r="FFM16" s="132"/>
      <c r="FFO16" s="132"/>
      <c r="FFP16" s="133"/>
      <c r="FFQ16" s="132"/>
      <c r="FFS16" s="132"/>
      <c r="FFT16" s="133"/>
      <c r="FFU16" s="132"/>
      <c r="FFW16" s="132"/>
      <c r="FFX16" s="133"/>
      <c r="FFY16" s="132"/>
      <c r="FGA16" s="132"/>
      <c r="FGB16" s="133"/>
      <c r="FGC16" s="132"/>
      <c r="FGE16" s="132"/>
      <c r="FGF16" s="133"/>
      <c r="FGG16" s="132"/>
      <c r="FGI16" s="132"/>
      <c r="FGJ16" s="133"/>
      <c r="FGK16" s="132"/>
      <c r="FGM16" s="132"/>
      <c r="FGN16" s="133"/>
      <c r="FGO16" s="132"/>
      <c r="FGQ16" s="132"/>
      <c r="FGR16" s="133"/>
      <c r="FGS16" s="132"/>
      <c r="FGU16" s="132"/>
      <c r="FGV16" s="133"/>
      <c r="FGW16" s="132"/>
      <c r="FGY16" s="132"/>
      <c r="FGZ16" s="133"/>
      <c r="FHA16" s="132"/>
      <c r="FHC16" s="132"/>
      <c r="FHD16" s="133"/>
      <c r="FHE16" s="132"/>
      <c r="FHG16" s="132"/>
      <c r="FHH16" s="133"/>
      <c r="FHI16" s="132"/>
      <c r="FHK16" s="132"/>
      <c r="FHL16" s="133"/>
      <c r="FHM16" s="132"/>
      <c r="FHO16" s="132"/>
      <c r="FHP16" s="133"/>
      <c r="FHQ16" s="132"/>
      <c r="FHS16" s="132"/>
      <c r="FHT16" s="133"/>
      <c r="FHU16" s="132"/>
      <c r="FHW16" s="132"/>
      <c r="FHX16" s="133"/>
      <c r="FHY16" s="132"/>
      <c r="FIA16" s="132"/>
      <c r="FIB16" s="133"/>
      <c r="FIC16" s="132"/>
      <c r="FIE16" s="132"/>
      <c r="FIF16" s="133"/>
      <c r="FIG16" s="132"/>
      <c r="FII16" s="132"/>
      <c r="FIJ16" s="133"/>
      <c r="FIK16" s="132"/>
      <c r="FIM16" s="132"/>
      <c r="FIN16" s="133"/>
      <c r="FIO16" s="132"/>
      <c r="FIQ16" s="132"/>
      <c r="FIR16" s="133"/>
      <c r="FIS16" s="132"/>
      <c r="FIU16" s="132"/>
      <c r="FIV16" s="133"/>
      <c r="FIW16" s="132"/>
      <c r="FIY16" s="132"/>
      <c r="FIZ16" s="133"/>
      <c r="FJA16" s="132"/>
      <c r="FJC16" s="132"/>
      <c r="FJD16" s="133"/>
      <c r="FJE16" s="132"/>
      <c r="FJG16" s="132"/>
      <c r="FJH16" s="133"/>
      <c r="FJI16" s="132"/>
      <c r="FJK16" s="132"/>
      <c r="FJL16" s="133"/>
      <c r="FJM16" s="132"/>
      <c r="FJO16" s="132"/>
      <c r="FJP16" s="133"/>
      <c r="FJQ16" s="132"/>
      <c r="FJS16" s="132"/>
      <c r="FJT16" s="133"/>
      <c r="FJU16" s="132"/>
      <c r="FJW16" s="132"/>
      <c r="FJX16" s="133"/>
      <c r="FJY16" s="132"/>
      <c r="FKA16" s="132"/>
      <c r="FKB16" s="133"/>
      <c r="FKC16" s="132"/>
      <c r="FKE16" s="132"/>
      <c r="FKF16" s="133"/>
      <c r="FKG16" s="132"/>
      <c r="FKI16" s="132"/>
      <c r="FKJ16" s="133"/>
      <c r="FKK16" s="132"/>
      <c r="FKM16" s="132"/>
      <c r="FKN16" s="133"/>
      <c r="FKO16" s="132"/>
      <c r="FKQ16" s="132"/>
      <c r="FKR16" s="133"/>
      <c r="FKS16" s="132"/>
      <c r="FKU16" s="132"/>
      <c r="FKV16" s="133"/>
      <c r="FKW16" s="132"/>
      <c r="FKY16" s="132"/>
      <c r="FKZ16" s="133"/>
      <c r="FLA16" s="132"/>
      <c r="FLC16" s="132"/>
      <c r="FLD16" s="133"/>
      <c r="FLE16" s="132"/>
      <c r="FLG16" s="132"/>
      <c r="FLH16" s="133"/>
      <c r="FLI16" s="132"/>
      <c r="FLK16" s="132"/>
      <c r="FLL16" s="133"/>
      <c r="FLM16" s="132"/>
      <c r="FLO16" s="132"/>
      <c r="FLP16" s="133"/>
      <c r="FLQ16" s="132"/>
      <c r="FLS16" s="132"/>
      <c r="FLT16" s="133"/>
      <c r="FLU16" s="132"/>
      <c r="FLW16" s="132"/>
      <c r="FLX16" s="133"/>
      <c r="FLY16" s="132"/>
      <c r="FMA16" s="132"/>
      <c r="FMB16" s="133"/>
      <c r="FMC16" s="132"/>
      <c r="FME16" s="132"/>
      <c r="FMF16" s="133"/>
      <c r="FMG16" s="132"/>
      <c r="FMI16" s="132"/>
      <c r="FMJ16" s="133"/>
      <c r="FMK16" s="132"/>
      <c r="FMM16" s="132"/>
      <c r="FMN16" s="133"/>
      <c r="FMO16" s="132"/>
      <c r="FMQ16" s="132"/>
      <c r="FMR16" s="133"/>
      <c r="FMS16" s="132"/>
      <c r="FMU16" s="132"/>
      <c r="FMV16" s="133"/>
      <c r="FMW16" s="132"/>
      <c r="FMY16" s="132"/>
      <c r="FMZ16" s="133"/>
      <c r="FNA16" s="132"/>
      <c r="FNC16" s="132"/>
      <c r="FND16" s="133"/>
      <c r="FNE16" s="132"/>
      <c r="FNG16" s="132"/>
      <c r="FNH16" s="133"/>
      <c r="FNI16" s="132"/>
      <c r="FNK16" s="132"/>
      <c r="FNL16" s="133"/>
      <c r="FNM16" s="132"/>
      <c r="FNO16" s="132"/>
      <c r="FNP16" s="133"/>
      <c r="FNQ16" s="132"/>
      <c r="FNS16" s="132"/>
      <c r="FNT16" s="133"/>
      <c r="FNU16" s="132"/>
      <c r="FNW16" s="132"/>
      <c r="FNX16" s="133"/>
      <c r="FNY16" s="132"/>
      <c r="FOA16" s="132"/>
      <c r="FOB16" s="133"/>
      <c r="FOC16" s="132"/>
      <c r="FOE16" s="132"/>
      <c r="FOF16" s="133"/>
      <c r="FOG16" s="132"/>
      <c r="FOI16" s="132"/>
      <c r="FOJ16" s="133"/>
      <c r="FOK16" s="132"/>
      <c r="FOM16" s="132"/>
      <c r="FON16" s="133"/>
      <c r="FOO16" s="132"/>
      <c r="FOQ16" s="132"/>
      <c r="FOR16" s="133"/>
      <c r="FOS16" s="132"/>
      <c r="FOU16" s="132"/>
      <c r="FOV16" s="133"/>
      <c r="FOW16" s="132"/>
      <c r="FOY16" s="132"/>
      <c r="FOZ16" s="133"/>
      <c r="FPA16" s="132"/>
      <c r="FPC16" s="132"/>
      <c r="FPD16" s="133"/>
      <c r="FPE16" s="132"/>
      <c r="FPG16" s="132"/>
      <c r="FPH16" s="133"/>
      <c r="FPI16" s="132"/>
      <c r="FPK16" s="132"/>
      <c r="FPL16" s="133"/>
      <c r="FPM16" s="132"/>
      <c r="FPO16" s="132"/>
      <c r="FPP16" s="133"/>
      <c r="FPQ16" s="132"/>
      <c r="FPS16" s="132"/>
      <c r="FPT16" s="133"/>
      <c r="FPU16" s="132"/>
      <c r="FPW16" s="132"/>
      <c r="FPX16" s="133"/>
      <c r="FPY16" s="132"/>
      <c r="FQA16" s="132"/>
      <c r="FQB16" s="133"/>
      <c r="FQC16" s="132"/>
      <c r="FQE16" s="132"/>
      <c r="FQF16" s="133"/>
      <c r="FQG16" s="132"/>
      <c r="FQI16" s="132"/>
      <c r="FQJ16" s="133"/>
      <c r="FQK16" s="132"/>
      <c r="FQM16" s="132"/>
      <c r="FQN16" s="133"/>
      <c r="FQO16" s="132"/>
      <c r="FQQ16" s="132"/>
      <c r="FQR16" s="133"/>
      <c r="FQS16" s="132"/>
      <c r="FQU16" s="132"/>
      <c r="FQV16" s="133"/>
      <c r="FQW16" s="132"/>
      <c r="FQY16" s="132"/>
      <c r="FQZ16" s="133"/>
      <c r="FRA16" s="132"/>
      <c r="FRC16" s="132"/>
      <c r="FRD16" s="133"/>
      <c r="FRE16" s="132"/>
      <c r="FRG16" s="132"/>
      <c r="FRH16" s="133"/>
      <c r="FRI16" s="132"/>
      <c r="FRK16" s="132"/>
      <c r="FRL16" s="133"/>
      <c r="FRM16" s="132"/>
      <c r="FRO16" s="132"/>
      <c r="FRP16" s="133"/>
      <c r="FRQ16" s="132"/>
      <c r="FRS16" s="132"/>
      <c r="FRT16" s="133"/>
      <c r="FRU16" s="132"/>
      <c r="FRW16" s="132"/>
      <c r="FRX16" s="133"/>
      <c r="FRY16" s="132"/>
      <c r="FSA16" s="132"/>
      <c r="FSB16" s="133"/>
      <c r="FSC16" s="132"/>
      <c r="FSE16" s="132"/>
      <c r="FSF16" s="133"/>
      <c r="FSG16" s="132"/>
      <c r="FSI16" s="132"/>
      <c r="FSJ16" s="133"/>
      <c r="FSK16" s="132"/>
      <c r="FSM16" s="132"/>
      <c r="FSN16" s="133"/>
      <c r="FSO16" s="132"/>
      <c r="FSQ16" s="132"/>
      <c r="FSR16" s="133"/>
      <c r="FSS16" s="132"/>
      <c r="FSU16" s="132"/>
      <c r="FSV16" s="133"/>
      <c r="FSW16" s="132"/>
      <c r="FSY16" s="132"/>
      <c r="FSZ16" s="133"/>
      <c r="FTA16" s="132"/>
      <c r="FTC16" s="132"/>
      <c r="FTD16" s="133"/>
      <c r="FTE16" s="132"/>
      <c r="FTG16" s="132"/>
      <c r="FTH16" s="133"/>
      <c r="FTI16" s="132"/>
      <c r="FTK16" s="132"/>
      <c r="FTL16" s="133"/>
      <c r="FTM16" s="132"/>
      <c r="FTO16" s="132"/>
      <c r="FTP16" s="133"/>
      <c r="FTQ16" s="132"/>
      <c r="FTS16" s="132"/>
      <c r="FTT16" s="133"/>
      <c r="FTU16" s="132"/>
      <c r="FTW16" s="132"/>
      <c r="FTX16" s="133"/>
      <c r="FTY16" s="132"/>
      <c r="FUA16" s="132"/>
      <c r="FUB16" s="133"/>
      <c r="FUC16" s="132"/>
      <c r="FUE16" s="132"/>
      <c r="FUF16" s="133"/>
      <c r="FUG16" s="132"/>
      <c r="FUI16" s="132"/>
      <c r="FUJ16" s="133"/>
      <c r="FUK16" s="132"/>
      <c r="FUM16" s="132"/>
      <c r="FUN16" s="133"/>
      <c r="FUO16" s="132"/>
      <c r="FUQ16" s="132"/>
      <c r="FUR16" s="133"/>
      <c r="FUS16" s="132"/>
      <c r="FUU16" s="132"/>
      <c r="FUV16" s="133"/>
      <c r="FUW16" s="132"/>
      <c r="FUY16" s="132"/>
      <c r="FUZ16" s="133"/>
      <c r="FVA16" s="132"/>
      <c r="FVC16" s="132"/>
      <c r="FVD16" s="133"/>
      <c r="FVE16" s="132"/>
      <c r="FVG16" s="132"/>
      <c r="FVH16" s="133"/>
      <c r="FVI16" s="132"/>
      <c r="FVK16" s="132"/>
      <c r="FVL16" s="133"/>
      <c r="FVM16" s="132"/>
      <c r="FVO16" s="132"/>
      <c r="FVP16" s="133"/>
      <c r="FVQ16" s="132"/>
      <c r="FVS16" s="132"/>
      <c r="FVT16" s="133"/>
      <c r="FVU16" s="132"/>
      <c r="FVW16" s="132"/>
      <c r="FVX16" s="133"/>
      <c r="FVY16" s="132"/>
      <c r="FWA16" s="132"/>
      <c r="FWB16" s="133"/>
      <c r="FWC16" s="132"/>
      <c r="FWE16" s="132"/>
      <c r="FWF16" s="133"/>
      <c r="FWG16" s="132"/>
      <c r="FWI16" s="132"/>
      <c r="FWJ16" s="133"/>
      <c r="FWK16" s="132"/>
      <c r="FWM16" s="132"/>
      <c r="FWN16" s="133"/>
      <c r="FWO16" s="132"/>
      <c r="FWQ16" s="132"/>
      <c r="FWR16" s="133"/>
      <c r="FWS16" s="132"/>
      <c r="FWU16" s="132"/>
      <c r="FWV16" s="133"/>
      <c r="FWW16" s="132"/>
      <c r="FWY16" s="132"/>
      <c r="FWZ16" s="133"/>
      <c r="FXA16" s="132"/>
      <c r="FXC16" s="132"/>
      <c r="FXD16" s="133"/>
      <c r="FXE16" s="132"/>
      <c r="FXG16" s="132"/>
      <c r="FXH16" s="133"/>
      <c r="FXI16" s="132"/>
      <c r="FXK16" s="132"/>
      <c r="FXL16" s="133"/>
      <c r="FXM16" s="132"/>
      <c r="FXO16" s="132"/>
      <c r="FXP16" s="133"/>
      <c r="FXQ16" s="132"/>
      <c r="FXS16" s="132"/>
      <c r="FXT16" s="133"/>
      <c r="FXU16" s="132"/>
      <c r="FXW16" s="132"/>
      <c r="FXX16" s="133"/>
      <c r="FXY16" s="132"/>
      <c r="FYA16" s="132"/>
      <c r="FYB16" s="133"/>
      <c r="FYC16" s="132"/>
      <c r="FYE16" s="132"/>
      <c r="FYF16" s="133"/>
      <c r="FYG16" s="132"/>
      <c r="FYI16" s="132"/>
      <c r="FYJ16" s="133"/>
      <c r="FYK16" s="132"/>
      <c r="FYM16" s="132"/>
      <c r="FYN16" s="133"/>
      <c r="FYO16" s="132"/>
      <c r="FYQ16" s="132"/>
      <c r="FYR16" s="133"/>
      <c r="FYS16" s="132"/>
      <c r="FYU16" s="132"/>
      <c r="FYV16" s="133"/>
      <c r="FYW16" s="132"/>
      <c r="FYY16" s="132"/>
      <c r="FYZ16" s="133"/>
      <c r="FZA16" s="132"/>
      <c r="FZC16" s="132"/>
      <c r="FZD16" s="133"/>
      <c r="FZE16" s="132"/>
      <c r="FZG16" s="132"/>
      <c r="FZH16" s="133"/>
      <c r="FZI16" s="132"/>
      <c r="FZK16" s="132"/>
      <c r="FZL16" s="133"/>
      <c r="FZM16" s="132"/>
      <c r="FZO16" s="132"/>
      <c r="FZP16" s="133"/>
      <c r="FZQ16" s="132"/>
      <c r="FZS16" s="132"/>
      <c r="FZT16" s="133"/>
      <c r="FZU16" s="132"/>
      <c r="FZW16" s="132"/>
      <c r="FZX16" s="133"/>
      <c r="FZY16" s="132"/>
      <c r="GAA16" s="132"/>
      <c r="GAB16" s="133"/>
      <c r="GAC16" s="132"/>
      <c r="GAE16" s="132"/>
      <c r="GAF16" s="133"/>
      <c r="GAG16" s="132"/>
      <c r="GAI16" s="132"/>
      <c r="GAJ16" s="133"/>
      <c r="GAK16" s="132"/>
      <c r="GAM16" s="132"/>
      <c r="GAN16" s="133"/>
      <c r="GAO16" s="132"/>
      <c r="GAQ16" s="132"/>
      <c r="GAR16" s="133"/>
      <c r="GAS16" s="132"/>
      <c r="GAU16" s="132"/>
      <c r="GAV16" s="133"/>
      <c r="GAW16" s="132"/>
      <c r="GAY16" s="132"/>
      <c r="GAZ16" s="133"/>
      <c r="GBA16" s="132"/>
      <c r="GBC16" s="132"/>
      <c r="GBD16" s="133"/>
      <c r="GBE16" s="132"/>
      <c r="GBG16" s="132"/>
      <c r="GBH16" s="133"/>
      <c r="GBI16" s="132"/>
      <c r="GBK16" s="132"/>
      <c r="GBL16" s="133"/>
      <c r="GBM16" s="132"/>
      <c r="GBO16" s="132"/>
      <c r="GBP16" s="133"/>
      <c r="GBQ16" s="132"/>
      <c r="GBS16" s="132"/>
      <c r="GBT16" s="133"/>
      <c r="GBU16" s="132"/>
      <c r="GBW16" s="132"/>
      <c r="GBX16" s="133"/>
      <c r="GBY16" s="132"/>
      <c r="GCA16" s="132"/>
      <c r="GCB16" s="133"/>
      <c r="GCC16" s="132"/>
      <c r="GCE16" s="132"/>
      <c r="GCF16" s="133"/>
      <c r="GCG16" s="132"/>
      <c r="GCI16" s="132"/>
      <c r="GCJ16" s="133"/>
      <c r="GCK16" s="132"/>
      <c r="GCM16" s="132"/>
      <c r="GCN16" s="133"/>
      <c r="GCO16" s="132"/>
      <c r="GCQ16" s="132"/>
      <c r="GCR16" s="133"/>
      <c r="GCS16" s="132"/>
      <c r="GCU16" s="132"/>
      <c r="GCV16" s="133"/>
      <c r="GCW16" s="132"/>
      <c r="GCY16" s="132"/>
      <c r="GCZ16" s="133"/>
      <c r="GDA16" s="132"/>
      <c r="GDC16" s="132"/>
      <c r="GDD16" s="133"/>
      <c r="GDE16" s="132"/>
      <c r="GDG16" s="132"/>
      <c r="GDH16" s="133"/>
      <c r="GDI16" s="132"/>
      <c r="GDK16" s="132"/>
      <c r="GDL16" s="133"/>
      <c r="GDM16" s="132"/>
      <c r="GDO16" s="132"/>
      <c r="GDP16" s="133"/>
      <c r="GDQ16" s="132"/>
      <c r="GDS16" s="132"/>
      <c r="GDT16" s="133"/>
      <c r="GDU16" s="132"/>
      <c r="GDW16" s="132"/>
      <c r="GDX16" s="133"/>
      <c r="GDY16" s="132"/>
      <c r="GEA16" s="132"/>
      <c r="GEB16" s="133"/>
      <c r="GEC16" s="132"/>
      <c r="GEE16" s="132"/>
      <c r="GEF16" s="133"/>
      <c r="GEG16" s="132"/>
      <c r="GEI16" s="132"/>
      <c r="GEJ16" s="133"/>
      <c r="GEK16" s="132"/>
      <c r="GEM16" s="132"/>
      <c r="GEN16" s="133"/>
      <c r="GEO16" s="132"/>
      <c r="GEQ16" s="132"/>
      <c r="GER16" s="133"/>
      <c r="GES16" s="132"/>
      <c r="GEU16" s="132"/>
      <c r="GEV16" s="133"/>
      <c r="GEW16" s="132"/>
      <c r="GEY16" s="132"/>
      <c r="GEZ16" s="133"/>
      <c r="GFA16" s="132"/>
      <c r="GFC16" s="132"/>
      <c r="GFD16" s="133"/>
      <c r="GFE16" s="132"/>
      <c r="GFG16" s="132"/>
      <c r="GFH16" s="133"/>
      <c r="GFI16" s="132"/>
      <c r="GFK16" s="132"/>
      <c r="GFL16" s="133"/>
      <c r="GFM16" s="132"/>
      <c r="GFO16" s="132"/>
      <c r="GFP16" s="133"/>
      <c r="GFQ16" s="132"/>
      <c r="GFS16" s="132"/>
      <c r="GFT16" s="133"/>
      <c r="GFU16" s="132"/>
      <c r="GFW16" s="132"/>
      <c r="GFX16" s="133"/>
      <c r="GFY16" s="132"/>
      <c r="GGA16" s="132"/>
      <c r="GGB16" s="133"/>
      <c r="GGC16" s="132"/>
      <c r="GGE16" s="132"/>
      <c r="GGF16" s="133"/>
      <c r="GGG16" s="132"/>
      <c r="GGI16" s="132"/>
      <c r="GGJ16" s="133"/>
      <c r="GGK16" s="132"/>
      <c r="GGM16" s="132"/>
      <c r="GGN16" s="133"/>
      <c r="GGO16" s="132"/>
      <c r="GGQ16" s="132"/>
      <c r="GGR16" s="133"/>
      <c r="GGS16" s="132"/>
      <c r="GGU16" s="132"/>
      <c r="GGV16" s="133"/>
      <c r="GGW16" s="132"/>
      <c r="GGY16" s="132"/>
      <c r="GGZ16" s="133"/>
      <c r="GHA16" s="132"/>
      <c r="GHC16" s="132"/>
      <c r="GHD16" s="133"/>
      <c r="GHE16" s="132"/>
      <c r="GHG16" s="132"/>
      <c r="GHH16" s="133"/>
      <c r="GHI16" s="132"/>
      <c r="GHK16" s="132"/>
      <c r="GHL16" s="133"/>
      <c r="GHM16" s="132"/>
      <c r="GHO16" s="132"/>
      <c r="GHP16" s="133"/>
      <c r="GHQ16" s="132"/>
      <c r="GHS16" s="132"/>
      <c r="GHT16" s="133"/>
      <c r="GHU16" s="132"/>
      <c r="GHW16" s="132"/>
      <c r="GHX16" s="133"/>
      <c r="GHY16" s="132"/>
      <c r="GIA16" s="132"/>
      <c r="GIB16" s="133"/>
      <c r="GIC16" s="132"/>
      <c r="GIE16" s="132"/>
      <c r="GIF16" s="133"/>
      <c r="GIG16" s="132"/>
      <c r="GII16" s="132"/>
      <c r="GIJ16" s="133"/>
      <c r="GIK16" s="132"/>
      <c r="GIM16" s="132"/>
      <c r="GIN16" s="133"/>
      <c r="GIO16" s="132"/>
      <c r="GIQ16" s="132"/>
      <c r="GIR16" s="133"/>
      <c r="GIS16" s="132"/>
      <c r="GIU16" s="132"/>
      <c r="GIV16" s="133"/>
      <c r="GIW16" s="132"/>
      <c r="GIY16" s="132"/>
      <c r="GIZ16" s="133"/>
      <c r="GJA16" s="132"/>
      <c r="GJC16" s="132"/>
      <c r="GJD16" s="133"/>
      <c r="GJE16" s="132"/>
      <c r="GJG16" s="132"/>
      <c r="GJH16" s="133"/>
      <c r="GJI16" s="132"/>
      <c r="GJK16" s="132"/>
      <c r="GJL16" s="133"/>
      <c r="GJM16" s="132"/>
      <c r="GJO16" s="132"/>
      <c r="GJP16" s="133"/>
      <c r="GJQ16" s="132"/>
      <c r="GJS16" s="132"/>
      <c r="GJT16" s="133"/>
      <c r="GJU16" s="132"/>
      <c r="GJW16" s="132"/>
      <c r="GJX16" s="133"/>
      <c r="GJY16" s="132"/>
      <c r="GKA16" s="132"/>
      <c r="GKB16" s="133"/>
      <c r="GKC16" s="132"/>
      <c r="GKE16" s="132"/>
      <c r="GKF16" s="133"/>
      <c r="GKG16" s="132"/>
      <c r="GKI16" s="132"/>
      <c r="GKJ16" s="133"/>
      <c r="GKK16" s="132"/>
      <c r="GKM16" s="132"/>
      <c r="GKN16" s="133"/>
      <c r="GKO16" s="132"/>
      <c r="GKQ16" s="132"/>
      <c r="GKR16" s="133"/>
      <c r="GKS16" s="132"/>
      <c r="GKU16" s="132"/>
      <c r="GKV16" s="133"/>
      <c r="GKW16" s="132"/>
      <c r="GKY16" s="132"/>
      <c r="GKZ16" s="133"/>
      <c r="GLA16" s="132"/>
      <c r="GLC16" s="132"/>
      <c r="GLD16" s="133"/>
      <c r="GLE16" s="132"/>
      <c r="GLG16" s="132"/>
      <c r="GLH16" s="133"/>
      <c r="GLI16" s="132"/>
      <c r="GLK16" s="132"/>
      <c r="GLL16" s="133"/>
      <c r="GLM16" s="132"/>
      <c r="GLO16" s="132"/>
      <c r="GLP16" s="133"/>
      <c r="GLQ16" s="132"/>
      <c r="GLS16" s="132"/>
      <c r="GLT16" s="133"/>
      <c r="GLU16" s="132"/>
      <c r="GLW16" s="132"/>
      <c r="GLX16" s="133"/>
      <c r="GLY16" s="132"/>
      <c r="GMA16" s="132"/>
      <c r="GMB16" s="133"/>
      <c r="GMC16" s="132"/>
      <c r="GME16" s="132"/>
      <c r="GMF16" s="133"/>
      <c r="GMG16" s="132"/>
      <c r="GMI16" s="132"/>
      <c r="GMJ16" s="133"/>
      <c r="GMK16" s="132"/>
      <c r="GMM16" s="132"/>
      <c r="GMN16" s="133"/>
      <c r="GMO16" s="132"/>
      <c r="GMQ16" s="132"/>
      <c r="GMR16" s="133"/>
      <c r="GMS16" s="132"/>
      <c r="GMU16" s="132"/>
      <c r="GMV16" s="133"/>
      <c r="GMW16" s="132"/>
      <c r="GMY16" s="132"/>
      <c r="GMZ16" s="133"/>
      <c r="GNA16" s="132"/>
      <c r="GNC16" s="132"/>
      <c r="GND16" s="133"/>
      <c r="GNE16" s="132"/>
      <c r="GNG16" s="132"/>
      <c r="GNH16" s="133"/>
      <c r="GNI16" s="132"/>
      <c r="GNK16" s="132"/>
      <c r="GNL16" s="133"/>
      <c r="GNM16" s="132"/>
      <c r="GNO16" s="132"/>
      <c r="GNP16" s="133"/>
      <c r="GNQ16" s="132"/>
      <c r="GNS16" s="132"/>
      <c r="GNT16" s="133"/>
      <c r="GNU16" s="132"/>
      <c r="GNW16" s="132"/>
      <c r="GNX16" s="133"/>
      <c r="GNY16" s="132"/>
      <c r="GOA16" s="132"/>
      <c r="GOB16" s="133"/>
      <c r="GOC16" s="132"/>
      <c r="GOE16" s="132"/>
      <c r="GOF16" s="133"/>
      <c r="GOG16" s="132"/>
      <c r="GOI16" s="132"/>
      <c r="GOJ16" s="133"/>
      <c r="GOK16" s="132"/>
      <c r="GOM16" s="132"/>
      <c r="GON16" s="133"/>
      <c r="GOO16" s="132"/>
      <c r="GOQ16" s="132"/>
      <c r="GOR16" s="133"/>
      <c r="GOS16" s="132"/>
      <c r="GOU16" s="132"/>
      <c r="GOV16" s="133"/>
      <c r="GOW16" s="132"/>
      <c r="GOY16" s="132"/>
      <c r="GOZ16" s="133"/>
      <c r="GPA16" s="132"/>
      <c r="GPC16" s="132"/>
      <c r="GPD16" s="133"/>
      <c r="GPE16" s="132"/>
      <c r="GPG16" s="132"/>
      <c r="GPH16" s="133"/>
      <c r="GPI16" s="132"/>
      <c r="GPK16" s="132"/>
      <c r="GPL16" s="133"/>
      <c r="GPM16" s="132"/>
      <c r="GPO16" s="132"/>
      <c r="GPP16" s="133"/>
      <c r="GPQ16" s="132"/>
      <c r="GPS16" s="132"/>
      <c r="GPT16" s="133"/>
      <c r="GPU16" s="132"/>
      <c r="GPW16" s="132"/>
      <c r="GPX16" s="133"/>
      <c r="GPY16" s="132"/>
      <c r="GQA16" s="132"/>
      <c r="GQB16" s="133"/>
      <c r="GQC16" s="132"/>
      <c r="GQE16" s="132"/>
      <c r="GQF16" s="133"/>
      <c r="GQG16" s="132"/>
      <c r="GQI16" s="132"/>
      <c r="GQJ16" s="133"/>
      <c r="GQK16" s="132"/>
      <c r="GQM16" s="132"/>
      <c r="GQN16" s="133"/>
      <c r="GQO16" s="132"/>
      <c r="GQQ16" s="132"/>
      <c r="GQR16" s="133"/>
      <c r="GQS16" s="132"/>
      <c r="GQU16" s="132"/>
      <c r="GQV16" s="133"/>
      <c r="GQW16" s="132"/>
      <c r="GQY16" s="132"/>
      <c r="GQZ16" s="133"/>
      <c r="GRA16" s="132"/>
      <c r="GRC16" s="132"/>
      <c r="GRD16" s="133"/>
      <c r="GRE16" s="132"/>
      <c r="GRG16" s="132"/>
      <c r="GRH16" s="133"/>
      <c r="GRI16" s="132"/>
      <c r="GRK16" s="132"/>
      <c r="GRL16" s="133"/>
      <c r="GRM16" s="132"/>
      <c r="GRO16" s="132"/>
      <c r="GRP16" s="133"/>
      <c r="GRQ16" s="132"/>
      <c r="GRS16" s="132"/>
      <c r="GRT16" s="133"/>
      <c r="GRU16" s="132"/>
      <c r="GRW16" s="132"/>
      <c r="GRX16" s="133"/>
      <c r="GRY16" s="132"/>
      <c r="GSA16" s="132"/>
      <c r="GSB16" s="133"/>
      <c r="GSC16" s="132"/>
      <c r="GSE16" s="132"/>
      <c r="GSF16" s="133"/>
      <c r="GSG16" s="132"/>
      <c r="GSI16" s="132"/>
      <c r="GSJ16" s="133"/>
      <c r="GSK16" s="132"/>
      <c r="GSM16" s="132"/>
      <c r="GSN16" s="133"/>
      <c r="GSO16" s="132"/>
      <c r="GSQ16" s="132"/>
      <c r="GSR16" s="133"/>
      <c r="GSS16" s="132"/>
      <c r="GSU16" s="132"/>
      <c r="GSV16" s="133"/>
      <c r="GSW16" s="132"/>
      <c r="GSY16" s="132"/>
      <c r="GSZ16" s="133"/>
      <c r="GTA16" s="132"/>
      <c r="GTC16" s="132"/>
      <c r="GTD16" s="133"/>
      <c r="GTE16" s="132"/>
      <c r="GTG16" s="132"/>
      <c r="GTH16" s="133"/>
      <c r="GTI16" s="132"/>
      <c r="GTK16" s="132"/>
      <c r="GTL16" s="133"/>
      <c r="GTM16" s="132"/>
      <c r="GTO16" s="132"/>
      <c r="GTP16" s="133"/>
      <c r="GTQ16" s="132"/>
      <c r="GTS16" s="132"/>
      <c r="GTT16" s="133"/>
      <c r="GTU16" s="132"/>
      <c r="GTW16" s="132"/>
      <c r="GTX16" s="133"/>
      <c r="GTY16" s="132"/>
      <c r="GUA16" s="132"/>
      <c r="GUB16" s="133"/>
      <c r="GUC16" s="132"/>
      <c r="GUE16" s="132"/>
      <c r="GUF16" s="133"/>
      <c r="GUG16" s="132"/>
      <c r="GUI16" s="132"/>
      <c r="GUJ16" s="133"/>
      <c r="GUK16" s="132"/>
      <c r="GUM16" s="132"/>
      <c r="GUN16" s="133"/>
      <c r="GUO16" s="132"/>
      <c r="GUQ16" s="132"/>
      <c r="GUR16" s="133"/>
      <c r="GUS16" s="132"/>
      <c r="GUU16" s="132"/>
      <c r="GUV16" s="133"/>
      <c r="GUW16" s="132"/>
      <c r="GUY16" s="132"/>
      <c r="GUZ16" s="133"/>
      <c r="GVA16" s="132"/>
      <c r="GVC16" s="132"/>
      <c r="GVD16" s="133"/>
      <c r="GVE16" s="132"/>
      <c r="GVG16" s="132"/>
      <c r="GVH16" s="133"/>
      <c r="GVI16" s="132"/>
      <c r="GVK16" s="132"/>
      <c r="GVL16" s="133"/>
      <c r="GVM16" s="132"/>
      <c r="GVO16" s="132"/>
      <c r="GVP16" s="133"/>
      <c r="GVQ16" s="132"/>
      <c r="GVS16" s="132"/>
      <c r="GVT16" s="133"/>
      <c r="GVU16" s="132"/>
      <c r="GVW16" s="132"/>
      <c r="GVX16" s="133"/>
      <c r="GVY16" s="132"/>
      <c r="GWA16" s="132"/>
      <c r="GWB16" s="133"/>
      <c r="GWC16" s="132"/>
      <c r="GWE16" s="132"/>
      <c r="GWF16" s="133"/>
      <c r="GWG16" s="132"/>
      <c r="GWI16" s="132"/>
      <c r="GWJ16" s="133"/>
      <c r="GWK16" s="132"/>
      <c r="GWM16" s="132"/>
      <c r="GWN16" s="133"/>
      <c r="GWO16" s="132"/>
      <c r="GWQ16" s="132"/>
      <c r="GWR16" s="133"/>
      <c r="GWS16" s="132"/>
      <c r="GWU16" s="132"/>
      <c r="GWV16" s="133"/>
      <c r="GWW16" s="132"/>
      <c r="GWY16" s="132"/>
      <c r="GWZ16" s="133"/>
      <c r="GXA16" s="132"/>
      <c r="GXC16" s="132"/>
      <c r="GXD16" s="133"/>
      <c r="GXE16" s="132"/>
      <c r="GXG16" s="132"/>
      <c r="GXH16" s="133"/>
      <c r="GXI16" s="132"/>
      <c r="GXK16" s="132"/>
      <c r="GXL16" s="133"/>
      <c r="GXM16" s="132"/>
      <c r="GXO16" s="132"/>
      <c r="GXP16" s="133"/>
      <c r="GXQ16" s="132"/>
      <c r="GXS16" s="132"/>
      <c r="GXT16" s="133"/>
      <c r="GXU16" s="132"/>
      <c r="GXW16" s="132"/>
      <c r="GXX16" s="133"/>
      <c r="GXY16" s="132"/>
      <c r="GYA16" s="132"/>
      <c r="GYB16" s="133"/>
      <c r="GYC16" s="132"/>
      <c r="GYE16" s="132"/>
      <c r="GYF16" s="133"/>
      <c r="GYG16" s="132"/>
      <c r="GYI16" s="132"/>
      <c r="GYJ16" s="133"/>
      <c r="GYK16" s="132"/>
      <c r="GYM16" s="132"/>
      <c r="GYN16" s="133"/>
      <c r="GYO16" s="132"/>
      <c r="GYQ16" s="132"/>
      <c r="GYR16" s="133"/>
      <c r="GYS16" s="132"/>
      <c r="GYU16" s="132"/>
      <c r="GYV16" s="133"/>
      <c r="GYW16" s="132"/>
      <c r="GYY16" s="132"/>
      <c r="GYZ16" s="133"/>
      <c r="GZA16" s="132"/>
      <c r="GZC16" s="132"/>
      <c r="GZD16" s="133"/>
      <c r="GZE16" s="132"/>
      <c r="GZG16" s="132"/>
      <c r="GZH16" s="133"/>
      <c r="GZI16" s="132"/>
      <c r="GZK16" s="132"/>
      <c r="GZL16" s="133"/>
      <c r="GZM16" s="132"/>
      <c r="GZO16" s="132"/>
      <c r="GZP16" s="133"/>
      <c r="GZQ16" s="132"/>
      <c r="GZS16" s="132"/>
      <c r="GZT16" s="133"/>
      <c r="GZU16" s="132"/>
      <c r="GZW16" s="132"/>
      <c r="GZX16" s="133"/>
      <c r="GZY16" s="132"/>
      <c r="HAA16" s="132"/>
      <c r="HAB16" s="133"/>
      <c r="HAC16" s="132"/>
      <c r="HAE16" s="132"/>
      <c r="HAF16" s="133"/>
      <c r="HAG16" s="132"/>
      <c r="HAI16" s="132"/>
      <c r="HAJ16" s="133"/>
      <c r="HAK16" s="132"/>
      <c r="HAM16" s="132"/>
      <c r="HAN16" s="133"/>
      <c r="HAO16" s="132"/>
      <c r="HAQ16" s="132"/>
      <c r="HAR16" s="133"/>
      <c r="HAS16" s="132"/>
      <c r="HAU16" s="132"/>
      <c r="HAV16" s="133"/>
      <c r="HAW16" s="132"/>
      <c r="HAY16" s="132"/>
      <c r="HAZ16" s="133"/>
      <c r="HBA16" s="132"/>
      <c r="HBC16" s="132"/>
      <c r="HBD16" s="133"/>
      <c r="HBE16" s="132"/>
      <c r="HBG16" s="132"/>
      <c r="HBH16" s="133"/>
      <c r="HBI16" s="132"/>
      <c r="HBK16" s="132"/>
      <c r="HBL16" s="133"/>
      <c r="HBM16" s="132"/>
      <c r="HBO16" s="132"/>
      <c r="HBP16" s="133"/>
      <c r="HBQ16" s="132"/>
      <c r="HBS16" s="132"/>
      <c r="HBT16" s="133"/>
      <c r="HBU16" s="132"/>
      <c r="HBW16" s="132"/>
      <c r="HBX16" s="133"/>
      <c r="HBY16" s="132"/>
      <c r="HCA16" s="132"/>
      <c r="HCB16" s="133"/>
      <c r="HCC16" s="132"/>
      <c r="HCE16" s="132"/>
      <c r="HCF16" s="133"/>
      <c r="HCG16" s="132"/>
      <c r="HCI16" s="132"/>
      <c r="HCJ16" s="133"/>
      <c r="HCK16" s="132"/>
      <c r="HCM16" s="132"/>
      <c r="HCN16" s="133"/>
      <c r="HCO16" s="132"/>
      <c r="HCQ16" s="132"/>
      <c r="HCR16" s="133"/>
      <c r="HCS16" s="132"/>
      <c r="HCU16" s="132"/>
      <c r="HCV16" s="133"/>
      <c r="HCW16" s="132"/>
      <c r="HCY16" s="132"/>
      <c r="HCZ16" s="133"/>
      <c r="HDA16" s="132"/>
      <c r="HDC16" s="132"/>
      <c r="HDD16" s="133"/>
      <c r="HDE16" s="132"/>
      <c r="HDG16" s="132"/>
      <c r="HDH16" s="133"/>
      <c r="HDI16" s="132"/>
      <c r="HDK16" s="132"/>
      <c r="HDL16" s="133"/>
      <c r="HDM16" s="132"/>
      <c r="HDO16" s="132"/>
      <c r="HDP16" s="133"/>
      <c r="HDQ16" s="132"/>
      <c r="HDS16" s="132"/>
      <c r="HDT16" s="133"/>
      <c r="HDU16" s="132"/>
      <c r="HDW16" s="132"/>
      <c r="HDX16" s="133"/>
      <c r="HDY16" s="132"/>
      <c r="HEA16" s="132"/>
      <c r="HEB16" s="133"/>
      <c r="HEC16" s="132"/>
      <c r="HEE16" s="132"/>
      <c r="HEF16" s="133"/>
      <c r="HEG16" s="132"/>
      <c r="HEI16" s="132"/>
      <c r="HEJ16" s="133"/>
      <c r="HEK16" s="132"/>
      <c r="HEM16" s="132"/>
      <c r="HEN16" s="133"/>
      <c r="HEO16" s="132"/>
      <c r="HEQ16" s="132"/>
      <c r="HER16" s="133"/>
      <c r="HES16" s="132"/>
      <c r="HEU16" s="132"/>
      <c r="HEV16" s="133"/>
      <c r="HEW16" s="132"/>
      <c r="HEY16" s="132"/>
      <c r="HEZ16" s="133"/>
      <c r="HFA16" s="132"/>
      <c r="HFC16" s="132"/>
      <c r="HFD16" s="133"/>
      <c r="HFE16" s="132"/>
      <c r="HFG16" s="132"/>
      <c r="HFH16" s="133"/>
      <c r="HFI16" s="132"/>
      <c r="HFK16" s="132"/>
      <c r="HFL16" s="133"/>
      <c r="HFM16" s="132"/>
      <c r="HFO16" s="132"/>
      <c r="HFP16" s="133"/>
      <c r="HFQ16" s="132"/>
      <c r="HFS16" s="132"/>
      <c r="HFT16" s="133"/>
      <c r="HFU16" s="132"/>
      <c r="HFW16" s="132"/>
      <c r="HFX16" s="133"/>
      <c r="HFY16" s="132"/>
      <c r="HGA16" s="132"/>
      <c r="HGB16" s="133"/>
      <c r="HGC16" s="132"/>
      <c r="HGE16" s="132"/>
      <c r="HGF16" s="133"/>
      <c r="HGG16" s="132"/>
      <c r="HGI16" s="132"/>
      <c r="HGJ16" s="133"/>
      <c r="HGK16" s="132"/>
      <c r="HGM16" s="132"/>
      <c r="HGN16" s="133"/>
      <c r="HGO16" s="132"/>
      <c r="HGQ16" s="132"/>
      <c r="HGR16" s="133"/>
      <c r="HGS16" s="132"/>
      <c r="HGU16" s="132"/>
      <c r="HGV16" s="133"/>
      <c r="HGW16" s="132"/>
      <c r="HGY16" s="132"/>
      <c r="HGZ16" s="133"/>
      <c r="HHA16" s="132"/>
      <c r="HHC16" s="132"/>
      <c r="HHD16" s="133"/>
      <c r="HHE16" s="132"/>
      <c r="HHG16" s="132"/>
      <c r="HHH16" s="133"/>
      <c r="HHI16" s="132"/>
      <c r="HHK16" s="132"/>
      <c r="HHL16" s="133"/>
      <c r="HHM16" s="132"/>
      <c r="HHO16" s="132"/>
      <c r="HHP16" s="133"/>
      <c r="HHQ16" s="132"/>
      <c r="HHS16" s="132"/>
      <c r="HHT16" s="133"/>
      <c r="HHU16" s="132"/>
      <c r="HHW16" s="132"/>
      <c r="HHX16" s="133"/>
      <c r="HHY16" s="132"/>
      <c r="HIA16" s="132"/>
      <c r="HIB16" s="133"/>
      <c r="HIC16" s="132"/>
      <c r="HIE16" s="132"/>
      <c r="HIF16" s="133"/>
      <c r="HIG16" s="132"/>
      <c r="HII16" s="132"/>
      <c r="HIJ16" s="133"/>
      <c r="HIK16" s="132"/>
      <c r="HIM16" s="132"/>
      <c r="HIN16" s="133"/>
      <c r="HIO16" s="132"/>
      <c r="HIQ16" s="132"/>
      <c r="HIR16" s="133"/>
      <c r="HIS16" s="132"/>
      <c r="HIU16" s="132"/>
      <c r="HIV16" s="133"/>
      <c r="HIW16" s="132"/>
      <c r="HIY16" s="132"/>
      <c r="HIZ16" s="133"/>
      <c r="HJA16" s="132"/>
      <c r="HJC16" s="132"/>
      <c r="HJD16" s="133"/>
      <c r="HJE16" s="132"/>
      <c r="HJG16" s="132"/>
      <c r="HJH16" s="133"/>
      <c r="HJI16" s="132"/>
      <c r="HJK16" s="132"/>
      <c r="HJL16" s="133"/>
      <c r="HJM16" s="132"/>
      <c r="HJO16" s="132"/>
      <c r="HJP16" s="133"/>
      <c r="HJQ16" s="132"/>
      <c r="HJS16" s="132"/>
      <c r="HJT16" s="133"/>
      <c r="HJU16" s="132"/>
      <c r="HJW16" s="132"/>
      <c r="HJX16" s="133"/>
      <c r="HJY16" s="132"/>
      <c r="HKA16" s="132"/>
      <c r="HKB16" s="133"/>
      <c r="HKC16" s="132"/>
      <c r="HKE16" s="132"/>
      <c r="HKF16" s="133"/>
      <c r="HKG16" s="132"/>
      <c r="HKI16" s="132"/>
      <c r="HKJ16" s="133"/>
      <c r="HKK16" s="132"/>
      <c r="HKM16" s="132"/>
      <c r="HKN16" s="133"/>
      <c r="HKO16" s="132"/>
      <c r="HKQ16" s="132"/>
      <c r="HKR16" s="133"/>
      <c r="HKS16" s="132"/>
      <c r="HKU16" s="132"/>
      <c r="HKV16" s="133"/>
      <c r="HKW16" s="132"/>
      <c r="HKY16" s="132"/>
      <c r="HKZ16" s="133"/>
      <c r="HLA16" s="132"/>
      <c r="HLC16" s="132"/>
      <c r="HLD16" s="133"/>
      <c r="HLE16" s="132"/>
      <c r="HLG16" s="132"/>
      <c r="HLH16" s="133"/>
      <c r="HLI16" s="132"/>
      <c r="HLK16" s="132"/>
      <c r="HLL16" s="133"/>
      <c r="HLM16" s="132"/>
      <c r="HLO16" s="132"/>
      <c r="HLP16" s="133"/>
      <c r="HLQ16" s="132"/>
      <c r="HLS16" s="132"/>
      <c r="HLT16" s="133"/>
      <c r="HLU16" s="132"/>
      <c r="HLW16" s="132"/>
      <c r="HLX16" s="133"/>
      <c r="HLY16" s="132"/>
      <c r="HMA16" s="132"/>
      <c r="HMB16" s="133"/>
      <c r="HMC16" s="132"/>
      <c r="HME16" s="132"/>
      <c r="HMF16" s="133"/>
      <c r="HMG16" s="132"/>
      <c r="HMI16" s="132"/>
      <c r="HMJ16" s="133"/>
      <c r="HMK16" s="132"/>
      <c r="HMM16" s="132"/>
      <c r="HMN16" s="133"/>
      <c r="HMO16" s="132"/>
      <c r="HMQ16" s="132"/>
      <c r="HMR16" s="133"/>
      <c r="HMS16" s="132"/>
      <c r="HMU16" s="132"/>
      <c r="HMV16" s="133"/>
      <c r="HMW16" s="132"/>
      <c r="HMY16" s="132"/>
      <c r="HMZ16" s="133"/>
      <c r="HNA16" s="132"/>
      <c r="HNC16" s="132"/>
      <c r="HND16" s="133"/>
      <c r="HNE16" s="132"/>
      <c r="HNG16" s="132"/>
      <c r="HNH16" s="133"/>
      <c r="HNI16" s="132"/>
      <c r="HNK16" s="132"/>
      <c r="HNL16" s="133"/>
      <c r="HNM16" s="132"/>
      <c r="HNO16" s="132"/>
      <c r="HNP16" s="133"/>
      <c r="HNQ16" s="132"/>
      <c r="HNS16" s="132"/>
      <c r="HNT16" s="133"/>
      <c r="HNU16" s="132"/>
      <c r="HNW16" s="132"/>
      <c r="HNX16" s="133"/>
      <c r="HNY16" s="132"/>
      <c r="HOA16" s="132"/>
      <c r="HOB16" s="133"/>
      <c r="HOC16" s="132"/>
      <c r="HOE16" s="132"/>
      <c r="HOF16" s="133"/>
      <c r="HOG16" s="132"/>
      <c r="HOI16" s="132"/>
      <c r="HOJ16" s="133"/>
      <c r="HOK16" s="132"/>
      <c r="HOM16" s="132"/>
      <c r="HON16" s="133"/>
      <c r="HOO16" s="132"/>
      <c r="HOQ16" s="132"/>
      <c r="HOR16" s="133"/>
      <c r="HOS16" s="132"/>
      <c r="HOU16" s="132"/>
      <c r="HOV16" s="133"/>
      <c r="HOW16" s="132"/>
      <c r="HOY16" s="132"/>
      <c r="HOZ16" s="133"/>
      <c r="HPA16" s="132"/>
      <c r="HPC16" s="132"/>
      <c r="HPD16" s="133"/>
      <c r="HPE16" s="132"/>
      <c r="HPG16" s="132"/>
      <c r="HPH16" s="133"/>
      <c r="HPI16" s="132"/>
      <c r="HPK16" s="132"/>
      <c r="HPL16" s="133"/>
      <c r="HPM16" s="132"/>
      <c r="HPO16" s="132"/>
      <c r="HPP16" s="133"/>
      <c r="HPQ16" s="132"/>
      <c r="HPS16" s="132"/>
      <c r="HPT16" s="133"/>
      <c r="HPU16" s="132"/>
      <c r="HPW16" s="132"/>
      <c r="HPX16" s="133"/>
      <c r="HPY16" s="132"/>
      <c r="HQA16" s="132"/>
      <c r="HQB16" s="133"/>
      <c r="HQC16" s="132"/>
      <c r="HQE16" s="132"/>
      <c r="HQF16" s="133"/>
      <c r="HQG16" s="132"/>
      <c r="HQI16" s="132"/>
      <c r="HQJ16" s="133"/>
      <c r="HQK16" s="132"/>
      <c r="HQM16" s="132"/>
      <c r="HQN16" s="133"/>
      <c r="HQO16" s="132"/>
      <c r="HQQ16" s="132"/>
      <c r="HQR16" s="133"/>
      <c r="HQS16" s="132"/>
      <c r="HQU16" s="132"/>
      <c r="HQV16" s="133"/>
      <c r="HQW16" s="132"/>
      <c r="HQY16" s="132"/>
      <c r="HQZ16" s="133"/>
      <c r="HRA16" s="132"/>
      <c r="HRC16" s="132"/>
      <c r="HRD16" s="133"/>
      <c r="HRE16" s="132"/>
      <c r="HRG16" s="132"/>
      <c r="HRH16" s="133"/>
      <c r="HRI16" s="132"/>
      <c r="HRK16" s="132"/>
      <c r="HRL16" s="133"/>
      <c r="HRM16" s="132"/>
      <c r="HRO16" s="132"/>
      <c r="HRP16" s="133"/>
      <c r="HRQ16" s="132"/>
      <c r="HRS16" s="132"/>
      <c r="HRT16" s="133"/>
      <c r="HRU16" s="132"/>
      <c r="HRW16" s="132"/>
      <c r="HRX16" s="133"/>
      <c r="HRY16" s="132"/>
      <c r="HSA16" s="132"/>
      <c r="HSB16" s="133"/>
      <c r="HSC16" s="132"/>
      <c r="HSE16" s="132"/>
      <c r="HSF16" s="133"/>
      <c r="HSG16" s="132"/>
      <c r="HSI16" s="132"/>
      <c r="HSJ16" s="133"/>
      <c r="HSK16" s="132"/>
      <c r="HSM16" s="132"/>
      <c r="HSN16" s="133"/>
      <c r="HSO16" s="132"/>
      <c r="HSQ16" s="132"/>
      <c r="HSR16" s="133"/>
      <c r="HSS16" s="132"/>
      <c r="HSU16" s="132"/>
      <c r="HSV16" s="133"/>
      <c r="HSW16" s="132"/>
      <c r="HSY16" s="132"/>
      <c r="HSZ16" s="133"/>
      <c r="HTA16" s="132"/>
      <c r="HTC16" s="132"/>
      <c r="HTD16" s="133"/>
      <c r="HTE16" s="132"/>
      <c r="HTG16" s="132"/>
      <c r="HTH16" s="133"/>
      <c r="HTI16" s="132"/>
      <c r="HTK16" s="132"/>
      <c r="HTL16" s="133"/>
      <c r="HTM16" s="132"/>
      <c r="HTO16" s="132"/>
      <c r="HTP16" s="133"/>
      <c r="HTQ16" s="132"/>
      <c r="HTS16" s="132"/>
      <c r="HTT16" s="133"/>
      <c r="HTU16" s="132"/>
      <c r="HTW16" s="132"/>
      <c r="HTX16" s="133"/>
      <c r="HTY16" s="132"/>
      <c r="HUA16" s="132"/>
      <c r="HUB16" s="133"/>
      <c r="HUC16" s="132"/>
      <c r="HUE16" s="132"/>
      <c r="HUF16" s="133"/>
      <c r="HUG16" s="132"/>
      <c r="HUI16" s="132"/>
      <c r="HUJ16" s="133"/>
      <c r="HUK16" s="132"/>
      <c r="HUM16" s="132"/>
      <c r="HUN16" s="133"/>
      <c r="HUO16" s="132"/>
      <c r="HUQ16" s="132"/>
      <c r="HUR16" s="133"/>
      <c r="HUS16" s="132"/>
      <c r="HUU16" s="132"/>
      <c r="HUV16" s="133"/>
      <c r="HUW16" s="132"/>
      <c r="HUY16" s="132"/>
      <c r="HUZ16" s="133"/>
      <c r="HVA16" s="132"/>
      <c r="HVC16" s="132"/>
      <c r="HVD16" s="133"/>
      <c r="HVE16" s="132"/>
      <c r="HVG16" s="132"/>
      <c r="HVH16" s="133"/>
      <c r="HVI16" s="132"/>
      <c r="HVK16" s="132"/>
      <c r="HVL16" s="133"/>
      <c r="HVM16" s="132"/>
      <c r="HVO16" s="132"/>
      <c r="HVP16" s="133"/>
      <c r="HVQ16" s="132"/>
      <c r="HVS16" s="132"/>
      <c r="HVT16" s="133"/>
      <c r="HVU16" s="132"/>
      <c r="HVW16" s="132"/>
      <c r="HVX16" s="133"/>
      <c r="HVY16" s="132"/>
      <c r="HWA16" s="132"/>
      <c r="HWB16" s="133"/>
      <c r="HWC16" s="132"/>
      <c r="HWE16" s="132"/>
      <c r="HWF16" s="133"/>
      <c r="HWG16" s="132"/>
      <c r="HWI16" s="132"/>
      <c r="HWJ16" s="133"/>
      <c r="HWK16" s="132"/>
      <c r="HWM16" s="132"/>
      <c r="HWN16" s="133"/>
      <c r="HWO16" s="132"/>
      <c r="HWQ16" s="132"/>
      <c r="HWR16" s="133"/>
      <c r="HWS16" s="132"/>
      <c r="HWU16" s="132"/>
      <c r="HWV16" s="133"/>
      <c r="HWW16" s="132"/>
      <c r="HWY16" s="132"/>
      <c r="HWZ16" s="133"/>
      <c r="HXA16" s="132"/>
      <c r="HXC16" s="132"/>
      <c r="HXD16" s="133"/>
      <c r="HXE16" s="132"/>
      <c r="HXG16" s="132"/>
      <c r="HXH16" s="133"/>
      <c r="HXI16" s="132"/>
      <c r="HXK16" s="132"/>
      <c r="HXL16" s="133"/>
      <c r="HXM16" s="132"/>
      <c r="HXO16" s="132"/>
      <c r="HXP16" s="133"/>
      <c r="HXQ16" s="132"/>
      <c r="HXS16" s="132"/>
      <c r="HXT16" s="133"/>
      <c r="HXU16" s="132"/>
      <c r="HXW16" s="132"/>
      <c r="HXX16" s="133"/>
      <c r="HXY16" s="132"/>
      <c r="HYA16" s="132"/>
      <c r="HYB16" s="133"/>
      <c r="HYC16" s="132"/>
      <c r="HYE16" s="132"/>
      <c r="HYF16" s="133"/>
      <c r="HYG16" s="132"/>
      <c r="HYI16" s="132"/>
      <c r="HYJ16" s="133"/>
      <c r="HYK16" s="132"/>
      <c r="HYM16" s="132"/>
      <c r="HYN16" s="133"/>
      <c r="HYO16" s="132"/>
      <c r="HYQ16" s="132"/>
      <c r="HYR16" s="133"/>
      <c r="HYS16" s="132"/>
      <c r="HYU16" s="132"/>
      <c r="HYV16" s="133"/>
      <c r="HYW16" s="132"/>
      <c r="HYY16" s="132"/>
      <c r="HYZ16" s="133"/>
      <c r="HZA16" s="132"/>
      <c r="HZC16" s="132"/>
      <c r="HZD16" s="133"/>
      <c r="HZE16" s="132"/>
      <c r="HZG16" s="132"/>
      <c r="HZH16" s="133"/>
      <c r="HZI16" s="132"/>
      <c r="HZK16" s="132"/>
      <c r="HZL16" s="133"/>
      <c r="HZM16" s="132"/>
      <c r="HZO16" s="132"/>
      <c r="HZP16" s="133"/>
      <c r="HZQ16" s="132"/>
      <c r="HZS16" s="132"/>
      <c r="HZT16" s="133"/>
      <c r="HZU16" s="132"/>
      <c r="HZW16" s="132"/>
      <c r="HZX16" s="133"/>
      <c r="HZY16" s="132"/>
      <c r="IAA16" s="132"/>
      <c r="IAB16" s="133"/>
      <c r="IAC16" s="132"/>
      <c r="IAE16" s="132"/>
      <c r="IAF16" s="133"/>
      <c r="IAG16" s="132"/>
      <c r="IAI16" s="132"/>
      <c r="IAJ16" s="133"/>
      <c r="IAK16" s="132"/>
      <c r="IAM16" s="132"/>
      <c r="IAN16" s="133"/>
      <c r="IAO16" s="132"/>
      <c r="IAQ16" s="132"/>
      <c r="IAR16" s="133"/>
      <c r="IAS16" s="132"/>
      <c r="IAU16" s="132"/>
      <c r="IAV16" s="133"/>
      <c r="IAW16" s="132"/>
      <c r="IAY16" s="132"/>
      <c r="IAZ16" s="133"/>
      <c r="IBA16" s="132"/>
      <c r="IBC16" s="132"/>
      <c r="IBD16" s="133"/>
      <c r="IBE16" s="132"/>
      <c r="IBG16" s="132"/>
      <c r="IBH16" s="133"/>
      <c r="IBI16" s="132"/>
      <c r="IBK16" s="132"/>
      <c r="IBL16" s="133"/>
      <c r="IBM16" s="132"/>
      <c r="IBO16" s="132"/>
      <c r="IBP16" s="133"/>
      <c r="IBQ16" s="132"/>
      <c r="IBS16" s="132"/>
      <c r="IBT16" s="133"/>
      <c r="IBU16" s="132"/>
      <c r="IBW16" s="132"/>
      <c r="IBX16" s="133"/>
      <c r="IBY16" s="132"/>
      <c r="ICA16" s="132"/>
      <c r="ICB16" s="133"/>
      <c r="ICC16" s="132"/>
      <c r="ICE16" s="132"/>
      <c r="ICF16" s="133"/>
      <c r="ICG16" s="132"/>
      <c r="ICI16" s="132"/>
      <c r="ICJ16" s="133"/>
      <c r="ICK16" s="132"/>
      <c r="ICM16" s="132"/>
      <c r="ICN16" s="133"/>
      <c r="ICO16" s="132"/>
      <c r="ICQ16" s="132"/>
      <c r="ICR16" s="133"/>
      <c r="ICS16" s="132"/>
      <c r="ICU16" s="132"/>
      <c r="ICV16" s="133"/>
      <c r="ICW16" s="132"/>
      <c r="ICY16" s="132"/>
      <c r="ICZ16" s="133"/>
      <c r="IDA16" s="132"/>
      <c r="IDC16" s="132"/>
      <c r="IDD16" s="133"/>
      <c r="IDE16" s="132"/>
      <c r="IDG16" s="132"/>
      <c r="IDH16" s="133"/>
      <c r="IDI16" s="132"/>
      <c r="IDK16" s="132"/>
      <c r="IDL16" s="133"/>
      <c r="IDM16" s="132"/>
      <c r="IDO16" s="132"/>
      <c r="IDP16" s="133"/>
      <c r="IDQ16" s="132"/>
      <c r="IDS16" s="132"/>
      <c r="IDT16" s="133"/>
      <c r="IDU16" s="132"/>
      <c r="IDW16" s="132"/>
      <c r="IDX16" s="133"/>
      <c r="IDY16" s="132"/>
      <c r="IEA16" s="132"/>
      <c r="IEB16" s="133"/>
      <c r="IEC16" s="132"/>
      <c r="IEE16" s="132"/>
      <c r="IEF16" s="133"/>
      <c r="IEG16" s="132"/>
      <c r="IEI16" s="132"/>
      <c r="IEJ16" s="133"/>
      <c r="IEK16" s="132"/>
      <c r="IEM16" s="132"/>
      <c r="IEN16" s="133"/>
      <c r="IEO16" s="132"/>
      <c r="IEQ16" s="132"/>
      <c r="IER16" s="133"/>
      <c r="IES16" s="132"/>
      <c r="IEU16" s="132"/>
      <c r="IEV16" s="133"/>
      <c r="IEW16" s="132"/>
      <c r="IEY16" s="132"/>
      <c r="IEZ16" s="133"/>
      <c r="IFA16" s="132"/>
      <c r="IFC16" s="132"/>
      <c r="IFD16" s="133"/>
      <c r="IFE16" s="132"/>
      <c r="IFG16" s="132"/>
      <c r="IFH16" s="133"/>
      <c r="IFI16" s="132"/>
      <c r="IFK16" s="132"/>
      <c r="IFL16" s="133"/>
      <c r="IFM16" s="132"/>
      <c r="IFO16" s="132"/>
      <c r="IFP16" s="133"/>
      <c r="IFQ16" s="132"/>
      <c r="IFS16" s="132"/>
      <c r="IFT16" s="133"/>
      <c r="IFU16" s="132"/>
      <c r="IFW16" s="132"/>
      <c r="IFX16" s="133"/>
      <c r="IFY16" s="132"/>
      <c r="IGA16" s="132"/>
      <c r="IGB16" s="133"/>
      <c r="IGC16" s="132"/>
      <c r="IGE16" s="132"/>
      <c r="IGF16" s="133"/>
      <c r="IGG16" s="132"/>
      <c r="IGI16" s="132"/>
      <c r="IGJ16" s="133"/>
      <c r="IGK16" s="132"/>
      <c r="IGM16" s="132"/>
      <c r="IGN16" s="133"/>
      <c r="IGO16" s="132"/>
      <c r="IGQ16" s="132"/>
      <c r="IGR16" s="133"/>
      <c r="IGS16" s="132"/>
      <c r="IGU16" s="132"/>
      <c r="IGV16" s="133"/>
      <c r="IGW16" s="132"/>
      <c r="IGY16" s="132"/>
      <c r="IGZ16" s="133"/>
      <c r="IHA16" s="132"/>
      <c r="IHC16" s="132"/>
      <c r="IHD16" s="133"/>
      <c r="IHE16" s="132"/>
      <c r="IHG16" s="132"/>
      <c r="IHH16" s="133"/>
      <c r="IHI16" s="132"/>
      <c r="IHK16" s="132"/>
      <c r="IHL16" s="133"/>
      <c r="IHM16" s="132"/>
      <c r="IHO16" s="132"/>
      <c r="IHP16" s="133"/>
      <c r="IHQ16" s="132"/>
      <c r="IHS16" s="132"/>
      <c r="IHT16" s="133"/>
      <c r="IHU16" s="132"/>
      <c r="IHW16" s="132"/>
      <c r="IHX16" s="133"/>
      <c r="IHY16" s="132"/>
      <c r="IIA16" s="132"/>
      <c r="IIB16" s="133"/>
      <c r="IIC16" s="132"/>
      <c r="IIE16" s="132"/>
      <c r="IIF16" s="133"/>
      <c r="IIG16" s="132"/>
      <c r="III16" s="132"/>
      <c r="IIJ16" s="133"/>
      <c r="IIK16" s="132"/>
      <c r="IIM16" s="132"/>
      <c r="IIN16" s="133"/>
      <c r="IIO16" s="132"/>
      <c r="IIQ16" s="132"/>
      <c r="IIR16" s="133"/>
      <c r="IIS16" s="132"/>
      <c r="IIU16" s="132"/>
      <c r="IIV16" s="133"/>
      <c r="IIW16" s="132"/>
      <c r="IIY16" s="132"/>
      <c r="IIZ16" s="133"/>
      <c r="IJA16" s="132"/>
      <c r="IJC16" s="132"/>
      <c r="IJD16" s="133"/>
      <c r="IJE16" s="132"/>
      <c r="IJG16" s="132"/>
      <c r="IJH16" s="133"/>
      <c r="IJI16" s="132"/>
      <c r="IJK16" s="132"/>
      <c r="IJL16" s="133"/>
      <c r="IJM16" s="132"/>
      <c r="IJO16" s="132"/>
      <c r="IJP16" s="133"/>
      <c r="IJQ16" s="132"/>
      <c r="IJS16" s="132"/>
      <c r="IJT16" s="133"/>
      <c r="IJU16" s="132"/>
      <c r="IJW16" s="132"/>
      <c r="IJX16" s="133"/>
      <c r="IJY16" s="132"/>
      <c r="IKA16" s="132"/>
      <c r="IKB16" s="133"/>
      <c r="IKC16" s="132"/>
      <c r="IKE16" s="132"/>
      <c r="IKF16" s="133"/>
      <c r="IKG16" s="132"/>
      <c r="IKI16" s="132"/>
      <c r="IKJ16" s="133"/>
      <c r="IKK16" s="132"/>
      <c r="IKM16" s="132"/>
      <c r="IKN16" s="133"/>
      <c r="IKO16" s="132"/>
      <c r="IKQ16" s="132"/>
      <c r="IKR16" s="133"/>
      <c r="IKS16" s="132"/>
      <c r="IKU16" s="132"/>
      <c r="IKV16" s="133"/>
      <c r="IKW16" s="132"/>
      <c r="IKY16" s="132"/>
      <c r="IKZ16" s="133"/>
      <c r="ILA16" s="132"/>
      <c r="ILC16" s="132"/>
      <c r="ILD16" s="133"/>
      <c r="ILE16" s="132"/>
      <c r="ILG16" s="132"/>
      <c r="ILH16" s="133"/>
      <c r="ILI16" s="132"/>
      <c r="ILK16" s="132"/>
      <c r="ILL16" s="133"/>
      <c r="ILM16" s="132"/>
      <c r="ILO16" s="132"/>
      <c r="ILP16" s="133"/>
      <c r="ILQ16" s="132"/>
      <c r="ILS16" s="132"/>
      <c r="ILT16" s="133"/>
      <c r="ILU16" s="132"/>
      <c r="ILW16" s="132"/>
      <c r="ILX16" s="133"/>
      <c r="ILY16" s="132"/>
      <c r="IMA16" s="132"/>
      <c r="IMB16" s="133"/>
      <c r="IMC16" s="132"/>
      <c r="IME16" s="132"/>
      <c r="IMF16" s="133"/>
      <c r="IMG16" s="132"/>
      <c r="IMI16" s="132"/>
      <c r="IMJ16" s="133"/>
      <c r="IMK16" s="132"/>
      <c r="IMM16" s="132"/>
      <c r="IMN16" s="133"/>
      <c r="IMO16" s="132"/>
      <c r="IMQ16" s="132"/>
      <c r="IMR16" s="133"/>
      <c r="IMS16" s="132"/>
      <c r="IMU16" s="132"/>
      <c r="IMV16" s="133"/>
      <c r="IMW16" s="132"/>
      <c r="IMY16" s="132"/>
      <c r="IMZ16" s="133"/>
      <c r="INA16" s="132"/>
      <c r="INC16" s="132"/>
      <c r="IND16" s="133"/>
      <c r="INE16" s="132"/>
      <c r="ING16" s="132"/>
      <c r="INH16" s="133"/>
      <c r="INI16" s="132"/>
      <c r="INK16" s="132"/>
      <c r="INL16" s="133"/>
      <c r="INM16" s="132"/>
      <c r="INO16" s="132"/>
      <c r="INP16" s="133"/>
      <c r="INQ16" s="132"/>
      <c r="INS16" s="132"/>
      <c r="INT16" s="133"/>
      <c r="INU16" s="132"/>
      <c r="INW16" s="132"/>
      <c r="INX16" s="133"/>
      <c r="INY16" s="132"/>
      <c r="IOA16" s="132"/>
      <c r="IOB16" s="133"/>
      <c r="IOC16" s="132"/>
      <c r="IOE16" s="132"/>
      <c r="IOF16" s="133"/>
      <c r="IOG16" s="132"/>
      <c r="IOI16" s="132"/>
      <c r="IOJ16" s="133"/>
      <c r="IOK16" s="132"/>
      <c r="IOM16" s="132"/>
      <c r="ION16" s="133"/>
      <c r="IOO16" s="132"/>
      <c r="IOQ16" s="132"/>
      <c r="IOR16" s="133"/>
      <c r="IOS16" s="132"/>
      <c r="IOU16" s="132"/>
      <c r="IOV16" s="133"/>
      <c r="IOW16" s="132"/>
      <c r="IOY16" s="132"/>
      <c r="IOZ16" s="133"/>
      <c r="IPA16" s="132"/>
      <c r="IPC16" s="132"/>
      <c r="IPD16" s="133"/>
      <c r="IPE16" s="132"/>
      <c r="IPG16" s="132"/>
      <c r="IPH16" s="133"/>
      <c r="IPI16" s="132"/>
      <c r="IPK16" s="132"/>
      <c r="IPL16" s="133"/>
      <c r="IPM16" s="132"/>
      <c r="IPO16" s="132"/>
      <c r="IPP16" s="133"/>
      <c r="IPQ16" s="132"/>
      <c r="IPS16" s="132"/>
      <c r="IPT16" s="133"/>
      <c r="IPU16" s="132"/>
      <c r="IPW16" s="132"/>
      <c r="IPX16" s="133"/>
      <c r="IPY16" s="132"/>
      <c r="IQA16" s="132"/>
      <c r="IQB16" s="133"/>
      <c r="IQC16" s="132"/>
      <c r="IQE16" s="132"/>
      <c r="IQF16" s="133"/>
      <c r="IQG16" s="132"/>
      <c r="IQI16" s="132"/>
      <c r="IQJ16" s="133"/>
      <c r="IQK16" s="132"/>
      <c r="IQM16" s="132"/>
      <c r="IQN16" s="133"/>
      <c r="IQO16" s="132"/>
      <c r="IQQ16" s="132"/>
      <c r="IQR16" s="133"/>
      <c r="IQS16" s="132"/>
      <c r="IQU16" s="132"/>
      <c r="IQV16" s="133"/>
      <c r="IQW16" s="132"/>
      <c r="IQY16" s="132"/>
      <c r="IQZ16" s="133"/>
      <c r="IRA16" s="132"/>
      <c r="IRC16" s="132"/>
      <c r="IRD16" s="133"/>
      <c r="IRE16" s="132"/>
      <c r="IRG16" s="132"/>
      <c r="IRH16" s="133"/>
      <c r="IRI16" s="132"/>
      <c r="IRK16" s="132"/>
      <c r="IRL16" s="133"/>
      <c r="IRM16" s="132"/>
      <c r="IRO16" s="132"/>
      <c r="IRP16" s="133"/>
      <c r="IRQ16" s="132"/>
      <c r="IRS16" s="132"/>
      <c r="IRT16" s="133"/>
      <c r="IRU16" s="132"/>
      <c r="IRW16" s="132"/>
      <c r="IRX16" s="133"/>
      <c r="IRY16" s="132"/>
      <c r="ISA16" s="132"/>
      <c r="ISB16" s="133"/>
      <c r="ISC16" s="132"/>
      <c r="ISE16" s="132"/>
      <c r="ISF16" s="133"/>
      <c r="ISG16" s="132"/>
      <c r="ISI16" s="132"/>
      <c r="ISJ16" s="133"/>
      <c r="ISK16" s="132"/>
      <c r="ISM16" s="132"/>
      <c r="ISN16" s="133"/>
      <c r="ISO16" s="132"/>
      <c r="ISQ16" s="132"/>
      <c r="ISR16" s="133"/>
      <c r="ISS16" s="132"/>
      <c r="ISU16" s="132"/>
      <c r="ISV16" s="133"/>
      <c r="ISW16" s="132"/>
      <c r="ISY16" s="132"/>
      <c r="ISZ16" s="133"/>
      <c r="ITA16" s="132"/>
      <c r="ITC16" s="132"/>
      <c r="ITD16" s="133"/>
      <c r="ITE16" s="132"/>
      <c r="ITG16" s="132"/>
      <c r="ITH16" s="133"/>
      <c r="ITI16" s="132"/>
      <c r="ITK16" s="132"/>
      <c r="ITL16" s="133"/>
      <c r="ITM16" s="132"/>
      <c r="ITO16" s="132"/>
      <c r="ITP16" s="133"/>
      <c r="ITQ16" s="132"/>
      <c r="ITS16" s="132"/>
      <c r="ITT16" s="133"/>
      <c r="ITU16" s="132"/>
      <c r="ITW16" s="132"/>
      <c r="ITX16" s="133"/>
      <c r="ITY16" s="132"/>
      <c r="IUA16" s="132"/>
      <c r="IUB16" s="133"/>
      <c r="IUC16" s="132"/>
      <c r="IUE16" s="132"/>
      <c r="IUF16" s="133"/>
      <c r="IUG16" s="132"/>
      <c r="IUI16" s="132"/>
      <c r="IUJ16" s="133"/>
      <c r="IUK16" s="132"/>
      <c r="IUM16" s="132"/>
      <c r="IUN16" s="133"/>
      <c r="IUO16" s="132"/>
      <c r="IUQ16" s="132"/>
      <c r="IUR16" s="133"/>
      <c r="IUS16" s="132"/>
      <c r="IUU16" s="132"/>
      <c r="IUV16" s="133"/>
      <c r="IUW16" s="132"/>
      <c r="IUY16" s="132"/>
      <c r="IUZ16" s="133"/>
      <c r="IVA16" s="132"/>
      <c r="IVC16" s="132"/>
      <c r="IVD16" s="133"/>
      <c r="IVE16" s="132"/>
      <c r="IVG16" s="132"/>
      <c r="IVH16" s="133"/>
      <c r="IVI16" s="132"/>
      <c r="IVK16" s="132"/>
      <c r="IVL16" s="133"/>
      <c r="IVM16" s="132"/>
      <c r="IVO16" s="132"/>
      <c r="IVP16" s="133"/>
      <c r="IVQ16" s="132"/>
      <c r="IVS16" s="132"/>
      <c r="IVT16" s="133"/>
      <c r="IVU16" s="132"/>
      <c r="IVW16" s="132"/>
      <c r="IVX16" s="133"/>
      <c r="IVY16" s="132"/>
      <c r="IWA16" s="132"/>
      <c r="IWB16" s="133"/>
      <c r="IWC16" s="132"/>
      <c r="IWE16" s="132"/>
      <c r="IWF16" s="133"/>
      <c r="IWG16" s="132"/>
      <c r="IWI16" s="132"/>
      <c r="IWJ16" s="133"/>
      <c r="IWK16" s="132"/>
      <c r="IWM16" s="132"/>
      <c r="IWN16" s="133"/>
      <c r="IWO16" s="132"/>
      <c r="IWQ16" s="132"/>
      <c r="IWR16" s="133"/>
      <c r="IWS16" s="132"/>
      <c r="IWU16" s="132"/>
      <c r="IWV16" s="133"/>
      <c r="IWW16" s="132"/>
      <c r="IWY16" s="132"/>
      <c r="IWZ16" s="133"/>
      <c r="IXA16" s="132"/>
      <c r="IXC16" s="132"/>
      <c r="IXD16" s="133"/>
      <c r="IXE16" s="132"/>
      <c r="IXG16" s="132"/>
      <c r="IXH16" s="133"/>
      <c r="IXI16" s="132"/>
      <c r="IXK16" s="132"/>
      <c r="IXL16" s="133"/>
      <c r="IXM16" s="132"/>
      <c r="IXO16" s="132"/>
      <c r="IXP16" s="133"/>
      <c r="IXQ16" s="132"/>
      <c r="IXS16" s="132"/>
      <c r="IXT16" s="133"/>
      <c r="IXU16" s="132"/>
      <c r="IXW16" s="132"/>
      <c r="IXX16" s="133"/>
      <c r="IXY16" s="132"/>
      <c r="IYA16" s="132"/>
      <c r="IYB16" s="133"/>
      <c r="IYC16" s="132"/>
      <c r="IYE16" s="132"/>
      <c r="IYF16" s="133"/>
      <c r="IYG16" s="132"/>
      <c r="IYI16" s="132"/>
      <c r="IYJ16" s="133"/>
      <c r="IYK16" s="132"/>
      <c r="IYM16" s="132"/>
      <c r="IYN16" s="133"/>
      <c r="IYO16" s="132"/>
      <c r="IYQ16" s="132"/>
      <c r="IYR16" s="133"/>
      <c r="IYS16" s="132"/>
      <c r="IYU16" s="132"/>
      <c r="IYV16" s="133"/>
      <c r="IYW16" s="132"/>
      <c r="IYY16" s="132"/>
      <c r="IYZ16" s="133"/>
      <c r="IZA16" s="132"/>
      <c r="IZC16" s="132"/>
      <c r="IZD16" s="133"/>
      <c r="IZE16" s="132"/>
      <c r="IZG16" s="132"/>
      <c r="IZH16" s="133"/>
      <c r="IZI16" s="132"/>
      <c r="IZK16" s="132"/>
      <c r="IZL16" s="133"/>
      <c r="IZM16" s="132"/>
      <c r="IZO16" s="132"/>
      <c r="IZP16" s="133"/>
      <c r="IZQ16" s="132"/>
      <c r="IZS16" s="132"/>
      <c r="IZT16" s="133"/>
      <c r="IZU16" s="132"/>
      <c r="IZW16" s="132"/>
      <c r="IZX16" s="133"/>
      <c r="IZY16" s="132"/>
      <c r="JAA16" s="132"/>
      <c r="JAB16" s="133"/>
      <c r="JAC16" s="132"/>
      <c r="JAE16" s="132"/>
      <c r="JAF16" s="133"/>
      <c r="JAG16" s="132"/>
      <c r="JAI16" s="132"/>
      <c r="JAJ16" s="133"/>
      <c r="JAK16" s="132"/>
      <c r="JAM16" s="132"/>
      <c r="JAN16" s="133"/>
      <c r="JAO16" s="132"/>
      <c r="JAQ16" s="132"/>
      <c r="JAR16" s="133"/>
      <c r="JAS16" s="132"/>
      <c r="JAU16" s="132"/>
      <c r="JAV16" s="133"/>
      <c r="JAW16" s="132"/>
      <c r="JAY16" s="132"/>
      <c r="JAZ16" s="133"/>
      <c r="JBA16" s="132"/>
      <c r="JBC16" s="132"/>
      <c r="JBD16" s="133"/>
      <c r="JBE16" s="132"/>
      <c r="JBG16" s="132"/>
      <c r="JBH16" s="133"/>
      <c r="JBI16" s="132"/>
      <c r="JBK16" s="132"/>
      <c r="JBL16" s="133"/>
      <c r="JBM16" s="132"/>
      <c r="JBO16" s="132"/>
      <c r="JBP16" s="133"/>
      <c r="JBQ16" s="132"/>
      <c r="JBS16" s="132"/>
      <c r="JBT16" s="133"/>
      <c r="JBU16" s="132"/>
      <c r="JBW16" s="132"/>
      <c r="JBX16" s="133"/>
      <c r="JBY16" s="132"/>
      <c r="JCA16" s="132"/>
      <c r="JCB16" s="133"/>
      <c r="JCC16" s="132"/>
      <c r="JCE16" s="132"/>
      <c r="JCF16" s="133"/>
      <c r="JCG16" s="132"/>
      <c r="JCI16" s="132"/>
      <c r="JCJ16" s="133"/>
      <c r="JCK16" s="132"/>
      <c r="JCM16" s="132"/>
      <c r="JCN16" s="133"/>
      <c r="JCO16" s="132"/>
      <c r="JCQ16" s="132"/>
      <c r="JCR16" s="133"/>
      <c r="JCS16" s="132"/>
      <c r="JCU16" s="132"/>
      <c r="JCV16" s="133"/>
      <c r="JCW16" s="132"/>
      <c r="JCY16" s="132"/>
      <c r="JCZ16" s="133"/>
      <c r="JDA16" s="132"/>
      <c r="JDC16" s="132"/>
      <c r="JDD16" s="133"/>
      <c r="JDE16" s="132"/>
      <c r="JDG16" s="132"/>
      <c r="JDH16" s="133"/>
      <c r="JDI16" s="132"/>
      <c r="JDK16" s="132"/>
      <c r="JDL16" s="133"/>
      <c r="JDM16" s="132"/>
      <c r="JDO16" s="132"/>
      <c r="JDP16" s="133"/>
      <c r="JDQ16" s="132"/>
      <c r="JDS16" s="132"/>
      <c r="JDT16" s="133"/>
      <c r="JDU16" s="132"/>
      <c r="JDW16" s="132"/>
      <c r="JDX16" s="133"/>
      <c r="JDY16" s="132"/>
      <c r="JEA16" s="132"/>
      <c r="JEB16" s="133"/>
      <c r="JEC16" s="132"/>
      <c r="JEE16" s="132"/>
      <c r="JEF16" s="133"/>
      <c r="JEG16" s="132"/>
      <c r="JEI16" s="132"/>
      <c r="JEJ16" s="133"/>
      <c r="JEK16" s="132"/>
      <c r="JEM16" s="132"/>
      <c r="JEN16" s="133"/>
      <c r="JEO16" s="132"/>
      <c r="JEQ16" s="132"/>
      <c r="JER16" s="133"/>
      <c r="JES16" s="132"/>
      <c r="JEU16" s="132"/>
      <c r="JEV16" s="133"/>
      <c r="JEW16" s="132"/>
      <c r="JEY16" s="132"/>
      <c r="JEZ16" s="133"/>
      <c r="JFA16" s="132"/>
      <c r="JFC16" s="132"/>
      <c r="JFD16" s="133"/>
      <c r="JFE16" s="132"/>
      <c r="JFG16" s="132"/>
      <c r="JFH16" s="133"/>
      <c r="JFI16" s="132"/>
      <c r="JFK16" s="132"/>
      <c r="JFL16" s="133"/>
      <c r="JFM16" s="132"/>
      <c r="JFO16" s="132"/>
      <c r="JFP16" s="133"/>
      <c r="JFQ16" s="132"/>
      <c r="JFS16" s="132"/>
      <c r="JFT16" s="133"/>
      <c r="JFU16" s="132"/>
      <c r="JFW16" s="132"/>
      <c r="JFX16" s="133"/>
      <c r="JFY16" s="132"/>
      <c r="JGA16" s="132"/>
      <c r="JGB16" s="133"/>
      <c r="JGC16" s="132"/>
      <c r="JGE16" s="132"/>
      <c r="JGF16" s="133"/>
      <c r="JGG16" s="132"/>
      <c r="JGI16" s="132"/>
      <c r="JGJ16" s="133"/>
      <c r="JGK16" s="132"/>
      <c r="JGM16" s="132"/>
      <c r="JGN16" s="133"/>
      <c r="JGO16" s="132"/>
      <c r="JGQ16" s="132"/>
      <c r="JGR16" s="133"/>
      <c r="JGS16" s="132"/>
      <c r="JGU16" s="132"/>
      <c r="JGV16" s="133"/>
      <c r="JGW16" s="132"/>
      <c r="JGY16" s="132"/>
      <c r="JGZ16" s="133"/>
      <c r="JHA16" s="132"/>
      <c r="JHC16" s="132"/>
      <c r="JHD16" s="133"/>
      <c r="JHE16" s="132"/>
      <c r="JHG16" s="132"/>
      <c r="JHH16" s="133"/>
      <c r="JHI16" s="132"/>
      <c r="JHK16" s="132"/>
      <c r="JHL16" s="133"/>
      <c r="JHM16" s="132"/>
      <c r="JHO16" s="132"/>
      <c r="JHP16" s="133"/>
      <c r="JHQ16" s="132"/>
      <c r="JHS16" s="132"/>
      <c r="JHT16" s="133"/>
      <c r="JHU16" s="132"/>
      <c r="JHW16" s="132"/>
      <c r="JHX16" s="133"/>
      <c r="JHY16" s="132"/>
      <c r="JIA16" s="132"/>
      <c r="JIB16" s="133"/>
      <c r="JIC16" s="132"/>
      <c r="JIE16" s="132"/>
      <c r="JIF16" s="133"/>
      <c r="JIG16" s="132"/>
      <c r="JII16" s="132"/>
      <c r="JIJ16" s="133"/>
      <c r="JIK16" s="132"/>
      <c r="JIM16" s="132"/>
      <c r="JIN16" s="133"/>
      <c r="JIO16" s="132"/>
      <c r="JIQ16" s="132"/>
      <c r="JIR16" s="133"/>
      <c r="JIS16" s="132"/>
      <c r="JIU16" s="132"/>
      <c r="JIV16" s="133"/>
      <c r="JIW16" s="132"/>
      <c r="JIY16" s="132"/>
      <c r="JIZ16" s="133"/>
      <c r="JJA16" s="132"/>
      <c r="JJC16" s="132"/>
      <c r="JJD16" s="133"/>
      <c r="JJE16" s="132"/>
      <c r="JJG16" s="132"/>
      <c r="JJH16" s="133"/>
      <c r="JJI16" s="132"/>
      <c r="JJK16" s="132"/>
      <c r="JJL16" s="133"/>
      <c r="JJM16" s="132"/>
      <c r="JJO16" s="132"/>
      <c r="JJP16" s="133"/>
      <c r="JJQ16" s="132"/>
      <c r="JJS16" s="132"/>
      <c r="JJT16" s="133"/>
      <c r="JJU16" s="132"/>
      <c r="JJW16" s="132"/>
      <c r="JJX16" s="133"/>
      <c r="JJY16" s="132"/>
      <c r="JKA16" s="132"/>
      <c r="JKB16" s="133"/>
      <c r="JKC16" s="132"/>
      <c r="JKE16" s="132"/>
      <c r="JKF16" s="133"/>
      <c r="JKG16" s="132"/>
      <c r="JKI16" s="132"/>
      <c r="JKJ16" s="133"/>
      <c r="JKK16" s="132"/>
      <c r="JKM16" s="132"/>
      <c r="JKN16" s="133"/>
      <c r="JKO16" s="132"/>
      <c r="JKQ16" s="132"/>
      <c r="JKR16" s="133"/>
      <c r="JKS16" s="132"/>
      <c r="JKU16" s="132"/>
      <c r="JKV16" s="133"/>
      <c r="JKW16" s="132"/>
      <c r="JKY16" s="132"/>
      <c r="JKZ16" s="133"/>
      <c r="JLA16" s="132"/>
      <c r="JLC16" s="132"/>
      <c r="JLD16" s="133"/>
      <c r="JLE16" s="132"/>
      <c r="JLG16" s="132"/>
      <c r="JLH16" s="133"/>
      <c r="JLI16" s="132"/>
      <c r="JLK16" s="132"/>
      <c r="JLL16" s="133"/>
      <c r="JLM16" s="132"/>
      <c r="JLO16" s="132"/>
      <c r="JLP16" s="133"/>
      <c r="JLQ16" s="132"/>
      <c r="JLS16" s="132"/>
      <c r="JLT16" s="133"/>
      <c r="JLU16" s="132"/>
      <c r="JLW16" s="132"/>
      <c r="JLX16" s="133"/>
      <c r="JLY16" s="132"/>
      <c r="JMA16" s="132"/>
      <c r="JMB16" s="133"/>
      <c r="JMC16" s="132"/>
      <c r="JME16" s="132"/>
      <c r="JMF16" s="133"/>
      <c r="JMG16" s="132"/>
      <c r="JMI16" s="132"/>
      <c r="JMJ16" s="133"/>
      <c r="JMK16" s="132"/>
      <c r="JMM16" s="132"/>
      <c r="JMN16" s="133"/>
      <c r="JMO16" s="132"/>
      <c r="JMQ16" s="132"/>
      <c r="JMR16" s="133"/>
      <c r="JMS16" s="132"/>
      <c r="JMU16" s="132"/>
      <c r="JMV16" s="133"/>
      <c r="JMW16" s="132"/>
      <c r="JMY16" s="132"/>
      <c r="JMZ16" s="133"/>
      <c r="JNA16" s="132"/>
      <c r="JNC16" s="132"/>
      <c r="JND16" s="133"/>
      <c r="JNE16" s="132"/>
      <c r="JNG16" s="132"/>
      <c r="JNH16" s="133"/>
      <c r="JNI16" s="132"/>
      <c r="JNK16" s="132"/>
      <c r="JNL16" s="133"/>
      <c r="JNM16" s="132"/>
      <c r="JNO16" s="132"/>
      <c r="JNP16" s="133"/>
      <c r="JNQ16" s="132"/>
      <c r="JNS16" s="132"/>
      <c r="JNT16" s="133"/>
      <c r="JNU16" s="132"/>
      <c r="JNW16" s="132"/>
      <c r="JNX16" s="133"/>
      <c r="JNY16" s="132"/>
      <c r="JOA16" s="132"/>
      <c r="JOB16" s="133"/>
      <c r="JOC16" s="132"/>
      <c r="JOE16" s="132"/>
      <c r="JOF16" s="133"/>
      <c r="JOG16" s="132"/>
      <c r="JOI16" s="132"/>
      <c r="JOJ16" s="133"/>
      <c r="JOK16" s="132"/>
      <c r="JOM16" s="132"/>
      <c r="JON16" s="133"/>
      <c r="JOO16" s="132"/>
      <c r="JOQ16" s="132"/>
      <c r="JOR16" s="133"/>
      <c r="JOS16" s="132"/>
      <c r="JOU16" s="132"/>
      <c r="JOV16" s="133"/>
      <c r="JOW16" s="132"/>
      <c r="JOY16" s="132"/>
      <c r="JOZ16" s="133"/>
      <c r="JPA16" s="132"/>
      <c r="JPC16" s="132"/>
      <c r="JPD16" s="133"/>
      <c r="JPE16" s="132"/>
      <c r="JPG16" s="132"/>
      <c r="JPH16" s="133"/>
      <c r="JPI16" s="132"/>
      <c r="JPK16" s="132"/>
      <c r="JPL16" s="133"/>
      <c r="JPM16" s="132"/>
      <c r="JPO16" s="132"/>
      <c r="JPP16" s="133"/>
      <c r="JPQ16" s="132"/>
      <c r="JPS16" s="132"/>
      <c r="JPT16" s="133"/>
      <c r="JPU16" s="132"/>
      <c r="JPW16" s="132"/>
      <c r="JPX16" s="133"/>
      <c r="JPY16" s="132"/>
      <c r="JQA16" s="132"/>
      <c r="JQB16" s="133"/>
      <c r="JQC16" s="132"/>
      <c r="JQE16" s="132"/>
      <c r="JQF16" s="133"/>
      <c r="JQG16" s="132"/>
      <c r="JQI16" s="132"/>
      <c r="JQJ16" s="133"/>
      <c r="JQK16" s="132"/>
      <c r="JQM16" s="132"/>
      <c r="JQN16" s="133"/>
      <c r="JQO16" s="132"/>
      <c r="JQQ16" s="132"/>
      <c r="JQR16" s="133"/>
      <c r="JQS16" s="132"/>
      <c r="JQU16" s="132"/>
      <c r="JQV16" s="133"/>
      <c r="JQW16" s="132"/>
      <c r="JQY16" s="132"/>
      <c r="JQZ16" s="133"/>
      <c r="JRA16" s="132"/>
      <c r="JRC16" s="132"/>
      <c r="JRD16" s="133"/>
      <c r="JRE16" s="132"/>
      <c r="JRG16" s="132"/>
      <c r="JRH16" s="133"/>
      <c r="JRI16" s="132"/>
      <c r="JRK16" s="132"/>
      <c r="JRL16" s="133"/>
      <c r="JRM16" s="132"/>
      <c r="JRO16" s="132"/>
      <c r="JRP16" s="133"/>
      <c r="JRQ16" s="132"/>
      <c r="JRS16" s="132"/>
      <c r="JRT16" s="133"/>
      <c r="JRU16" s="132"/>
      <c r="JRW16" s="132"/>
      <c r="JRX16" s="133"/>
      <c r="JRY16" s="132"/>
      <c r="JSA16" s="132"/>
      <c r="JSB16" s="133"/>
      <c r="JSC16" s="132"/>
      <c r="JSE16" s="132"/>
      <c r="JSF16" s="133"/>
      <c r="JSG16" s="132"/>
      <c r="JSI16" s="132"/>
      <c r="JSJ16" s="133"/>
      <c r="JSK16" s="132"/>
      <c r="JSM16" s="132"/>
      <c r="JSN16" s="133"/>
      <c r="JSO16" s="132"/>
      <c r="JSQ16" s="132"/>
      <c r="JSR16" s="133"/>
      <c r="JSS16" s="132"/>
      <c r="JSU16" s="132"/>
      <c r="JSV16" s="133"/>
      <c r="JSW16" s="132"/>
      <c r="JSY16" s="132"/>
      <c r="JSZ16" s="133"/>
      <c r="JTA16" s="132"/>
      <c r="JTC16" s="132"/>
      <c r="JTD16" s="133"/>
      <c r="JTE16" s="132"/>
      <c r="JTG16" s="132"/>
      <c r="JTH16" s="133"/>
      <c r="JTI16" s="132"/>
      <c r="JTK16" s="132"/>
      <c r="JTL16" s="133"/>
      <c r="JTM16" s="132"/>
      <c r="JTO16" s="132"/>
      <c r="JTP16" s="133"/>
      <c r="JTQ16" s="132"/>
      <c r="JTS16" s="132"/>
      <c r="JTT16" s="133"/>
      <c r="JTU16" s="132"/>
      <c r="JTW16" s="132"/>
      <c r="JTX16" s="133"/>
      <c r="JTY16" s="132"/>
      <c r="JUA16" s="132"/>
      <c r="JUB16" s="133"/>
      <c r="JUC16" s="132"/>
      <c r="JUE16" s="132"/>
      <c r="JUF16" s="133"/>
      <c r="JUG16" s="132"/>
      <c r="JUI16" s="132"/>
      <c r="JUJ16" s="133"/>
      <c r="JUK16" s="132"/>
      <c r="JUM16" s="132"/>
      <c r="JUN16" s="133"/>
      <c r="JUO16" s="132"/>
      <c r="JUQ16" s="132"/>
      <c r="JUR16" s="133"/>
      <c r="JUS16" s="132"/>
      <c r="JUU16" s="132"/>
      <c r="JUV16" s="133"/>
      <c r="JUW16" s="132"/>
      <c r="JUY16" s="132"/>
      <c r="JUZ16" s="133"/>
      <c r="JVA16" s="132"/>
      <c r="JVC16" s="132"/>
      <c r="JVD16" s="133"/>
      <c r="JVE16" s="132"/>
      <c r="JVG16" s="132"/>
      <c r="JVH16" s="133"/>
      <c r="JVI16" s="132"/>
      <c r="JVK16" s="132"/>
      <c r="JVL16" s="133"/>
      <c r="JVM16" s="132"/>
      <c r="JVO16" s="132"/>
      <c r="JVP16" s="133"/>
      <c r="JVQ16" s="132"/>
      <c r="JVS16" s="132"/>
      <c r="JVT16" s="133"/>
      <c r="JVU16" s="132"/>
      <c r="JVW16" s="132"/>
      <c r="JVX16" s="133"/>
      <c r="JVY16" s="132"/>
      <c r="JWA16" s="132"/>
      <c r="JWB16" s="133"/>
      <c r="JWC16" s="132"/>
      <c r="JWE16" s="132"/>
      <c r="JWF16" s="133"/>
      <c r="JWG16" s="132"/>
      <c r="JWI16" s="132"/>
      <c r="JWJ16" s="133"/>
      <c r="JWK16" s="132"/>
      <c r="JWM16" s="132"/>
      <c r="JWN16" s="133"/>
      <c r="JWO16" s="132"/>
      <c r="JWQ16" s="132"/>
      <c r="JWR16" s="133"/>
      <c r="JWS16" s="132"/>
      <c r="JWU16" s="132"/>
      <c r="JWV16" s="133"/>
      <c r="JWW16" s="132"/>
      <c r="JWY16" s="132"/>
      <c r="JWZ16" s="133"/>
      <c r="JXA16" s="132"/>
      <c r="JXC16" s="132"/>
      <c r="JXD16" s="133"/>
      <c r="JXE16" s="132"/>
      <c r="JXG16" s="132"/>
      <c r="JXH16" s="133"/>
      <c r="JXI16" s="132"/>
      <c r="JXK16" s="132"/>
      <c r="JXL16" s="133"/>
      <c r="JXM16" s="132"/>
      <c r="JXO16" s="132"/>
      <c r="JXP16" s="133"/>
      <c r="JXQ16" s="132"/>
      <c r="JXS16" s="132"/>
      <c r="JXT16" s="133"/>
      <c r="JXU16" s="132"/>
      <c r="JXW16" s="132"/>
      <c r="JXX16" s="133"/>
      <c r="JXY16" s="132"/>
      <c r="JYA16" s="132"/>
      <c r="JYB16" s="133"/>
      <c r="JYC16" s="132"/>
      <c r="JYE16" s="132"/>
      <c r="JYF16" s="133"/>
      <c r="JYG16" s="132"/>
      <c r="JYI16" s="132"/>
      <c r="JYJ16" s="133"/>
      <c r="JYK16" s="132"/>
      <c r="JYM16" s="132"/>
      <c r="JYN16" s="133"/>
      <c r="JYO16" s="132"/>
      <c r="JYQ16" s="132"/>
      <c r="JYR16" s="133"/>
      <c r="JYS16" s="132"/>
      <c r="JYU16" s="132"/>
      <c r="JYV16" s="133"/>
      <c r="JYW16" s="132"/>
      <c r="JYY16" s="132"/>
      <c r="JYZ16" s="133"/>
      <c r="JZA16" s="132"/>
      <c r="JZC16" s="132"/>
      <c r="JZD16" s="133"/>
      <c r="JZE16" s="132"/>
      <c r="JZG16" s="132"/>
      <c r="JZH16" s="133"/>
      <c r="JZI16" s="132"/>
      <c r="JZK16" s="132"/>
      <c r="JZL16" s="133"/>
      <c r="JZM16" s="132"/>
      <c r="JZO16" s="132"/>
      <c r="JZP16" s="133"/>
      <c r="JZQ16" s="132"/>
      <c r="JZS16" s="132"/>
      <c r="JZT16" s="133"/>
      <c r="JZU16" s="132"/>
      <c r="JZW16" s="132"/>
      <c r="JZX16" s="133"/>
      <c r="JZY16" s="132"/>
      <c r="KAA16" s="132"/>
      <c r="KAB16" s="133"/>
      <c r="KAC16" s="132"/>
      <c r="KAE16" s="132"/>
      <c r="KAF16" s="133"/>
      <c r="KAG16" s="132"/>
      <c r="KAI16" s="132"/>
      <c r="KAJ16" s="133"/>
      <c r="KAK16" s="132"/>
      <c r="KAM16" s="132"/>
      <c r="KAN16" s="133"/>
      <c r="KAO16" s="132"/>
      <c r="KAQ16" s="132"/>
      <c r="KAR16" s="133"/>
      <c r="KAS16" s="132"/>
      <c r="KAU16" s="132"/>
      <c r="KAV16" s="133"/>
      <c r="KAW16" s="132"/>
      <c r="KAY16" s="132"/>
      <c r="KAZ16" s="133"/>
      <c r="KBA16" s="132"/>
      <c r="KBC16" s="132"/>
      <c r="KBD16" s="133"/>
      <c r="KBE16" s="132"/>
      <c r="KBG16" s="132"/>
      <c r="KBH16" s="133"/>
      <c r="KBI16" s="132"/>
      <c r="KBK16" s="132"/>
      <c r="KBL16" s="133"/>
      <c r="KBM16" s="132"/>
      <c r="KBO16" s="132"/>
      <c r="KBP16" s="133"/>
      <c r="KBQ16" s="132"/>
      <c r="KBS16" s="132"/>
      <c r="KBT16" s="133"/>
      <c r="KBU16" s="132"/>
      <c r="KBW16" s="132"/>
      <c r="KBX16" s="133"/>
      <c r="KBY16" s="132"/>
      <c r="KCA16" s="132"/>
      <c r="KCB16" s="133"/>
      <c r="KCC16" s="132"/>
      <c r="KCE16" s="132"/>
      <c r="KCF16" s="133"/>
      <c r="KCG16" s="132"/>
      <c r="KCI16" s="132"/>
      <c r="KCJ16" s="133"/>
      <c r="KCK16" s="132"/>
      <c r="KCM16" s="132"/>
      <c r="KCN16" s="133"/>
      <c r="KCO16" s="132"/>
      <c r="KCQ16" s="132"/>
      <c r="KCR16" s="133"/>
      <c r="KCS16" s="132"/>
      <c r="KCU16" s="132"/>
      <c r="KCV16" s="133"/>
      <c r="KCW16" s="132"/>
      <c r="KCY16" s="132"/>
      <c r="KCZ16" s="133"/>
      <c r="KDA16" s="132"/>
      <c r="KDC16" s="132"/>
      <c r="KDD16" s="133"/>
      <c r="KDE16" s="132"/>
      <c r="KDG16" s="132"/>
      <c r="KDH16" s="133"/>
      <c r="KDI16" s="132"/>
      <c r="KDK16" s="132"/>
      <c r="KDL16" s="133"/>
      <c r="KDM16" s="132"/>
      <c r="KDO16" s="132"/>
      <c r="KDP16" s="133"/>
      <c r="KDQ16" s="132"/>
      <c r="KDS16" s="132"/>
      <c r="KDT16" s="133"/>
      <c r="KDU16" s="132"/>
      <c r="KDW16" s="132"/>
      <c r="KDX16" s="133"/>
      <c r="KDY16" s="132"/>
      <c r="KEA16" s="132"/>
      <c r="KEB16" s="133"/>
      <c r="KEC16" s="132"/>
      <c r="KEE16" s="132"/>
      <c r="KEF16" s="133"/>
      <c r="KEG16" s="132"/>
      <c r="KEI16" s="132"/>
      <c r="KEJ16" s="133"/>
      <c r="KEK16" s="132"/>
      <c r="KEM16" s="132"/>
      <c r="KEN16" s="133"/>
      <c r="KEO16" s="132"/>
      <c r="KEQ16" s="132"/>
      <c r="KER16" s="133"/>
      <c r="KES16" s="132"/>
      <c r="KEU16" s="132"/>
      <c r="KEV16" s="133"/>
      <c r="KEW16" s="132"/>
      <c r="KEY16" s="132"/>
      <c r="KEZ16" s="133"/>
      <c r="KFA16" s="132"/>
      <c r="KFC16" s="132"/>
      <c r="KFD16" s="133"/>
      <c r="KFE16" s="132"/>
      <c r="KFG16" s="132"/>
      <c r="KFH16" s="133"/>
      <c r="KFI16" s="132"/>
      <c r="KFK16" s="132"/>
      <c r="KFL16" s="133"/>
      <c r="KFM16" s="132"/>
      <c r="KFO16" s="132"/>
      <c r="KFP16" s="133"/>
      <c r="KFQ16" s="132"/>
      <c r="KFS16" s="132"/>
      <c r="KFT16" s="133"/>
      <c r="KFU16" s="132"/>
      <c r="KFW16" s="132"/>
      <c r="KFX16" s="133"/>
      <c r="KFY16" s="132"/>
      <c r="KGA16" s="132"/>
      <c r="KGB16" s="133"/>
      <c r="KGC16" s="132"/>
      <c r="KGE16" s="132"/>
      <c r="KGF16" s="133"/>
      <c r="KGG16" s="132"/>
      <c r="KGI16" s="132"/>
      <c r="KGJ16" s="133"/>
      <c r="KGK16" s="132"/>
      <c r="KGM16" s="132"/>
      <c r="KGN16" s="133"/>
      <c r="KGO16" s="132"/>
      <c r="KGQ16" s="132"/>
      <c r="KGR16" s="133"/>
      <c r="KGS16" s="132"/>
      <c r="KGU16" s="132"/>
      <c r="KGV16" s="133"/>
      <c r="KGW16" s="132"/>
      <c r="KGY16" s="132"/>
      <c r="KGZ16" s="133"/>
      <c r="KHA16" s="132"/>
      <c r="KHC16" s="132"/>
      <c r="KHD16" s="133"/>
      <c r="KHE16" s="132"/>
      <c r="KHG16" s="132"/>
      <c r="KHH16" s="133"/>
      <c r="KHI16" s="132"/>
      <c r="KHK16" s="132"/>
      <c r="KHL16" s="133"/>
      <c r="KHM16" s="132"/>
      <c r="KHO16" s="132"/>
      <c r="KHP16" s="133"/>
      <c r="KHQ16" s="132"/>
      <c r="KHS16" s="132"/>
      <c r="KHT16" s="133"/>
      <c r="KHU16" s="132"/>
      <c r="KHW16" s="132"/>
      <c r="KHX16" s="133"/>
      <c r="KHY16" s="132"/>
      <c r="KIA16" s="132"/>
      <c r="KIB16" s="133"/>
      <c r="KIC16" s="132"/>
      <c r="KIE16" s="132"/>
      <c r="KIF16" s="133"/>
      <c r="KIG16" s="132"/>
      <c r="KII16" s="132"/>
      <c r="KIJ16" s="133"/>
      <c r="KIK16" s="132"/>
      <c r="KIM16" s="132"/>
      <c r="KIN16" s="133"/>
      <c r="KIO16" s="132"/>
      <c r="KIQ16" s="132"/>
      <c r="KIR16" s="133"/>
      <c r="KIS16" s="132"/>
      <c r="KIU16" s="132"/>
      <c r="KIV16" s="133"/>
      <c r="KIW16" s="132"/>
      <c r="KIY16" s="132"/>
      <c r="KIZ16" s="133"/>
      <c r="KJA16" s="132"/>
      <c r="KJC16" s="132"/>
      <c r="KJD16" s="133"/>
      <c r="KJE16" s="132"/>
      <c r="KJG16" s="132"/>
      <c r="KJH16" s="133"/>
      <c r="KJI16" s="132"/>
      <c r="KJK16" s="132"/>
      <c r="KJL16" s="133"/>
      <c r="KJM16" s="132"/>
      <c r="KJO16" s="132"/>
      <c r="KJP16" s="133"/>
      <c r="KJQ16" s="132"/>
      <c r="KJS16" s="132"/>
      <c r="KJT16" s="133"/>
      <c r="KJU16" s="132"/>
      <c r="KJW16" s="132"/>
      <c r="KJX16" s="133"/>
      <c r="KJY16" s="132"/>
      <c r="KKA16" s="132"/>
      <c r="KKB16" s="133"/>
      <c r="KKC16" s="132"/>
      <c r="KKE16" s="132"/>
      <c r="KKF16" s="133"/>
      <c r="KKG16" s="132"/>
      <c r="KKI16" s="132"/>
      <c r="KKJ16" s="133"/>
      <c r="KKK16" s="132"/>
      <c r="KKM16" s="132"/>
      <c r="KKN16" s="133"/>
      <c r="KKO16" s="132"/>
      <c r="KKQ16" s="132"/>
      <c r="KKR16" s="133"/>
      <c r="KKS16" s="132"/>
      <c r="KKU16" s="132"/>
      <c r="KKV16" s="133"/>
      <c r="KKW16" s="132"/>
      <c r="KKY16" s="132"/>
      <c r="KKZ16" s="133"/>
      <c r="KLA16" s="132"/>
      <c r="KLC16" s="132"/>
      <c r="KLD16" s="133"/>
      <c r="KLE16" s="132"/>
      <c r="KLG16" s="132"/>
      <c r="KLH16" s="133"/>
      <c r="KLI16" s="132"/>
      <c r="KLK16" s="132"/>
      <c r="KLL16" s="133"/>
      <c r="KLM16" s="132"/>
      <c r="KLO16" s="132"/>
      <c r="KLP16" s="133"/>
      <c r="KLQ16" s="132"/>
      <c r="KLS16" s="132"/>
      <c r="KLT16" s="133"/>
      <c r="KLU16" s="132"/>
      <c r="KLW16" s="132"/>
      <c r="KLX16" s="133"/>
      <c r="KLY16" s="132"/>
      <c r="KMA16" s="132"/>
      <c r="KMB16" s="133"/>
      <c r="KMC16" s="132"/>
      <c r="KME16" s="132"/>
      <c r="KMF16" s="133"/>
      <c r="KMG16" s="132"/>
      <c r="KMI16" s="132"/>
      <c r="KMJ16" s="133"/>
      <c r="KMK16" s="132"/>
      <c r="KMM16" s="132"/>
      <c r="KMN16" s="133"/>
      <c r="KMO16" s="132"/>
      <c r="KMQ16" s="132"/>
      <c r="KMR16" s="133"/>
      <c r="KMS16" s="132"/>
      <c r="KMU16" s="132"/>
      <c r="KMV16" s="133"/>
      <c r="KMW16" s="132"/>
      <c r="KMY16" s="132"/>
      <c r="KMZ16" s="133"/>
      <c r="KNA16" s="132"/>
      <c r="KNC16" s="132"/>
      <c r="KND16" s="133"/>
      <c r="KNE16" s="132"/>
      <c r="KNG16" s="132"/>
      <c r="KNH16" s="133"/>
      <c r="KNI16" s="132"/>
      <c r="KNK16" s="132"/>
      <c r="KNL16" s="133"/>
      <c r="KNM16" s="132"/>
      <c r="KNO16" s="132"/>
      <c r="KNP16" s="133"/>
      <c r="KNQ16" s="132"/>
      <c r="KNS16" s="132"/>
      <c r="KNT16" s="133"/>
      <c r="KNU16" s="132"/>
      <c r="KNW16" s="132"/>
      <c r="KNX16" s="133"/>
      <c r="KNY16" s="132"/>
      <c r="KOA16" s="132"/>
      <c r="KOB16" s="133"/>
      <c r="KOC16" s="132"/>
      <c r="KOE16" s="132"/>
      <c r="KOF16" s="133"/>
      <c r="KOG16" s="132"/>
      <c r="KOI16" s="132"/>
      <c r="KOJ16" s="133"/>
      <c r="KOK16" s="132"/>
      <c r="KOM16" s="132"/>
      <c r="KON16" s="133"/>
      <c r="KOO16" s="132"/>
      <c r="KOQ16" s="132"/>
      <c r="KOR16" s="133"/>
      <c r="KOS16" s="132"/>
      <c r="KOU16" s="132"/>
      <c r="KOV16" s="133"/>
      <c r="KOW16" s="132"/>
      <c r="KOY16" s="132"/>
      <c r="KOZ16" s="133"/>
      <c r="KPA16" s="132"/>
      <c r="KPC16" s="132"/>
      <c r="KPD16" s="133"/>
      <c r="KPE16" s="132"/>
      <c r="KPG16" s="132"/>
      <c r="KPH16" s="133"/>
      <c r="KPI16" s="132"/>
      <c r="KPK16" s="132"/>
      <c r="KPL16" s="133"/>
      <c r="KPM16" s="132"/>
      <c r="KPO16" s="132"/>
      <c r="KPP16" s="133"/>
      <c r="KPQ16" s="132"/>
      <c r="KPS16" s="132"/>
      <c r="KPT16" s="133"/>
      <c r="KPU16" s="132"/>
      <c r="KPW16" s="132"/>
      <c r="KPX16" s="133"/>
      <c r="KPY16" s="132"/>
      <c r="KQA16" s="132"/>
      <c r="KQB16" s="133"/>
      <c r="KQC16" s="132"/>
      <c r="KQE16" s="132"/>
      <c r="KQF16" s="133"/>
      <c r="KQG16" s="132"/>
      <c r="KQI16" s="132"/>
      <c r="KQJ16" s="133"/>
      <c r="KQK16" s="132"/>
      <c r="KQM16" s="132"/>
      <c r="KQN16" s="133"/>
      <c r="KQO16" s="132"/>
      <c r="KQQ16" s="132"/>
      <c r="KQR16" s="133"/>
      <c r="KQS16" s="132"/>
      <c r="KQU16" s="132"/>
      <c r="KQV16" s="133"/>
      <c r="KQW16" s="132"/>
      <c r="KQY16" s="132"/>
      <c r="KQZ16" s="133"/>
      <c r="KRA16" s="132"/>
      <c r="KRC16" s="132"/>
      <c r="KRD16" s="133"/>
      <c r="KRE16" s="132"/>
      <c r="KRG16" s="132"/>
      <c r="KRH16" s="133"/>
      <c r="KRI16" s="132"/>
      <c r="KRK16" s="132"/>
      <c r="KRL16" s="133"/>
      <c r="KRM16" s="132"/>
      <c r="KRO16" s="132"/>
      <c r="KRP16" s="133"/>
      <c r="KRQ16" s="132"/>
      <c r="KRS16" s="132"/>
      <c r="KRT16" s="133"/>
      <c r="KRU16" s="132"/>
      <c r="KRW16" s="132"/>
      <c r="KRX16" s="133"/>
      <c r="KRY16" s="132"/>
      <c r="KSA16" s="132"/>
      <c r="KSB16" s="133"/>
      <c r="KSC16" s="132"/>
      <c r="KSE16" s="132"/>
      <c r="KSF16" s="133"/>
      <c r="KSG16" s="132"/>
      <c r="KSI16" s="132"/>
      <c r="KSJ16" s="133"/>
      <c r="KSK16" s="132"/>
      <c r="KSM16" s="132"/>
      <c r="KSN16" s="133"/>
      <c r="KSO16" s="132"/>
      <c r="KSQ16" s="132"/>
      <c r="KSR16" s="133"/>
      <c r="KSS16" s="132"/>
      <c r="KSU16" s="132"/>
      <c r="KSV16" s="133"/>
      <c r="KSW16" s="132"/>
      <c r="KSY16" s="132"/>
      <c r="KSZ16" s="133"/>
      <c r="KTA16" s="132"/>
      <c r="KTC16" s="132"/>
      <c r="KTD16" s="133"/>
      <c r="KTE16" s="132"/>
      <c r="KTG16" s="132"/>
      <c r="KTH16" s="133"/>
      <c r="KTI16" s="132"/>
      <c r="KTK16" s="132"/>
      <c r="KTL16" s="133"/>
      <c r="KTM16" s="132"/>
      <c r="KTO16" s="132"/>
      <c r="KTP16" s="133"/>
      <c r="KTQ16" s="132"/>
      <c r="KTS16" s="132"/>
      <c r="KTT16" s="133"/>
      <c r="KTU16" s="132"/>
      <c r="KTW16" s="132"/>
      <c r="KTX16" s="133"/>
      <c r="KTY16" s="132"/>
      <c r="KUA16" s="132"/>
      <c r="KUB16" s="133"/>
      <c r="KUC16" s="132"/>
      <c r="KUE16" s="132"/>
      <c r="KUF16" s="133"/>
      <c r="KUG16" s="132"/>
      <c r="KUI16" s="132"/>
      <c r="KUJ16" s="133"/>
      <c r="KUK16" s="132"/>
      <c r="KUM16" s="132"/>
      <c r="KUN16" s="133"/>
      <c r="KUO16" s="132"/>
      <c r="KUQ16" s="132"/>
      <c r="KUR16" s="133"/>
      <c r="KUS16" s="132"/>
      <c r="KUU16" s="132"/>
      <c r="KUV16" s="133"/>
      <c r="KUW16" s="132"/>
      <c r="KUY16" s="132"/>
      <c r="KUZ16" s="133"/>
      <c r="KVA16" s="132"/>
      <c r="KVC16" s="132"/>
      <c r="KVD16" s="133"/>
      <c r="KVE16" s="132"/>
      <c r="KVG16" s="132"/>
      <c r="KVH16" s="133"/>
      <c r="KVI16" s="132"/>
      <c r="KVK16" s="132"/>
      <c r="KVL16" s="133"/>
      <c r="KVM16" s="132"/>
      <c r="KVO16" s="132"/>
      <c r="KVP16" s="133"/>
      <c r="KVQ16" s="132"/>
      <c r="KVS16" s="132"/>
      <c r="KVT16" s="133"/>
      <c r="KVU16" s="132"/>
      <c r="KVW16" s="132"/>
      <c r="KVX16" s="133"/>
      <c r="KVY16" s="132"/>
      <c r="KWA16" s="132"/>
      <c r="KWB16" s="133"/>
      <c r="KWC16" s="132"/>
      <c r="KWE16" s="132"/>
      <c r="KWF16" s="133"/>
      <c r="KWG16" s="132"/>
      <c r="KWI16" s="132"/>
      <c r="KWJ16" s="133"/>
      <c r="KWK16" s="132"/>
      <c r="KWM16" s="132"/>
      <c r="KWN16" s="133"/>
      <c r="KWO16" s="132"/>
      <c r="KWQ16" s="132"/>
      <c r="KWR16" s="133"/>
      <c r="KWS16" s="132"/>
      <c r="KWU16" s="132"/>
      <c r="KWV16" s="133"/>
      <c r="KWW16" s="132"/>
      <c r="KWY16" s="132"/>
      <c r="KWZ16" s="133"/>
      <c r="KXA16" s="132"/>
      <c r="KXC16" s="132"/>
      <c r="KXD16" s="133"/>
      <c r="KXE16" s="132"/>
      <c r="KXG16" s="132"/>
      <c r="KXH16" s="133"/>
      <c r="KXI16" s="132"/>
      <c r="KXK16" s="132"/>
      <c r="KXL16" s="133"/>
      <c r="KXM16" s="132"/>
      <c r="KXO16" s="132"/>
      <c r="KXP16" s="133"/>
      <c r="KXQ16" s="132"/>
      <c r="KXS16" s="132"/>
      <c r="KXT16" s="133"/>
      <c r="KXU16" s="132"/>
      <c r="KXW16" s="132"/>
      <c r="KXX16" s="133"/>
      <c r="KXY16" s="132"/>
      <c r="KYA16" s="132"/>
      <c r="KYB16" s="133"/>
      <c r="KYC16" s="132"/>
      <c r="KYE16" s="132"/>
      <c r="KYF16" s="133"/>
      <c r="KYG16" s="132"/>
      <c r="KYI16" s="132"/>
      <c r="KYJ16" s="133"/>
      <c r="KYK16" s="132"/>
      <c r="KYM16" s="132"/>
      <c r="KYN16" s="133"/>
      <c r="KYO16" s="132"/>
      <c r="KYQ16" s="132"/>
      <c r="KYR16" s="133"/>
      <c r="KYS16" s="132"/>
      <c r="KYU16" s="132"/>
      <c r="KYV16" s="133"/>
      <c r="KYW16" s="132"/>
      <c r="KYY16" s="132"/>
      <c r="KYZ16" s="133"/>
      <c r="KZA16" s="132"/>
      <c r="KZC16" s="132"/>
      <c r="KZD16" s="133"/>
      <c r="KZE16" s="132"/>
      <c r="KZG16" s="132"/>
      <c r="KZH16" s="133"/>
      <c r="KZI16" s="132"/>
      <c r="KZK16" s="132"/>
      <c r="KZL16" s="133"/>
      <c r="KZM16" s="132"/>
      <c r="KZO16" s="132"/>
      <c r="KZP16" s="133"/>
      <c r="KZQ16" s="132"/>
      <c r="KZS16" s="132"/>
      <c r="KZT16" s="133"/>
      <c r="KZU16" s="132"/>
      <c r="KZW16" s="132"/>
      <c r="KZX16" s="133"/>
      <c r="KZY16" s="132"/>
      <c r="LAA16" s="132"/>
      <c r="LAB16" s="133"/>
      <c r="LAC16" s="132"/>
      <c r="LAE16" s="132"/>
      <c r="LAF16" s="133"/>
      <c r="LAG16" s="132"/>
      <c r="LAI16" s="132"/>
      <c r="LAJ16" s="133"/>
      <c r="LAK16" s="132"/>
      <c r="LAM16" s="132"/>
      <c r="LAN16" s="133"/>
      <c r="LAO16" s="132"/>
      <c r="LAQ16" s="132"/>
      <c r="LAR16" s="133"/>
      <c r="LAS16" s="132"/>
      <c r="LAU16" s="132"/>
      <c r="LAV16" s="133"/>
      <c r="LAW16" s="132"/>
      <c r="LAY16" s="132"/>
      <c r="LAZ16" s="133"/>
      <c r="LBA16" s="132"/>
      <c r="LBC16" s="132"/>
      <c r="LBD16" s="133"/>
      <c r="LBE16" s="132"/>
      <c r="LBG16" s="132"/>
      <c r="LBH16" s="133"/>
      <c r="LBI16" s="132"/>
      <c r="LBK16" s="132"/>
      <c r="LBL16" s="133"/>
      <c r="LBM16" s="132"/>
      <c r="LBO16" s="132"/>
      <c r="LBP16" s="133"/>
      <c r="LBQ16" s="132"/>
      <c r="LBS16" s="132"/>
      <c r="LBT16" s="133"/>
      <c r="LBU16" s="132"/>
      <c r="LBW16" s="132"/>
      <c r="LBX16" s="133"/>
      <c r="LBY16" s="132"/>
      <c r="LCA16" s="132"/>
      <c r="LCB16" s="133"/>
      <c r="LCC16" s="132"/>
      <c r="LCE16" s="132"/>
      <c r="LCF16" s="133"/>
      <c r="LCG16" s="132"/>
      <c r="LCI16" s="132"/>
      <c r="LCJ16" s="133"/>
      <c r="LCK16" s="132"/>
      <c r="LCM16" s="132"/>
      <c r="LCN16" s="133"/>
      <c r="LCO16" s="132"/>
      <c r="LCQ16" s="132"/>
      <c r="LCR16" s="133"/>
      <c r="LCS16" s="132"/>
      <c r="LCU16" s="132"/>
      <c r="LCV16" s="133"/>
      <c r="LCW16" s="132"/>
      <c r="LCY16" s="132"/>
      <c r="LCZ16" s="133"/>
      <c r="LDA16" s="132"/>
      <c r="LDC16" s="132"/>
      <c r="LDD16" s="133"/>
      <c r="LDE16" s="132"/>
      <c r="LDG16" s="132"/>
      <c r="LDH16" s="133"/>
      <c r="LDI16" s="132"/>
      <c r="LDK16" s="132"/>
      <c r="LDL16" s="133"/>
      <c r="LDM16" s="132"/>
      <c r="LDO16" s="132"/>
      <c r="LDP16" s="133"/>
      <c r="LDQ16" s="132"/>
      <c r="LDS16" s="132"/>
      <c r="LDT16" s="133"/>
      <c r="LDU16" s="132"/>
      <c r="LDW16" s="132"/>
      <c r="LDX16" s="133"/>
      <c r="LDY16" s="132"/>
      <c r="LEA16" s="132"/>
      <c r="LEB16" s="133"/>
      <c r="LEC16" s="132"/>
      <c r="LEE16" s="132"/>
      <c r="LEF16" s="133"/>
      <c r="LEG16" s="132"/>
      <c r="LEI16" s="132"/>
      <c r="LEJ16" s="133"/>
      <c r="LEK16" s="132"/>
      <c r="LEM16" s="132"/>
      <c r="LEN16" s="133"/>
      <c r="LEO16" s="132"/>
      <c r="LEQ16" s="132"/>
      <c r="LER16" s="133"/>
      <c r="LES16" s="132"/>
      <c r="LEU16" s="132"/>
      <c r="LEV16" s="133"/>
      <c r="LEW16" s="132"/>
      <c r="LEY16" s="132"/>
      <c r="LEZ16" s="133"/>
      <c r="LFA16" s="132"/>
      <c r="LFC16" s="132"/>
      <c r="LFD16" s="133"/>
      <c r="LFE16" s="132"/>
      <c r="LFG16" s="132"/>
      <c r="LFH16" s="133"/>
      <c r="LFI16" s="132"/>
      <c r="LFK16" s="132"/>
      <c r="LFL16" s="133"/>
      <c r="LFM16" s="132"/>
      <c r="LFO16" s="132"/>
      <c r="LFP16" s="133"/>
      <c r="LFQ16" s="132"/>
      <c r="LFS16" s="132"/>
      <c r="LFT16" s="133"/>
      <c r="LFU16" s="132"/>
      <c r="LFW16" s="132"/>
      <c r="LFX16" s="133"/>
      <c r="LFY16" s="132"/>
      <c r="LGA16" s="132"/>
      <c r="LGB16" s="133"/>
      <c r="LGC16" s="132"/>
      <c r="LGE16" s="132"/>
      <c r="LGF16" s="133"/>
      <c r="LGG16" s="132"/>
      <c r="LGI16" s="132"/>
      <c r="LGJ16" s="133"/>
      <c r="LGK16" s="132"/>
      <c r="LGM16" s="132"/>
      <c r="LGN16" s="133"/>
      <c r="LGO16" s="132"/>
      <c r="LGQ16" s="132"/>
      <c r="LGR16" s="133"/>
      <c r="LGS16" s="132"/>
      <c r="LGU16" s="132"/>
      <c r="LGV16" s="133"/>
      <c r="LGW16" s="132"/>
      <c r="LGY16" s="132"/>
      <c r="LGZ16" s="133"/>
      <c r="LHA16" s="132"/>
      <c r="LHC16" s="132"/>
      <c r="LHD16" s="133"/>
      <c r="LHE16" s="132"/>
      <c r="LHG16" s="132"/>
      <c r="LHH16" s="133"/>
      <c r="LHI16" s="132"/>
      <c r="LHK16" s="132"/>
      <c r="LHL16" s="133"/>
      <c r="LHM16" s="132"/>
      <c r="LHO16" s="132"/>
      <c r="LHP16" s="133"/>
      <c r="LHQ16" s="132"/>
      <c r="LHS16" s="132"/>
      <c r="LHT16" s="133"/>
      <c r="LHU16" s="132"/>
      <c r="LHW16" s="132"/>
      <c r="LHX16" s="133"/>
      <c r="LHY16" s="132"/>
      <c r="LIA16" s="132"/>
      <c r="LIB16" s="133"/>
      <c r="LIC16" s="132"/>
      <c r="LIE16" s="132"/>
      <c r="LIF16" s="133"/>
      <c r="LIG16" s="132"/>
      <c r="LII16" s="132"/>
      <c r="LIJ16" s="133"/>
      <c r="LIK16" s="132"/>
      <c r="LIM16" s="132"/>
      <c r="LIN16" s="133"/>
      <c r="LIO16" s="132"/>
      <c r="LIQ16" s="132"/>
      <c r="LIR16" s="133"/>
      <c r="LIS16" s="132"/>
      <c r="LIU16" s="132"/>
      <c r="LIV16" s="133"/>
      <c r="LIW16" s="132"/>
      <c r="LIY16" s="132"/>
      <c r="LIZ16" s="133"/>
      <c r="LJA16" s="132"/>
      <c r="LJC16" s="132"/>
      <c r="LJD16" s="133"/>
      <c r="LJE16" s="132"/>
      <c r="LJG16" s="132"/>
      <c r="LJH16" s="133"/>
      <c r="LJI16" s="132"/>
      <c r="LJK16" s="132"/>
      <c r="LJL16" s="133"/>
      <c r="LJM16" s="132"/>
      <c r="LJO16" s="132"/>
      <c r="LJP16" s="133"/>
      <c r="LJQ16" s="132"/>
      <c r="LJS16" s="132"/>
      <c r="LJT16" s="133"/>
      <c r="LJU16" s="132"/>
      <c r="LJW16" s="132"/>
      <c r="LJX16" s="133"/>
      <c r="LJY16" s="132"/>
      <c r="LKA16" s="132"/>
      <c r="LKB16" s="133"/>
      <c r="LKC16" s="132"/>
      <c r="LKE16" s="132"/>
      <c r="LKF16" s="133"/>
      <c r="LKG16" s="132"/>
      <c r="LKI16" s="132"/>
      <c r="LKJ16" s="133"/>
      <c r="LKK16" s="132"/>
      <c r="LKM16" s="132"/>
      <c r="LKN16" s="133"/>
      <c r="LKO16" s="132"/>
      <c r="LKQ16" s="132"/>
      <c r="LKR16" s="133"/>
      <c r="LKS16" s="132"/>
      <c r="LKU16" s="132"/>
      <c r="LKV16" s="133"/>
      <c r="LKW16" s="132"/>
      <c r="LKY16" s="132"/>
      <c r="LKZ16" s="133"/>
      <c r="LLA16" s="132"/>
      <c r="LLC16" s="132"/>
      <c r="LLD16" s="133"/>
      <c r="LLE16" s="132"/>
      <c r="LLG16" s="132"/>
      <c r="LLH16" s="133"/>
      <c r="LLI16" s="132"/>
      <c r="LLK16" s="132"/>
      <c r="LLL16" s="133"/>
      <c r="LLM16" s="132"/>
      <c r="LLO16" s="132"/>
      <c r="LLP16" s="133"/>
      <c r="LLQ16" s="132"/>
      <c r="LLS16" s="132"/>
      <c r="LLT16" s="133"/>
      <c r="LLU16" s="132"/>
      <c r="LLW16" s="132"/>
      <c r="LLX16" s="133"/>
      <c r="LLY16" s="132"/>
      <c r="LMA16" s="132"/>
      <c r="LMB16" s="133"/>
      <c r="LMC16" s="132"/>
      <c r="LME16" s="132"/>
      <c r="LMF16" s="133"/>
      <c r="LMG16" s="132"/>
      <c r="LMI16" s="132"/>
      <c r="LMJ16" s="133"/>
      <c r="LMK16" s="132"/>
      <c r="LMM16" s="132"/>
      <c r="LMN16" s="133"/>
      <c r="LMO16" s="132"/>
      <c r="LMQ16" s="132"/>
      <c r="LMR16" s="133"/>
      <c r="LMS16" s="132"/>
      <c r="LMU16" s="132"/>
      <c r="LMV16" s="133"/>
      <c r="LMW16" s="132"/>
      <c r="LMY16" s="132"/>
      <c r="LMZ16" s="133"/>
      <c r="LNA16" s="132"/>
      <c r="LNC16" s="132"/>
      <c r="LND16" s="133"/>
      <c r="LNE16" s="132"/>
      <c r="LNG16" s="132"/>
      <c r="LNH16" s="133"/>
      <c r="LNI16" s="132"/>
      <c r="LNK16" s="132"/>
      <c r="LNL16" s="133"/>
      <c r="LNM16" s="132"/>
      <c r="LNO16" s="132"/>
      <c r="LNP16" s="133"/>
      <c r="LNQ16" s="132"/>
      <c r="LNS16" s="132"/>
      <c r="LNT16" s="133"/>
      <c r="LNU16" s="132"/>
      <c r="LNW16" s="132"/>
      <c r="LNX16" s="133"/>
      <c r="LNY16" s="132"/>
      <c r="LOA16" s="132"/>
      <c r="LOB16" s="133"/>
      <c r="LOC16" s="132"/>
      <c r="LOE16" s="132"/>
      <c r="LOF16" s="133"/>
      <c r="LOG16" s="132"/>
      <c r="LOI16" s="132"/>
      <c r="LOJ16" s="133"/>
      <c r="LOK16" s="132"/>
      <c r="LOM16" s="132"/>
      <c r="LON16" s="133"/>
      <c r="LOO16" s="132"/>
      <c r="LOQ16" s="132"/>
      <c r="LOR16" s="133"/>
      <c r="LOS16" s="132"/>
      <c r="LOU16" s="132"/>
      <c r="LOV16" s="133"/>
      <c r="LOW16" s="132"/>
      <c r="LOY16" s="132"/>
      <c r="LOZ16" s="133"/>
      <c r="LPA16" s="132"/>
      <c r="LPC16" s="132"/>
      <c r="LPD16" s="133"/>
      <c r="LPE16" s="132"/>
      <c r="LPG16" s="132"/>
      <c r="LPH16" s="133"/>
      <c r="LPI16" s="132"/>
      <c r="LPK16" s="132"/>
      <c r="LPL16" s="133"/>
      <c r="LPM16" s="132"/>
      <c r="LPO16" s="132"/>
      <c r="LPP16" s="133"/>
      <c r="LPQ16" s="132"/>
      <c r="LPS16" s="132"/>
      <c r="LPT16" s="133"/>
      <c r="LPU16" s="132"/>
      <c r="LPW16" s="132"/>
      <c r="LPX16" s="133"/>
      <c r="LPY16" s="132"/>
      <c r="LQA16" s="132"/>
      <c r="LQB16" s="133"/>
      <c r="LQC16" s="132"/>
      <c r="LQE16" s="132"/>
      <c r="LQF16" s="133"/>
      <c r="LQG16" s="132"/>
      <c r="LQI16" s="132"/>
      <c r="LQJ16" s="133"/>
      <c r="LQK16" s="132"/>
      <c r="LQM16" s="132"/>
      <c r="LQN16" s="133"/>
      <c r="LQO16" s="132"/>
      <c r="LQQ16" s="132"/>
      <c r="LQR16" s="133"/>
      <c r="LQS16" s="132"/>
      <c r="LQU16" s="132"/>
      <c r="LQV16" s="133"/>
      <c r="LQW16" s="132"/>
      <c r="LQY16" s="132"/>
      <c r="LQZ16" s="133"/>
      <c r="LRA16" s="132"/>
      <c r="LRC16" s="132"/>
      <c r="LRD16" s="133"/>
      <c r="LRE16" s="132"/>
      <c r="LRG16" s="132"/>
      <c r="LRH16" s="133"/>
      <c r="LRI16" s="132"/>
      <c r="LRK16" s="132"/>
      <c r="LRL16" s="133"/>
      <c r="LRM16" s="132"/>
      <c r="LRO16" s="132"/>
      <c r="LRP16" s="133"/>
      <c r="LRQ16" s="132"/>
      <c r="LRS16" s="132"/>
      <c r="LRT16" s="133"/>
      <c r="LRU16" s="132"/>
      <c r="LRW16" s="132"/>
      <c r="LRX16" s="133"/>
      <c r="LRY16" s="132"/>
      <c r="LSA16" s="132"/>
      <c r="LSB16" s="133"/>
      <c r="LSC16" s="132"/>
      <c r="LSE16" s="132"/>
      <c r="LSF16" s="133"/>
      <c r="LSG16" s="132"/>
      <c r="LSI16" s="132"/>
      <c r="LSJ16" s="133"/>
      <c r="LSK16" s="132"/>
      <c r="LSM16" s="132"/>
      <c r="LSN16" s="133"/>
      <c r="LSO16" s="132"/>
      <c r="LSQ16" s="132"/>
      <c r="LSR16" s="133"/>
      <c r="LSS16" s="132"/>
      <c r="LSU16" s="132"/>
      <c r="LSV16" s="133"/>
      <c r="LSW16" s="132"/>
      <c r="LSY16" s="132"/>
      <c r="LSZ16" s="133"/>
      <c r="LTA16" s="132"/>
      <c r="LTC16" s="132"/>
      <c r="LTD16" s="133"/>
      <c r="LTE16" s="132"/>
      <c r="LTG16" s="132"/>
      <c r="LTH16" s="133"/>
      <c r="LTI16" s="132"/>
      <c r="LTK16" s="132"/>
      <c r="LTL16" s="133"/>
      <c r="LTM16" s="132"/>
      <c r="LTO16" s="132"/>
      <c r="LTP16" s="133"/>
      <c r="LTQ16" s="132"/>
      <c r="LTS16" s="132"/>
      <c r="LTT16" s="133"/>
      <c r="LTU16" s="132"/>
      <c r="LTW16" s="132"/>
      <c r="LTX16" s="133"/>
      <c r="LTY16" s="132"/>
      <c r="LUA16" s="132"/>
      <c r="LUB16" s="133"/>
      <c r="LUC16" s="132"/>
      <c r="LUE16" s="132"/>
      <c r="LUF16" s="133"/>
      <c r="LUG16" s="132"/>
      <c r="LUI16" s="132"/>
      <c r="LUJ16" s="133"/>
      <c r="LUK16" s="132"/>
      <c r="LUM16" s="132"/>
      <c r="LUN16" s="133"/>
      <c r="LUO16" s="132"/>
      <c r="LUQ16" s="132"/>
      <c r="LUR16" s="133"/>
      <c r="LUS16" s="132"/>
      <c r="LUU16" s="132"/>
      <c r="LUV16" s="133"/>
      <c r="LUW16" s="132"/>
      <c r="LUY16" s="132"/>
      <c r="LUZ16" s="133"/>
      <c r="LVA16" s="132"/>
      <c r="LVC16" s="132"/>
      <c r="LVD16" s="133"/>
      <c r="LVE16" s="132"/>
      <c r="LVG16" s="132"/>
      <c r="LVH16" s="133"/>
      <c r="LVI16" s="132"/>
      <c r="LVK16" s="132"/>
      <c r="LVL16" s="133"/>
      <c r="LVM16" s="132"/>
      <c r="LVO16" s="132"/>
      <c r="LVP16" s="133"/>
      <c r="LVQ16" s="132"/>
      <c r="LVS16" s="132"/>
      <c r="LVT16" s="133"/>
      <c r="LVU16" s="132"/>
      <c r="LVW16" s="132"/>
      <c r="LVX16" s="133"/>
      <c r="LVY16" s="132"/>
      <c r="LWA16" s="132"/>
      <c r="LWB16" s="133"/>
      <c r="LWC16" s="132"/>
      <c r="LWE16" s="132"/>
      <c r="LWF16" s="133"/>
      <c r="LWG16" s="132"/>
      <c r="LWI16" s="132"/>
      <c r="LWJ16" s="133"/>
      <c r="LWK16" s="132"/>
      <c r="LWM16" s="132"/>
      <c r="LWN16" s="133"/>
      <c r="LWO16" s="132"/>
      <c r="LWQ16" s="132"/>
      <c r="LWR16" s="133"/>
      <c r="LWS16" s="132"/>
      <c r="LWU16" s="132"/>
      <c r="LWV16" s="133"/>
      <c r="LWW16" s="132"/>
      <c r="LWY16" s="132"/>
      <c r="LWZ16" s="133"/>
      <c r="LXA16" s="132"/>
      <c r="LXC16" s="132"/>
      <c r="LXD16" s="133"/>
      <c r="LXE16" s="132"/>
      <c r="LXG16" s="132"/>
      <c r="LXH16" s="133"/>
      <c r="LXI16" s="132"/>
      <c r="LXK16" s="132"/>
      <c r="LXL16" s="133"/>
      <c r="LXM16" s="132"/>
      <c r="LXO16" s="132"/>
      <c r="LXP16" s="133"/>
      <c r="LXQ16" s="132"/>
      <c r="LXS16" s="132"/>
      <c r="LXT16" s="133"/>
      <c r="LXU16" s="132"/>
      <c r="LXW16" s="132"/>
      <c r="LXX16" s="133"/>
      <c r="LXY16" s="132"/>
      <c r="LYA16" s="132"/>
      <c r="LYB16" s="133"/>
      <c r="LYC16" s="132"/>
      <c r="LYE16" s="132"/>
      <c r="LYF16" s="133"/>
      <c r="LYG16" s="132"/>
      <c r="LYI16" s="132"/>
      <c r="LYJ16" s="133"/>
      <c r="LYK16" s="132"/>
      <c r="LYM16" s="132"/>
      <c r="LYN16" s="133"/>
      <c r="LYO16" s="132"/>
      <c r="LYQ16" s="132"/>
      <c r="LYR16" s="133"/>
      <c r="LYS16" s="132"/>
      <c r="LYU16" s="132"/>
      <c r="LYV16" s="133"/>
      <c r="LYW16" s="132"/>
      <c r="LYY16" s="132"/>
      <c r="LYZ16" s="133"/>
      <c r="LZA16" s="132"/>
      <c r="LZC16" s="132"/>
      <c r="LZD16" s="133"/>
      <c r="LZE16" s="132"/>
      <c r="LZG16" s="132"/>
      <c r="LZH16" s="133"/>
      <c r="LZI16" s="132"/>
      <c r="LZK16" s="132"/>
      <c r="LZL16" s="133"/>
      <c r="LZM16" s="132"/>
      <c r="LZO16" s="132"/>
      <c r="LZP16" s="133"/>
      <c r="LZQ16" s="132"/>
      <c r="LZS16" s="132"/>
      <c r="LZT16" s="133"/>
      <c r="LZU16" s="132"/>
      <c r="LZW16" s="132"/>
      <c r="LZX16" s="133"/>
      <c r="LZY16" s="132"/>
      <c r="MAA16" s="132"/>
      <c r="MAB16" s="133"/>
      <c r="MAC16" s="132"/>
      <c r="MAE16" s="132"/>
      <c r="MAF16" s="133"/>
      <c r="MAG16" s="132"/>
      <c r="MAI16" s="132"/>
      <c r="MAJ16" s="133"/>
      <c r="MAK16" s="132"/>
      <c r="MAM16" s="132"/>
      <c r="MAN16" s="133"/>
      <c r="MAO16" s="132"/>
      <c r="MAQ16" s="132"/>
      <c r="MAR16" s="133"/>
      <c r="MAS16" s="132"/>
      <c r="MAU16" s="132"/>
      <c r="MAV16" s="133"/>
      <c r="MAW16" s="132"/>
      <c r="MAY16" s="132"/>
      <c r="MAZ16" s="133"/>
      <c r="MBA16" s="132"/>
      <c r="MBC16" s="132"/>
      <c r="MBD16" s="133"/>
      <c r="MBE16" s="132"/>
      <c r="MBG16" s="132"/>
      <c r="MBH16" s="133"/>
      <c r="MBI16" s="132"/>
      <c r="MBK16" s="132"/>
      <c r="MBL16" s="133"/>
      <c r="MBM16" s="132"/>
      <c r="MBO16" s="132"/>
      <c r="MBP16" s="133"/>
      <c r="MBQ16" s="132"/>
      <c r="MBS16" s="132"/>
      <c r="MBT16" s="133"/>
      <c r="MBU16" s="132"/>
      <c r="MBW16" s="132"/>
      <c r="MBX16" s="133"/>
      <c r="MBY16" s="132"/>
      <c r="MCA16" s="132"/>
      <c r="MCB16" s="133"/>
      <c r="MCC16" s="132"/>
      <c r="MCE16" s="132"/>
      <c r="MCF16" s="133"/>
      <c r="MCG16" s="132"/>
      <c r="MCI16" s="132"/>
      <c r="MCJ16" s="133"/>
      <c r="MCK16" s="132"/>
      <c r="MCM16" s="132"/>
      <c r="MCN16" s="133"/>
      <c r="MCO16" s="132"/>
      <c r="MCQ16" s="132"/>
      <c r="MCR16" s="133"/>
      <c r="MCS16" s="132"/>
      <c r="MCU16" s="132"/>
      <c r="MCV16" s="133"/>
      <c r="MCW16" s="132"/>
      <c r="MCY16" s="132"/>
      <c r="MCZ16" s="133"/>
      <c r="MDA16" s="132"/>
      <c r="MDC16" s="132"/>
      <c r="MDD16" s="133"/>
      <c r="MDE16" s="132"/>
      <c r="MDG16" s="132"/>
      <c r="MDH16" s="133"/>
      <c r="MDI16" s="132"/>
      <c r="MDK16" s="132"/>
      <c r="MDL16" s="133"/>
      <c r="MDM16" s="132"/>
      <c r="MDO16" s="132"/>
      <c r="MDP16" s="133"/>
      <c r="MDQ16" s="132"/>
      <c r="MDS16" s="132"/>
      <c r="MDT16" s="133"/>
      <c r="MDU16" s="132"/>
      <c r="MDW16" s="132"/>
      <c r="MDX16" s="133"/>
      <c r="MDY16" s="132"/>
      <c r="MEA16" s="132"/>
      <c r="MEB16" s="133"/>
      <c r="MEC16" s="132"/>
      <c r="MEE16" s="132"/>
      <c r="MEF16" s="133"/>
      <c r="MEG16" s="132"/>
      <c r="MEI16" s="132"/>
      <c r="MEJ16" s="133"/>
      <c r="MEK16" s="132"/>
      <c r="MEM16" s="132"/>
      <c r="MEN16" s="133"/>
      <c r="MEO16" s="132"/>
      <c r="MEQ16" s="132"/>
      <c r="MER16" s="133"/>
      <c r="MES16" s="132"/>
      <c r="MEU16" s="132"/>
      <c r="MEV16" s="133"/>
      <c r="MEW16" s="132"/>
      <c r="MEY16" s="132"/>
      <c r="MEZ16" s="133"/>
      <c r="MFA16" s="132"/>
      <c r="MFC16" s="132"/>
      <c r="MFD16" s="133"/>
      <c r="MFE16" s="132"/>
      <c r="MFG16" s="132"/>
      <c r="MFH16" s="133"/>
      <c r="MFI16" s="132"/>
      <c r="MFK16" s="132"/>
      <c r="MFL16" s="133"/>
      <c r="MFM16" s="132"/>
      <c r="MFO16" s="132"/>
      <c r="MFP16" s="133"/>
      <c r="MFQ16" s="132"/>
      <c r="MFS16" s="132"/>
      <c r="MFT16" s="133"/>
      <c r="MFU16" s="132"/>
      <c r="MFW16" s="132"/>
      <c r="MFX16" s="133"/>
      <c r="MFY16" s="132"/>
      <c r="MGA16" s="132"/>
      <c r="MGB16" s="133"/>
      <c r="MGC16" s="132"/>
      <c r="MGE16" s="132"/>
      <c r="MGF16" s="133"/>
      <c r="MGG16" s="132"/>
      <c r="MGI16" s="132"/>
      <c r="MGJ16" s="133"/>
      <c r="MGK16" s="132"/>
      <c r="MGM16" s="132"/>
      <c r="MGN16" s="133"/>
      <c r="MGO16" s="132"/>
      <c r="MGQ16" s="132"/>
      <c r="MGR16" s="133"/>
      <c r="MGS16" s="132"/>
      <c r="MGU16" s="132"/>
      <c r="MGV16" s="133"/>
      <c r="MGW16" s="132"/>
      <c r="MGY16" s="132"/>
      <c r="MGZ16" s="133"/>
      <c r="MHA16" s="132"/>
      <c r="MHC16" s="132"/>
      <c r="MHD16" s="133"/>
      <c r="MHE16" s="132"/>
      <c r="MHG16" s="132"/>
      <c r="MHH16" s="133"/>
      <c r="MHI16" s="132"/>
      <c r="MHK16" s="132"/>
      <c r="MHL16" s="133"/>
      <c r="MHM16" s="132"/>
      <c r="MHO16" s="132"/>
      <c r="MHP16" s="133"/>
      <c r="MHQ16" s="132"/>
      <c r="MHS16" s="132"/>
      <c r="MHT16" s="133"/>
      <c r="MHU16" s="132"/>
      <c r="MHW16" s="132"/>
      <c r="MHX16" s="133"/>
      <c r="MHY16" s="132"/>
      <c r="MIA16" s="132"/>
      <c r="MIB16" s="133"/>
      <c r="MIC16" s="132"/>
      <c r="MIE16" s="132"/>
      <c r="MIF16" s="133"/>
      <c r="MIG16" s="132"/>
      <c r="MII16" s="132"/>
      <c r="MIJ16" s="133"/>
      <c r="MIK16" s="132"/>
      <c r="MIM16" s="132"/>
      <c r="MIN16" s="133"/>
      <c r="MIO16" s="132"/>
      <c r="MIQ16" s="132"/>
      <c r="MIR16" s="133"/>
      <c r="MIS16" s="132"/>
      <c r="MIU16" s="132"/>
      <c r="MIV16" s="133"/>
      <c r="MIW16" s="132"/>
      <c r="MIY16" s="132"/>
      <c r="MIZ16" s="133"/>
      <c r="MJA16" s="132"/>
      <c r="MJC16" s="132"/>
      <c r="MJD16" s="133"/>
      <c r="MJE16" s="132"/>
      <c r="MJG16" s="132"/>
      <c r="MJH16" s="133"/>
      <c r="MJI16" s="132"/>
      <c r="MJK16" s="132"/>
      <c r="MJL16" s="133"/>
      <c r="MJM16" s="132"/>
      <c r="MJO16" s="132"/>
      <c r="MJP16" s="133"/>
      <c r="MJQ16" s="132"/>
      <c r="MJS16" s="132"/>
      <c r="MJT16" s="133"/>
      <c r="MJU16" s="132"/>
      <c r="MJW16" s="132"/>
      <c r="MJX16" s="133"/>
      <c r="MJY16" s="132"/>
      <c r="MKA16" s="132"/>
      <c r="MKB16" s="133"/>
      <c r="MKC16" s="132"/>
      <c r="MKE16" s="132"/>
      <c r="MKF16" s="133"/>
      <c r="MKG16" s="132"/>
      <c r="MKI16" s="132"/>
      <c r="MKJ16" s="133"/>
      <c r="MKK16" s="132"/>
      <c r="MKM16" s="132"/>
      <c r="MKN16" s="133"/>
      <c r="MKO16" s="132"/>
      <c r="MKQ16" s="132"/>
      <c r="MKR16" s="133"/>
      <c r="MKS16" s="132"/>
      <c r="MKU16" s="132"/>
      <c r="MKV16" s="133"/>
      <c r="MKW16" s="132"/>
      <c r="MKY16" s="132"/>
      <c r="MKZ16" s="133"/>
      <c r="MLA16" s="132"/>
      <c r="MLC16" s="132"/>
      <c r="MLD16" s="133"/>
      <c r="MLE16" s="132"/>
      <c r="MLG16" s="132"/>
      <c r="MLH16" s="133"/>
      <c r="MLI16" s="132"/>
      <c r="MLK16" s="132"/>
      <c r="MLL16" s="133"/>
      <c r="MLM16" s="132"/>
      <c r="MLO16" s="132"/>
      <c r="MLP16" s="133"/>
      <c r="MLQ16" s="132"/>
      <c r="MLS16" s="132"/>
      <c r="MLT16" s="133"/>
      <c r="MLU16" s="132"/>
      <c r="MLW16" s="132"/>
      <c r="MLX16" s="133"/>
      <c r="MLY16" s="132"/>
      <c r="MMA16" s="132"/>
      <c r="MMB16" s="133"/>
      <c r="MMC16" s="132"/>
      <c r="MME16" s="132"/>
      <c r="MMF16" s="133"/>
      <c r="MMG16" s="132"/>
      <c r="MMI16" s="132"/>
      <c r="MMJ16" s="133"/>
      <c r="MMK16" s="132"/>
      <c r="MMM16" s="132"/>
      <c r="MMN16" s="133"/>
      <c r="MMO16" s="132"/>
      <c r="MMQ16" s="132"/>
      <c r="MMR16" s="133"/>
      <c r="MMS16" s="132"/>
      <c r="MMU16" s="132"/>
      <c r="MMV16" s="133"/>
      <c r="MMW16" s="132"/>
      <c r="MMY16" s="132"/>
      <c r="MMZ16" s="133"/>
      <c r="MNA16" s="132"/>
      <c r="MNC16" s="132"/>
      <c r="MND16" s="133"/>
      <c r="MNE16" s="132"/>
      <c r="MNG16" s="132"/>
      <c r="MNH16" s="133"/>
      <c r="MNI16" s="132"/>
      <c r="MNK16" s="132"/>
      <c r="MNL16" s="133"/>
      <c r="MNM16" s="132"/>
      <c r="MNO16" s="132"/>
      <c r="MNP16" s="133"/>
      <c r="MNQ16" s="132"/>
      <c r="MNS16" s="132"/>
      <c r="MNT16" s="133"/>
      <c r="MNU16" s="132"/>
      <c r="MNW16" s="132"/>
      <c r="MNX16" s="133"/>
      <c r="MNY16" s="132"/>
      <c r="MOA16" s="132"/>
      <c r="MOB16" s="133"/>
      <c r="MOC16" s="132"/>
      <c r="MOE16" s="132"/>
      <c r="MOF16" s="133"/>
      <c r="MOG16" s="132"/>
      <c r="MOI16" s="132"/>
      <c r="MOJ16" s="133"/>
      <c r="MOK16" s="132"/>
      <c r="MOM16" s="132"/>
      <c r="MON16" s="133"/>
      <c r="MOO16" s="132"/>
      <c r="MOQ16" s="132"/>
      <c r="MOR16" s="133"/>
      <c r="MOS16" s="132"/>
      <c r="MOU16" s="132"/>
      <c r="MOV16" s="133"/>
      <c r="MOW16" s="132"/>
      <c r="MOY16" s="132"/>
      <c r="MOZ16" s="133"/>
      <c r="MPA16" s="132"/>
      <c r="MPC16" s="132"/>
      <c r="MPD16" s="133"/>
      <c r="MPE16" s="132"/>
      <c r="MPG16" s="132"/>
      <c r="MPH16" s="133"/>
      <c r="MPI16" s="132"/>
      <c r="MPK16" s="132"/>
      <c r="MPL16" s="133"/>
      <c r="MPM16" s="132"/>
      <c r="MPO16" s="132"/>
      <c r="MPP16" s="133"/>
      <c r="MPQ16" s="132"/>
      <c r="MPS16" s="132"/>
      <c r="MPT16" s="133"/>
      <c r="MPU16" s="132"/>
      <c r="MPW16" s="132"/>
      <c r="MPX16" s="133"/>
      <c r="MPY16" s="132"/>
      <c r="MQA16" s="132"/>
      <c r="MQB16" s="133"/>
      <c r="MQC16" s="132"/>
      <c r="MQE16" s="132"/>
      <c r="MQF16" s="133"/>
      <c r="MQG16" s="132"/>
      <c r="MQI16" s="132"/>
      <c r="MQJ16" s="133"/>
      <c r="MQK16" s="132"/>
      <c r="MQM16" s="132"/>
      <c r="MQN16" s="133"/>
      <c r="MQO16" s="132"/>
      <c r="MQQ16" s="132"/>
      <c r="MQR16" s="133"/>
      <c r="MQS16" s="132"/>
      <c r="MQU16" s="132"/>
      <c r="MQV16" s="133"/>
      <c r="MQW16" s="132"/>
      <c r="MQY16" s="132"/>
      <c r="MQZ16" s="133"/>
      <c r="MRA16" s="132"/>
      <c r="MRC16" s="132"/>
      <c r="MRD16" s="133"/>
      <c r="MRE16" s="132"/>
      <c r="MRG16" s="132"/>
      <c r="MRH16" s="133"/>
      <c r="MRI16" s="132"/>
      <c r="MRK16" s="132"/>
      <c r="MRL16" s="133"/>
      <c r="MRM16" s="132"/>
      <c r="MRO16" s="132"/>
      <c r="MRP16" s="133"/>
      <c r="MRQ16" s="132"/>
      <c r="MRS16" s="132"/>
      <c r="MRT16" s="133"/>
      <c r="MRU16" s="132"/>
      <c r="MRW16" s="132"/>
      <c r="MRX16" s="133"/>
      <c r="MRY16" s="132"/>
      <c r="MSA16" s="132"/>
      <c r="MSB16" s="133"/>
      <c r="MSC16" s="132"/>
      <c r="MSE16" s="132"/>
      <c r="MSF16" s="133"/>
      <c r="MSG16" s="132"/>
      <c r="MSI16" s="132"/>
      <c r="MSJ16" s="133"/>
      <c r="MSK16" s="132"/>
      <c r="MSM16" s="132"/>
      <c r="MSN16" s="133"/>
      <c r="MSO16" s="132"/>
      <c r="MSQ16" s="132"/>
      <c r="MSR16" s="133"/>
      <c r="MSS16" s="132"/>
      <c r="MSU16" s="132"/>
      <c r="MSV16" s="133"/>
      <c r="MSW16" s="132"/>
      <c r="MSY16" s="132"/>
      <c r="MSZ16" s="133"/>
      <c r="MTA16" s="132"/>
      <c r="MTC16" s="132"/>
      <c r="MTD16" s="133"/>
      <c r="MTE16" s="132"/>
      <c r="MTG16" s="132"/>
      <c r="MTH16" s="133"/>
      <c r="MTI16" s="132"/>
      <c r="MTK16" s="132"/>
      <c r="MTL16" s="133"/>
      <c r="MTM16" s="132"/>
      <c r="MTO16" s="132"/>
      <c r="MTP16" s="133"/>
      <c r="MTQ16" s="132"/>
      <c r="MTS16" s="132"/>
      <c r="MTT16" s="133"/>
      <c r="MTU16" s="132"/>
      <c r="MTW16" s="132"/>
      <c r="MTX16" s="133"/>
      <c r="MTY16" s="132"/>
      <c r="MUA16" s="132"/>
      <c r="MUB16" s="133"/>
      <c r="MUC16" s="132"/>
      <c r="MUE16" s="132"/>
      <c r="MUF16" s="133"/>
      <c r="MUG16" s="132"/>
      <c r="MUI16" s="132"/>
      <c r="MUJ16" s="133"/>
      <c r="MUK16" s="132"/>
      <c r="MUM16" s="132"/>
      <c r="MUN16" s="133"/>
      <c r="MUO16" s="132"/>
      <c r="MUQ16" s="132"/>
      <c r="MUR16" s="133"/>
      <c r="MUS16" s="132"/>
      <c r="MUU16" s="132"/>
      <c r="MUV16" s="133"/>
      <c r="MUW16" s="132"/>
      <c r="MUY16" s="132"/>
      <c r="MUZ16" s="133"/>
      <c r="MVA16" s="132"/>
      <c r="MVC16" s="132"/>
      <c r="MVD16" s="133"/>
      <c r="MVE16" s="132"/>
      <c r="MVG16" s="132"/>
      <c r="MVH16" s="133"/>
      <c r="MVI16" s="132"/>
      <c r="MVK16" s="132"/>
      <c r="MVL16" s="133"/>
      <c r="MVM16" s="132"/>
      <c r="MVO16" s="132"/>
      <c r="MVP16" s="133"/>
      <c r="MVQ16" s="132"/>
      <c r="MVS16" s="132"/>
      <c r="MVT16" s="133"/>
      <c r="MVU16" s="132"/>
      <c r="MVW16" s="132"/>
      <c r="MVX16" s="133"/>
      <c r="MVY16" s="132"/>
      <c r="MWA16" s="132"/>
      <c r="MWB16" s="133"/>
      <c r="MWC16" s="132"/>
      <c r="MWE16" s="132"/>
      <c r="MWF16" s="133"/>
      <c r="MWG16" s="132"/>
      <c r="MWI16" s="132"/>
      <c r="MWJ16" s="133"/>
      <c r="MWK16" s="132"/>
      <c r="MWM16" s="132"/>
      <c r="MWN16" s="133"/>
      <c r="MWO16" s="132"/>
      <c r="MWQ16" s="132"/>
      <c r="MWR16" s="133"/>
      <c r="MWS16" s="132"/>
      <c r="MWU16" s="132"/>
      <c r="MWV16" s="133"/>
      <c r="MWW16" s="132"/>
      <c r="MWY16" s="132"/>
      <c r="MWZ16" s="133"/>
      <c r="MXA16" s="132"/>
      <c r="MXC16" s="132"/>
      <c r="MXD16" s="133"/>
      <c r="MXE16" s="132"/>
      <c r="MXG16" s="132"/>
      <c r="MXH16" s="133"/>
      <c r="MXI16" s="132"/>
      <c r="MXK16" s="132"/>
      <c r="MXL16" s="133"/>
      <c r="MXM16" s="132"/>
      <c r="MXO16" s="132"/>
      <c r="MXP16" s="133"/>
      <c r="MXQ16" s="132"/>
      <c r="MXS16" s="132"/>
      <c r="MXT16" s="133"/>
      <c r="MXU16" s="132"/>
      <c r="MXW16" s="132"/>
      <c r="MXX16" s="133"/>
      <c r="MXY16" s="132"/>
      <c r="MYA16" s="132"/>
      <c r="MYB16" s="133"/>
      <c r="MYC16" s="132"/>
      <c r="MYE16" s="132"/>
      <c r="MYF16" s="133"/>
      <c r="MYG16" s="132"/>
      <c r="MYI16" s="132"/>
      <c r="MYJ16" s="133"/>
      <c r="MYK16" s="132"/>
      <c r="MYM16" s="132"/>
      <c r="MYN16" s="133"/>
      <c r="MYO16" s="132"/>
      <c r="MYQ16" s="132"/>
      <c r="MYR16" s="133"/>
      <c r="MYS16" s="132"/>
      <c r="MYU16" s="132"/>
      <c r="MYV16" s="133"/>
      <c r="MYW16" s="132"/>
      <c r="MYY16" s="132"/>
      <c r="MYZ16" s="133"/>
      <c r="MZA16" s="132"/>
      <c r="MZC16" s="132"/>
      <c r="MZD16" s="133"/>
      <c r="MZE16" s="132"/>
      <c r="MZG16" s="132"/>
      <c r="MZH16" s="133"/>
      <c r="MZI16" s="132"/>
      <c r="MZK16" s="132"/>
      <c r="MZL16" s="133"/>
      <c r="MZM16" s="132"/>
      <c r="MZO16" s="132"/>
      <c r="MZP16" s="133"/>
      <c r="MZQ16" s="132"/>
      <c r="MZS16" s="132"/>
      <c r="MZT16" s="133"/>
      <c r="MZU16" s="132"/>
      <c r="MZW16" s="132"/>
      <c r="MZX16" s="133"/>
      <c r="MZY16" s="132"/>
      <c r="NAA16" s="132"/>
      <c r="NAB16" s="133"/>
      <c r="NAC16" s="132"/>
      <c r="NAE16" s="132"/>
      <c r="NAF16" s="133"/>
      <c r="NAG16" s="132"/>
      <c r="NAI16" s="132"/>
      <c r="NAJ16" s="133"/>
      <c r="NAK16" s="132"/>
      <c r="NAM16" s="132"/>
      <c r="NAN16" s="133"/>
      <c r="NAO16" s="132"/>
      <c r="NAQ16" s="132"/>
      <c r="NAR16" s="133"/>
      <c r="NAS16" s="132"/>
      <c r="NAU16" s="132"/>
      <c r="NAV16" s="133"/>
      <c r="NAW16" s="132"/>
      <c r="NAY16" s="132"/>
      <c r="NAZ16" s="133"/>
      <c r="NBA16" s="132"/>
      <c r="NBC16" s="132"/>
      <c r="NBD16" s="133"/>
      <c r="NBE16" s="132"/>
      <c r="NBG16" s="132"/>
      <c r="NBH16" s="133"/>
      <c r="NBI16" s="132"/>
      <c r="NBK16" s="132"/>
      <c r="NBL16" s="133"/>
      <c r="NBM16" s="132"/>
      <c r="NBO16" s="132"/>
      <c r="NBP16" s="133"/>
      <c r="NBQ16" s="132"/>
      <c r="NBS16" s="132"/>
      <c r="NBT16" s="133"/>
      <c r="NBU16" s="132"/>
      <c r="NBW16" s="132"/>
      <c r="NBX16" s="133"/>
      <c r="NBY16" s="132"/>
      <c r="NCA16" s="132"/>
      <c r="NCB16" s="133"/>
      <c r="NCC16" s="132"/>
      <c r="NCE16" s="132"/>
      <c r="NCF16" s="133"/>
      <c r="NCG16" s="132"/>
      <c r="NCI16" s="132"/>
      <c r="NCJ16" s="133"/>
      <c r="NCK16" s="132"/>
      <c r="NCM16" s="132"/>
      <c r="NCN16" s="133"/>
      <c r="NCO16" s="132"/>
      <c r="NCQ16" s="132"/>
      <c r="NCR16" s="133"/>
      <c r="NCS16" s="132"/>
      <c r="NCU16" s="132"/>
      <c r="NCV16" s="133"/>
      <c r="NCW16" s="132"/>
      <c r="NCY16" s="132"/>
      <c r="NCZ16" s="133"/>
      <c r="NDA16" s="132"/>
      <c r="NDC16" s="132"/>
      <c r="NDD16" s="133"/>
      <c r="NDE16" s="132"/>
      <c r="NDG16" s="132"/>
      <c r="NDH16" s="133"/>
      <c r="NDI16" s="132"/>
      <c r="NDK16" s="132"/>
      <c r="NDL16" s="133"/>
      <c r="NDM16" s="132"/>
      <c r="NDO16" s="132"/>
      <c r="NDP16" s="133"/>
      <c r="NDQ16" s="132"/>
      <c r="NDS16" s="132"/>
      <c r="NDT16" s="133"/>
      <c r="NDU16" s="132"/>
      <c r="NDW16" s="132"/>
      <c r="NDX16" s="133"/>
      <c r="NDY16" s="132"/>
      <c r="NEA16" s="132"/>
      <c r="NEB16" s="133"/>
      <c r="NEC16" s="132"/>
      <c r="NEE16" s="132"/>
      <c r="NEF16" s="133"/>
      <c r="NEG16" s="132"/>
      <c r="NEI16" s="132"/>
      <c r="NEJ16" s="133"/>
      <c r="NEK16" s="132"/>
      <c r="NEM16" s="132"/>
      <c r="NEN16" s="133"/>
      <c r="NEO16" s="132"/>
      <c r="NEQ16" s="132"/>
      <c r="NER16" s="133"/>
      <c r="NES16" s="132"/>
      <c r="NEU16" s="132"/>
      <c r="NEV16" s="133"/>
      <c r="NEW16" s="132"/>
      <c r="NEY16" s="132"/>
      <c r="NEZ16" s="133"/>
      <c r="NFA16" s="132"/>
      <c r="NFC16" s="132"/>
      <c r="NFD16" s="133"/>
      <c r="NFE16" s="132"/>
      <c r="NFG16" s="132"/>
      <c r="NFH16" s="133"/>
      <c r="NFI16" s="132"/>
      <c r="NFK16" s="132"/>
      <c r="NFL16" s="133"/>
      <c r="NFM16" s="132"/>
      <c r="NFO16" s="132"/>
      <c r="NFP16" s="133"/>
      <c r="NFQ16" s="132"/>
      <c r="NFS16" s="132"/>
      <c r="NFT16" s="133"/>
      <c r="NFU16" s="132"/>
      <c r="NFW16" s="132"/>
      <c r="NFX16" s="133"/>
      <c r="NFY16" s="132"/>
      <c r="NGA16" s="132"/>
      <c r="NGB16" s="133"/>
      <c r="NGC16" s="132"/>
      <c r="NGE16" s="132"/>
      <c r="NGF16" s="133"/>
      <c r="NGG16" s="132"/>
      <c r="NGI16" s="132"/>
      <c r="NGJ16" s="133"/>
      <c r="NGK16" s="132"/>
      <c r="NGM16" s="132"/>
      <c r="NGN16" s="133"/>
      <c r="NGO16" s="132"/>
      <c r="NGQ16" s="132"/>
      <c r="NGR16" s="133"/>
      <c r="NGS16" s="132"/>
      <c r="NGU16" s="132"/>
      <c r="NGV16" s="133"/>
      <c r="NGW16" s="132"/>
      <c r="NGY16" s="132"/>
      <c r="NGZ16" s="133"/>
      <c r="NHA16" s="132"/>
      <c r="NHC16" s="132"/>
      <c r="NHD16" s="133"/>
      <c r="NHE16" s="132"/>
      <c r="NHG16" s="132"/>
      <c r="NHH16" s="133"/>
      <c r="NHI16" s="132"/>
      <c r="NHK16" s="132"/>
      <c r="NHL16" s="133"/>
      <c r="NHM16" s="132"/>
      <c r="NHO16" s="132"/>
      <c r="NHP16" s="133"/>
      <c r="NHQ16" s="132"/>
      <c r="NHS16" s="132"/>
      <c r="NHT16" s="133"/>
      <c r="NHU16" s="132"/>
      <c r="NHW16" s="132"/>
      <c r="NHX16" s="133"/>
      <c r="NHY16" s="132"/>
      <c r="NIA16" s="132"/>
      <c r="NIB16" s="133"/>
      <c r="NIC16" s="132"/>
      <c r="NIE16" s="132"/>
      <c r="NIF16" s="133"/>
      <c r="NIG16" s="132"/>
      <c r="NII16" s="132"/>
      <c r="NIJ16" s="133"/>
      <c r="NIK16" s="132"/>
      <c r="NIM16" s="132"/>
      <c r="NIN16" s="133"/>
      <c r="NIO16" s="132"/>
      <c r="NIQ16" s="132"/>
      <c r="NIR16" s="133"/>
      <c r="NIS16" s="132"/>
      <c r="NIU16" s="132"/>
      <c r="NIV16" s="133"/>
      <c r="NIW16" s="132"/>
      <c r="NIY16" s="132"/>
      <c r="NIZ16" s="133"/>
      <c r="NJA16" s="132"/>
      <c r="NJC16" s="132"/>
      <c r="NJD16" s="133"/>
      <c r="NJE16" s="132"/>
      <c r="NJG16" s="132"/>
      <c r="NJH16" s="133"/>
      <c r="NJI16" s="132"/>
      <c r="NJK16" s="132"/>
      <c r="NJL16" s="133"/>
      <c r="NJM16" s="132"/>
      <c r="NJO16" s="132"/>
      <c r="NJP16" s="133"/>
      <c r="NJQ16" s="132"/>
      <c r="NJS16" s="132"/>
      <c r="NJT16" s="133"/>
      <c r="NJU16" s="132"/>
      <c r="NJW16" s="132"/>
      <c r="NJX16" s="133"/>
      <c r="NJY16" s="132"/>
      <c r="NKA16" s="132"/>
      <c r="NKB16" s="133"/>
      <c r="NKC16" s="132"/>
      <c r="NKE16" s="132"/>
      <c r="NKF16" s="133"/>
      <c r="NKG16" s="132"/>
      <c r="NKI16" s="132"/>
      <c r="NKJ16" s="133"/>
      <c r="NKK16" s="132"/>
      <c r="NKM16" s="132"/>
      <c r="NKN16" s="133"/>
      <c r="NKO16" s="132"/>
      <c r="NKQ16" s="132"/>
      <c r="NKR16" s="133"/>
      <c r="NKS16" s="132"/>
      <c r="NKU16" s="132"/>
      <c r="NKV16" s="133"/>
      <c r="NKW16" s="132"/>
      <c r="NKY16" s="132"/>
      <c r="NKZ16" s="133"/>
      <c r="NLA16" s="132"/>
      <c r="NLC16" s="132"/>
      <c r="NLD16" s="133"/>
      <c r="NLE16" s="132"/>
      <c r="NLG16" s="132"/>
      <c r="NLH16" s="133"/>
      <c r="NLI16" s="132"/>
      <c r="NLK16" s="132"/>
      <c r="NLL16" s="133"/>
      <c r="NLM16" s="132"/>
      <c r="NLO16" s="132"/>
      <c r="NLP16" s="133"/>
      <c r="NLQ16" s="132"/>
      <c r="NLS16" s="132"/>
      <c r="NLT16" s="133"/>
      <c r="NLU16" s="132"/>
      <c r="NLW16" s="132"/>
      <c r="NLX16" s="133"/>
      <c r="NLY16" s="132"/>
      <c r="NMA16" s="132"/>
      <c r="NMB16" s="133"/>
      <c r="NMC16" s="132"/>
      <c r="NME16" s="132"/>
      <c r="NMF16" s="133"/>
      <c r="NMG16" s="132"/>
      <c r="NMI16" s="132"/>
      <c r="NMJ16" s="133"/>
      <c r="NMK16" s="132"/>
      <c r="NMM16" s="132"/>
      <c r="NMN16" s="133"/>
      <c r="NMO16" s="132"/>
      <c r="NMQ16" s="132"/>
      <c r="NMR16" s="133"/>
      <c r="NMS16" s="132"/>
      <c r="NMU16" s="132"/>
      <c r="NMV16" s="133"/>
      <c r="NMW16" s="132"/>
      <c r="NMY16" s="132"/>
      <c r="NMZ16" s="133"/>
      <c r="NNA16" s="132"/>
      <c r="NNC16" s="132"/>
      <c r="NND16" s="133"/>
      <c r="NNE16" s="132"/>
      <c r="NNG16" s="132"/>
      <c r="NNH16" s="133"/>
      <c r="NNI16" s="132"/>
      <c r="NNK16" s="132"/>
      <c r="NNL16" s="133"/>
      <c r="NNM16" s="132"/>
      <c r="NNO16" s="132"/>
      <c r="NNP16" s="133"/>
      <c r="NNQ16" s="132"/>
      <c r="NNS16" s="132"/>
      <c r="NNT16" s="133"/>
      <c r="NNU16" s="132"/>
      <c r="NNW16" s="132"/>
      <c r="NNX16" s="133"/>
      <c r="NNY16" s="132"/>
      <c r="NOA16" s="132"/>
      <c r="NOB16" s="133"/>
      <c r="NOC16" s="132"/>
      <c r="NOE16" s="132"/>
      <c r="NOF16" s="133"/>
      <c r="NOG16" s="132"/>
      <c r="NOI16" s="132"/>
      <c r="NOJ16" s="133"/>
      <c r="NOK16" s="132"/>
      <c r="NOM16" s="132"/>
      <c r="NON16" s="133"/>
      <c r="NOO16" s="132"/>
      <c r="NOQ16" s="132"/>
      <c r="NOR16" s="133"/>
      <c r="NOS16" s="132"/>
      <c r="NOU16" s="132"/>
      <c r="NOV16" s="133"/>
      <c r="NOW16" s="132"/>
      <c r="NOY16" s="132"/>
      <c r="NOZ16" s="133"/>
      <c r="NPA16" s="132"/>
      <c r="NPC16" s="132"/>
      <c r="NPD16" s="133"/>
      <c r="NPE16" s="132"/>
      <c r="NPG16" s="132"/>
      <c r="NPH16" s="133"/>
      <c r="NPI16" s="132"/>
      <c r="NPK16" s="132"/>
      <c r="NPL16" s="133"/>
      <c r="NPM16" s="132"/>
      <c r="NPO16" s="132"/>
      <c r="NPP16" s="133"/>
      <c r="NPQ16" s="132"/>
      <c r="NPS16" s="132"/>
      <c r="NPT16" s="133"/>
      <c r="NPU16" s="132"/>
      <c r="NPW16" s="132"/>
      <c r="NPX16" s="133"/>
      <c r="NPY16" s="132"/>
      <c r="NQA16" s="132"/>
      <c r="NQB16" s="133"/>
      <c r="NQC16" s="132"/>
      <c r="NQE16" s="132"/>
      <c r="NQF16" s="133"/>
      <c r="NQG16" s="132"/>
      <c r="NQI16" s="132"/>
      <c r="NQJ16" s="133"/>
      <c r="NQK16" s="132"/>
      <c r="NQM16" s="132"/>
      <c r="NQN16" s="133"/>
      <c r="NQO16" s="132"/>
      <c r="NQQ16" s="132"/>
      <c r="NQR16" s="133"/>
      <c r="NQS16" s="132"/>
      <c r="NQU16" s="132"/>
      <c r="NQV16" s="133"/>
      <c r="NQW16" s="132"/>
      <c r="NQY16" s="132"/>
      <c r="NQZ16" s="133"/>
      <c r="NRA16" s="132"/>
      <c r="NRC16" s="132"/>
      <c r="NRD16" s="133"/>
      <c r="NRE16" s="132"/>
      <c r="NRG16" s="132"/>
      <c r="NRH16" s="133"/>
      <c r="NRI16" s="132"/>
      <c r="NRK16" s="132"/>
      <c r="NRL16" s="133"/>
      <c r="NRM16" s="132"/>
      <c r="NRO16" s="132"/>
      <c r="NRP16" s="133"/>
      <c r="NRQ16" s="132"/>
      <c r="NRS16" s="132"/>
      <c r="NRT16" s="133"/>
      <c r="NRU16" s="132"/>
      <c r="NRW16" s="132"/>
      <c r="NRX16" s="133"/>
      <c r="NRY16" s="132"/>
      <c r="NSA16" s="132"/>
      <c r="NSB16" s="133"/>
      <c r="NSC16" s="132"/>
      <c r="NSE16" s="132"/>
      <c r="NSF16" s="133"/>
      <c r="NSG16" s="132"/>
      <c r="NSI16" s="132"/>
      <c r="NSJ16" s="133"/>
      <c r="NSK16" s="132"/>
      <c r="NSM16" s="132"/>
      <c r="NSN16" s="133"/>
      <c r="NSO16" s="132"/>
      <c r="NSQ16" s="132"/>
      <c r="NSR16" s="133"/>
      <c r="NSS16" s="132"/>
      <c r="NSU16" s="132"/>
      <c r="NSV16" s="133"/>
      <c r="NSW16" s="132"/>
      <c r="NSY16" s="132"/>
      <c r="NSZ16" s="133"/>
      <c r="NTA16" s="132"/>
      <c r="NTC16" s="132"/>
      <c r="NTD16" s="133"/>
      <c r="NTE16" s="132"/>
      <c r="NTG16" s="132"/>
      <c r="NTH16" s="133"/>
      <c r="NTI16" s="132"/>
      <c r="NTK16" s="132"/>
      <c r="NTL16" s="133"/>
      <c r="NTM16" s="132"/>
      <c r="NTO16" s="132"/>
      <c r="NTP16" s="133"/>
      <c r="NTQ16" s="132"/>
      <c r="NTS16" s="132"/>
      <c r="NTT16" s="133"/>
      <c r="NTU16" s="132"/>
      <c r="NTW16" s="132"/>
      <c r="NTX16" s="133"/>
      <c r="NTY16" s="132"/>
      <c r="NUA16" s="132"/>
      <c r="NUB16" s="133"/>
      <c r="NUC16" s="132"/>
      <c r="NUE16" s="132"/>
      <c r="NUF16" s="133"/>
      <c r="NUG16" s="132"/>
      <c r="NUI16" s="132"/>
      <c r="NUJ16" s="133"/>
      <c r="NUK16" s="132"/>
      <c r="NUM16" s="132"/>
      <c r="NUN16" s="133"/>
      <c r="NUO16" s="132"/>
      <c r="NUQ16" s="132"/>
      <c r="NUR16" s="133"/>
      <c r="NUS16" s="132"/>
      <c r="NUU16" s="132"/>
      <c r="NUV16" s="133"/>
      <c r="NUW16" s="132"/>
      <c r="NUY16" s="132"/>
      <c r="NUZ16" s="133"/>
      <c r="NVA16" s="132"/>
      <c r="NVC16" s="132"/>
      <c r="NVD16" s="133"/>
      <c r="NVE16" s="132"/>
      <c r="NVG16" s="132"/>
      <c r="NVH16" s="133"/>
      <c r="NVI16" s="132"/>
      <c r="NVK16" s="132"/>
      <c r="NVL16" s="133"/>
      <c r="NVM16" s="132"/>
      <c r="NVO16" s="132"/>
      <c r="NVP16" s="133"/>
      <c r="NVQ16" s="132"/>
      <c r="NVS16" s="132"/>
      <c r="NVT16" s="133"/>
      <c r="NVU16" s="132"/>
      <c r="NVW16" s="132"/>
      <c r="NVX16" s="133"/>
      <c r="NVY16" s="132"/>
      <c r="NWA16" s="132"/>
      <c r="NWB16" s="133"/>
      <c r="NWC16" s="132"/>
      <c r="NWE16" s="132"/>
      <c r="NWF16" s="133"/>
      <c r="NWG16" s="132"/>
      <c r="NWI16" s="132"/>
      <c r="NWJ16" s="133"/>
      <c r="NWK16" s="132"/>
      <c r="NWM16" s="132"/>
      <c r="NWN16" s="133"/>
      <c r="NWO16" s="132"/>
      <c r="NWQ16" s="132"/>
      <c r="NWR16" s="133"/>
      <c r="NWS16" s="132"/>
      <c r="NWU16" s="132"/>
      <c r="NWV16" s="133"/>
      <c r="NWW16" s="132"/>
      <c r="NWY16" s="132"/>
      <c r="NWZ16" s="133"/>
      <c r="NXA16" s="132"/>
      <c r="NXC16" s="132"/>
      <c r="NXD16" s="133"/>
      <c r="NXE16" s="132"/>
      <c r="NXG16" s="132"/>
      <c r="NXH16" s="133"/>
      <c r="NXI16" s="132"/>
      <c r="NXK16" s="132"/>
      <c r="NXL16" s="133"/>
      <c r="NXM16" s="132"/>
      <c r="NXO16" s="132"/>
      <c r="NXP16" s="133"/>
      <c r="NXQ16" s="132"/>
      <c r="NXS16" s="132"/>
      <c r="NXT16" s="133"/>
      <c r="NXU16" s="132"/>
      <c r="NXW16" s="132"/>
      <c r="NXX16" s="133"/>
      <c r="NXY16" s="132"/>
      <c r="NYA16" s="132"/>
      <c r="NYB16" s="133"/>
      <c r="NYC16" s="132"/>
      <c r="NYE16" s="132"/>
      <c r="NYF16" s="133"/>
      <c r="NYG16" s="132"/>
      <c r="NYI16" s="132"/>
      <c r="NYJ16" s="133"/>
      <c r="NYK16" s="132"/>
      <c r="NYM16" s="132"/>
      <c r="NYN16" s="133"/>
      <c r="NYO16" s="132"/>
      <c r="NYQ16" s="132"/>
      <c r="NYR16" s="133"/>
      <c r="NYS16" s="132"/>
      <c r="NYU16" s="132"/>
      <c r="NYV16" s="133"/>
      <c r="NYW16" s="132"/>
      <c r="NYY16" s="132"/>
      <c r="NYZ16" s="133"/>
      <c r="NZA16" s="132"/>
      <c r="NZC16" s="132"/>
      <c r="NZD16" s="133"/>
      <c r="NZE16" s="132"/>
      <c r="NZG16" s="132"/>
      <c r="NZH16" s="133"/>
      <c r="NZI16" s="132"/>
      <c r="NZK16" s="132"/>
      <c r="NZL16" s="133"/>
      <c r="NZM16" s="132"/>
      <c r="NZO16" s="132"/>
      <c r="NZP16" s="133"/>
      <c r="NZQ16" s="132"/>
      <c r="NZS16" s="132"/>
      <c r="NZT16" s="133"/>
      <c r="NZU16" s="132"/>
      <c r="NZW16" s="132"/>
      <c r="NZX16" s="133"/>
      <c r="NZY16" s="132"/>
      <c r="OAA16" s="132"/>
      <c r="OAB16" s="133"/>
      <c r="OAC16" s="132"/>
      <c r="OAE16" s="132"/>
      <c r="OAF16" s="133"/>
      <c r="OAG16" s="132"/>
      <c r="OAI16" s="132"/>
      <c r="OAJ16" s="133"/>
      <c r="OAK16" s="132"/>
      <c r="OAM16" s="132"/>
      <c r="OAN16" s="133"/>
      <c r="OAO16" s="132"/>
      <c r="OAQ16" s="132"/>
      <c r="OAR16" s="133"/>
      <c r="OAS16" s="132"/>
      <c r="OAU16" s="132"/>
      <c r="OAV16" s="133"/>
      <c r="OAW16" s="132"/>
      <c r="OAY16" s="132"/>
      <c r="OAZ16" s="133"/>
      <c r="OBA16" s="132"/>
      <c r="OBC16" s="132"/>
      <c r="OBD16" s="133"/>
      <c r="OBE16" s="132"/>
      <c r="OBG16" s="132"/>
      <c r="OBH16" s="133"/>
      <c r="OBI16" s="132"/>
      <c r="OBK16" s="132"/>
      <c r="OBL16" s="133"/>
      <c r="OBM16" s="132"/>
      <c r="OBO16" s="132"/>
      <c r="OBP16" s="133"/>
      <c r="OBQ16" s="132"/>
      <c r="OBS16" s="132"/>
      <c r="OBT16" s="133"/>
      <c r="OBU16" s="132"/>
      <c r="OBW16" s="132"/>
      <c r="OBX16" s="133"/>
      <c r="OBY16" s="132"/>
      <c r="OCA16" s="132"/>
      <c r="OCB16" s="133"/>
      <c r="OCC16" s="132"/>
      <c r="OCE16" s="132"/>
      <c r="OCF16" s="133"/>
      <c r="OCG16" s="132"/>
      <c r="OCI16" s="132"/>
      <c r="OCJ16" s="133"/>
      <c r="OCK16" s="132"/>
      <c r="OCM16" s="132"/>
      <c r="OCN16" s="133"/>
      <c r="OCO16" s="132"/>
      <c r="OCQ16" s="132"/>
      <c r="OCR16" s="133"/>
      <c r="OCS16" s="132"/>
      <c r="OCU16" s="132"/>
      <c r="OCV16" s="133"/>
      <c r="OCW16" s="132"/>
      <c r="OCY16" s="132"/>
      <c r="OCZ16" s="133"/>
      <c r="ODA16" s="132"/>
      <c r="ODC16" s="132"/>
      <c r="ODD16" s="133"/>
      <c r="ODE16" s="132"/>
      <c r="ODG16" s="132"/>
      <c r="ODH16" s="133"/>
      <c r="ODI16" s="132"/>
      <c r="ODK16" s="132"/>
      <c r="ODL16" s="133"/>
      <c r="ODM16" s="132"/>
      <c r="ODO16" s="132"/>
      <c r="ODP16" s="133"/>
      <c r="ODQ16" s="132"/>
      <c r="ODS16" s="132"/>
      <c r="ODT16" s="133"/>
      <c r="ODU16" s="132"/>
      <c r="ODW16" s="132"/>
      <c r="ODX16" s="133"/>
      <c r="ODY16" s="132"/>
      <c r="OEA16" s="132"/>
      <c r="OEB16" s="133"/>
      <c r="OEC16" s="132"/>
      <c r="OEE16" s="132"/>
      <c r="OEF16" s="133"/>
      <c r="OEG16" s="132"/>
      <c r="OEI16" s="132"/>
      <c r="OEJ16" s="133"/>
      <c r="OEK16" s="132"/>
      <c r="OEM16" s="132"/>
      <c r="OEN16" s="133"/>
      <c r="OEO16" s="132"/>
      <c r="OEQ16" s="132"/>
      <c r="OER16" s="133"/>
      <c r="OES16" s="132"/>
      <c r="OEU16" s="132"/>
      <c r="OEV16" s="133"/>
      <c r="OEW16" s="132"/>
      <c r="OEY16" s="132"/>
      <c r="OEZ16" s="133"/>
      <c r="OFA16" s="132"/>
      <c r="OFC16" s="132"/>
      <c r="OFD16" s="133"/>
      <c r="OFE16" s="132"/>
      <c r="OFG16" s="132"/>
      <c r="OFH16" s="133"/>
      <c r="OFI16" s="132"/>
      <c r="OFK16" s="132"/>
      <c r="OFL16" s="133"/>
      <c r="OFM16" s="132"/>
      <c r="OFO16" s="132"/>
      <c r="OFP16" s="133"/>
      <c r="OFQ16" s="132"/>
      <c r="OFS16" s="132"/>
      <c r="OFT16" s="133"/>
      <c r="OFU16" s="132"/>
      <c r="OFW16" s="132"/>
      <c r="OFX16" s="133"/>
      <c r="OFY16" s="132"/>
      <c r="OGA16" s="132"/>
      <c r="OGB16" s="133"/>
      <c r="OGC16" s="132"/>
      <c r="OGE16" s="132"/>
      <c r="OGF16" s="133"/>
      <c r="OGG16" s="132"/>
      <c r="OGI16" s="132"/>
      <c r="OGJ16" s="133"/>
      <c r="OGK16" s="132"/>
      <c r="OGM16" s="132"/>
      <c r="OGN16" s="133"/>
      <c r="OGO16" s="132"/>
      <c r="OGQ16" s="132"/>
      <c r="OGR16" s="133"/>
      <c r="OGS16" s="132"/>
      <c r="OGU16" s="132"/>
      <c r="OGV16" s="133"/>
      <c r="OGW16" s="132"/>
      <c r="OGY16" s="132"/>
      <c r="OGZ16" s="133"/>
      <c r="OHA16" s="132"/>
      <c r="OHC16" s="132"/>
      <c r="OHD16" s="133"/>
      <c r="OHE16" s="132"/>
      <c r="OHG16" s="132"/>
      <c r="OHH16" s="133"/>
      <c r="OHI16" s="132"/>
      <c r="OHK16" s="132"/>
      <c r="OHL16" s="133"/>
      <c r="OHM16" s="132"/>
      <c r="OHO16" s="132"/>
      <c r="OHP16" s="133"/>
      <c r="OHQ16" s="132"/>
      <c r="OHS16" s="132"/>
      <c r="OHT16" s="133"/>
      <c r="OHU16" s="132"/>
      <c r="OHW16" s="132"/>
      <c r="OHX16" s="133"/>
      <c r="OHY16" s="132"/>
      <c r="OIA16" s="132"/>
      <c r="OIB16" s="133"/>
      <c r="OIC16" s="132"/>
      <c r="OIE16" s="132"/>
      <c r="OIF16" s="133"/>
      <c r="OIG16" s="132"/>
      <c r="OII16" s="132"/>
      <c r="OIJ16" s="133"/>
      <c r="OIK16" s="132"/>
      <c r="OIM16" s="132"/>
      <c r="OIN16" s="133"/>
      <c r="OIO16" s="132"/>
      <c r="OIQ16" s="132"/>
      <c r="OIR16" s="133"/>
      <c r="OIS16" s="132"/>
      <c r="OIU16" s="132"/>
      <c r="OIV16" s="133"/>
      <c r="OIW16" s="132"/>
      <c r="OIY16" s="132"/>
      <c r="OIZ16" s="133"/>
      <c r="OJA16" s="132"/>
      <c r="OJC16" s="132"/>
      <c r="OJD16" s="133"/>
      <c r="OJE16" s="132"/>
      <c r="OJG16" s="132"/>
      <c r="OJH16" s="133"/>
      <c r="OJI16" s="132"/>
      <c r="OJK16" s="132"/>
      <c r="OJL16" s="133"/>
      <c r="OJM16" s="132"/>
      <c r="OJO16" s="132"/>
      <c r="OJP16" s="133"/>
      <c r="OJQ16" s="132"/>
      <c r="OJS16" s="132"/>
      <c r="OJT16" s="133"/>
      <c r="OJU16" s="132"/>
      <c r="OJW16" s="132"/>
      <c r="OJX16" s="133"/>
      <c r="OJY16" s="132"/>
      <c r="OKA16" s="132"/>
      <c r="OKB16" s="133"/>
      <c r="OKC16" s="132"/>
      <c r="OKE16" s="132"/>
      <c r="OKF16" s="133"/>
      <c r="OKG16" s="132"/>
      <c r="OKI16" s="132"/>
      <c r="OKJ16" s="133"/>
      <c r="OKK16" s="132"/>
      <c r="OKM16" s="132"/>
      <c r="OKN16" s="133"/>
      <c r="OKO16" s="132"/>
      <c r="OKQ16" s="132"/>
      <c r="OKR16" s="133"/>
      <c r="OKS16" s="132"/>
      <c r="OKU16" s="132"/>
      <c r="OKV16" s="133"/>
      <c r="OKW16" s="132"/>
      <c r="OKY16" s="132"/>
      <c r="OKZ16" s="133"/>
      <c r="OLA16" s="132"/>
      <c r="OLC16" s="132"/>
      <c r="OLD16" s="133"/>
      <c r="OLE16" s="132"/>
      <c r="OLG16" s="132"/>
      <c r="OLH16" s="133"/>
      <c r="OLI16" s="132"/>
      <c r="OLK16" s="132"/>
      <c r="OLL16" s="133"/>
      <c r="OLM16" s="132"/>
      <c r="OLO16" s="132"/>
      <c r="OLP16" s="133"/>
      <c r="OLQ16" s="132"/>
      <c r="OLS16" s="132"/>
      <c r="OLT16" s="133"/>
      <c r="OLU16" s="132"/>
      <c r="OLW16" s="132"/>
      <c r="OLX16" s="133"/>
      <c r="OLY16" s="132"/>
      <c r="OMA16" s="132"/>
      <c r="OMB16" s="133"/>
      <c r="OMC16" s="132"/>
      <c r="OME16" s="132"/>
      <c r="OMF16" s="133"/>
      <c r="OMG16" s="132"/>
      <c r="OMI16" s="132"/>
      <c r="OMJ16" s="133"/>
      <c r="OMK16" s="132"/>
      <c r="OMM16" s="132"/>
      <c r="OMN16" s="133"/>
      <c r="OMO16" s="132"/>
      <c r="OMQ16" s="132"/>
      <c r="OMR16" s="133"/>
      <c r="OMS16" s="132"/>
      <c r="OMU16" s="132"/>
      <c r="OMV16" s="133"/>
      <c r="OMW16" s="132"/>
      <c r="OMY16" s="132"/>
      <c r="OMZ16" s="133"/>
      <c r="ONA16" s="132"/>
      <c r="ONC16" s="132"/>
      <c r="OND16" s="133"/>
      <c r="ONE16" s="132"/>
      <c r="ONG16" s="132"/>
      <c r="ONH16" s="133"/>
      <c r="ONI16" s="132"/>
      <c r="ONK16" s="132"/>
      <c r="ONL16" s="133"/>
      <c r="ONM16" s="132"/>
      <c r="ONO16" s="132"/>
      <c r="ONP16" s="133"/>
      <c r="ONQ16" s="132"/>
      <c r="ONS16" s="132"/>
      <c r="ONT16" s="133"/>
      <c r="ONU16" s="132"/>
      <c r="ONW16" s="132"/>
      <c r="ONX16" s="133"/>
      <c r="ONY16" s="132"/>
      <c r="OOA16" s="132"/>
      <c r="OOB16" s="133"/>
      <c r="OOC16" s="132"/>
      <c r="OOE16" s="132"/>
      <c r="OOF16" s="133"/>
      <c r="OOG16" s="132"/>
      <c r="OOI16" s="132"/>
      <c r="OOJ16" s="133"/>
      <c r="OOK16" s="132"/>
      <c r="OOM16" s="132"/>
      <c r="OON16" s="133"/>
      <c r="OOO16" s="132"/>
      <c r="OOQ16" s="132"/>
      <c r="OOR16" s="133"/>
      <c r="OOS16" s="132"/>
      <c r="OOU16" s="132"/>
      <c r="OOV16" s="133"/>
      <c r="OOW16" s="132"/>
      <c r="OOY16" s="132"/>
      <c r="OOZ16" s="133"/>
      <c r="OPA16" s="132"/>
      <c r="OPC16" s="132"/>
      <c r="OPD16" s="133"/>
      <c r="OPE16" s="132"/>
      <c r="OPG16" s="132"/>
      <c r="OPH16" s="133"/>
      <c r="OPI16" s="132"/>
      <c r="OPK16" s="132"/>
      <c r="OPL16" s="133"/>
      <c r="OPM16" s="132"/>
      <c r="OPO16" s="132"/>
      <c r="OPP16" s="133"/>
      <c r="OPQ16" s="132"/>
      <c r="OPS16" s="132"/>
      <c r="OPT16" s="133"/>
      <c r="OPU16" s="132"/>
      <c r="OPW16" s="132"/>
      <c r="OPX16" s="133"/>
      <c r="OPY16" s="132"/>
      <c r="OQA16" s="132"/>
      <c r="OQB16" s="133"/>
      <c r="OQC16" s="132"/>
      <c r="OQE16" s="132"/>
      <c r="OQF16" s="133"/>
      <c r="OQG16" s="132"/>
      <c r="OQI16" s="132"/>
      <c r="OQJ16" s="133"/>
      <c r="OQK16" s="132"/>
      <c r="OQM16" s="132"/>
      <c r="OQN16" s="133"/>
      <c r="OQO16" s="132"/>
      <c r="OQQ16" s="132"/>
      <c r="OQR16" s="133"/>
      <c r="OQS16" s="132"/>
      <c r="OQU16" s="132"/>
      <c r="OQV16" s="133"/>
      <c r="OQW16" s="132"/>
      <c r="OQY16" s="132"/>
      <c r="OQZ16" s="133"/>
      <c r="ORA16" s="132"/>
      <c r="ORC16" s="132"/>
      <c r="ORD16" s="133"/>
      <c r="ORE16" s="132"/>
      <c r="ORG16" s="132"/>
      <c r="ORH16" s="133"/>
      <c r="ORI16" s="132"/>
      <c r="ORK16" s="132"/>
      <c r="ORL16" s="133"/>
      <c r="ORM16" s="132"/>
      <c r="ORO16" s="132"/>
      <c r="ORP16" s="133"/>
      <c r="ORQ16" s="132"/>
      <c r="ORS16" s="132"/>
      <c r="ORT16" s="133"/>
      <c r="ORU16" s="132"/>
      <c r="ORW16" s="132"/>
      <c r="ORX16" s="133"/>
      <c r="ORY16" s="132"/>
      <c r="OSA16" s="132"/>
      <c r="OSB16" s="133"/>
      <c r="OSC16" s="132"/>
      <c r="OSE16" s="132"/>
      <c r="OSF16" s="133"/>
      <c r="OSG16" s="132"/>
      <c r="OSI16" s="132"/>
      <c r="OSJ16" s="133"/>
      <c r="OSK16" s="132"/>
      <c r="OSM16" s="132"/>
      <c r="OSN16" s="133"/>
      <c r="OSO16" s="132"/>
      <c r="OSQ16" s="132"/>
      <c r="OSR16" s="133"/>
      <c r="OSS16" s="132"/>
      <c r="OSU16" s="132"/>
      <c r="OSV16" s="133"/>
      <c r="OSW16" s="132"/>
      <c r="OSY16" s="132"/>
      <c r="OSZ16" s="133"/>
      <c r="OTA16" s="132"/>
      <c r="OTC16" s="132"/>
      <c r="OTD16" s="133"/>
      <c r="OTE16" s="132"/>
      <c r="OTG16" s="132"/>
      <c r="OTH16" s="133"/>
      <c r="OTI16" s="132"/>
      <c r="OTK16" s="132"/>
      <c r="OTL16" s="133"/>
      <c r="OTM16" s="132"/>
      <c r="OTO16" s="132"/>
      <c r="OTP16" s="133"/>
      <c r="OTQ16" s="132"/>
      <c r="OTS16" s="132"/>
      <c r="OTT16" s="133"/>
      <c r="OTU16" s="132"/>
      <c r="OTW16" s="132"/>
      <c r="OTX16" s="133"/>
      <c r="OTY16" s="132"/>
      <c r="OUA16" s="132"/>
      <c r="OUB16" s="133"/>
      <c r="OUC16" s="132"/>
      <c r="OUE16" s="132"/>
      <c r="OUF16" s="133"/>
      <c r="OUG16" s="132"/>
      <c r="OUI16" s="132"/>
      <c r="OUJ16" s="133"/>
      <c r="OUK16" s="132"/>
      <c r="OUM16" s="132"/>
      <c r="OUN16" s="133"/>
      <c r="OUO16" s="132"/>
      <c r="OUQ16" s="132"/>
      <c r="OUR16" s="133"/>
      <c r="OUS16" s="132"/>
      <c r="OUU16" s="132"/>
      <c r="OUV16" s="133"/>
      <c r="OUW16" s="132"/>
      <c r="OUY16" s="132"/>
      <c r="OUZ16" s="133"/>
      <c r="OVA16" s="132"/>
      <c r="OVC16" s="132"/>
      <c r="OVD16" s="133"/>
      <c r="OVE16" s="132"/>
      <c r="OVG16" s="132"/>
      <c r="OVH16" s="133"/>
      <c r="OVI16" s="132"/>
      <c r="OVK16" s="132"/>
      <c r="OVL16" s="133"/>
      <c r="OVM16" s="132"/>
      <c r="OVO16" s="132"/>
      <c r="OVP16" s="133"/>
      <c r="OVQ16" s="132"/>
      <c r="OVS16" s="132"/>
      <c r="OVT16" s="133"/>
      <c r="OVU16" s="132"/>
      <c r="OVW16" s="132"/>
      <c r="OVX16" s="133"/>
      <c r="OVY16" s="132"/>
      <c r="OWA16" s="132"/>
      <c r="OWB16" s="133"/>
      <c r="OWC16" s="132"/>
      <c r="OWE16" s="132"/>
      <c r="OWF16" s="133"/>
      <c r="OWG16" s="132"/>
      <c r="OWI16" s="132"/>
      <c r="OWJ16" s="133"/>
      <c r="OWK16" s="132"/>
      <c r="OWM16" s="132"/>
      <c r="OWN16" s="133"/>
      <c r="OWO16" s="132"/>
      <c r="OWQ16" s="132"/>
      <c r="OWR16" s="133"/>
      <c r="OWS16" s="132"/>
      <c r="OWU16" s="132"/>
      <c r="OWV16" s="133"/>
      <c r="OWW16" s="132"/>
      <c r="OWY16" s="132"/>
      <c r="OWZ16" s="133"/>
      <c r="OXA16" s="132"/>
      <c r="OXC16" s="132"/>
      <c r="OXD16" s="133"/>
      <c r="OXE16" s="132"/>
      <c r="OXG16" s="132"/>
      <c r="OXH16" s="133"/>
      <c r="OXI16" s="132"/>
      <c r="OXK16" s="132"/>
      <c r="OXL16" s="133"/>
      <c r="OXM16" s="132"/>
      <c r="OXO16" s="132"/>
      <c r="OXP16" s="133"/>
      <c r="OXQ16" s="132"/>
      <c r="OXS16" s="132"/>
      <c r="OXT16" s="133"/>
      <c r="OXU16" s="132"/>
      <c r="OXW16" s="132"/>
      <c r="OXX16" s="133"/>
      <c r="OXY16" s="132"/>
      <c r="OYA16" s="132"/>
      <c r="OYB16" s="133"/>
      <c r="OYC16" s="132"/>
      <c r="OYE16" s="132"/>
      <c r="OYF16" s="133"/>
      <c r="OYG16" s="132"/>
      <c r="OYI16" s="132"/>
      <c r="OYJ16" s="133"/>
      <c r="OYK16" s="132"/>
      <c r="OYM16" s="132"/>
      <c r="OYN16" s="133"/>
      <c r="OYO16" s="132"/>
      <c r="OYQ16" s="132"/>
      <c r="OYR16" s="133"/>
      <c r="OYS16" s="132"/>
      <c r="OYU16" s="132"/>
      <c r="OYV16" s="133"/>
      <c r="OYW16" s="132"/>
      <c r="OYY16" s="132"/>
      <c r="OYZ16" s="133"/>
      <c r="OZA16" s="132"/>
      <c r="OZC16" s="132"/>
      <c r="OZD16" s="133"/>
      <c r="OZE16" s="132"/>
      <c r="OZG16" s="132"/>
      <c r="OZH16" s="133"/>
      <c r="OZI16" s="132"/>
      <c r="OZK16" s="132"/>
      <c r="OZL16" s="133"/>
      <c r="OZM16" s="132"/>
      <c r="OZO16" s="132"/>
      <c r="OZP16" s="133"/>
      <c r="OZQ16" s="132"/>
      <c r="OZS16" s="132"/>
      <c r="OZT16" s="133"/>
      <c r="OZU16" s="132"/>
      <c r="OZW16" s="132"/>
      <c r="OZX16" s="133"/>
      <c r="OZY16" s="132"/>
      <c r="PAA16" s="132"/>
      <c r="PAB16" s="133"/>
      <c r="PAC16" s="132"/>
      <c r="PAE16" s="132"/>
      <c r="PAF16" s="133"/>
      <c r="PAG16" s="132"/>
      <c r="PAI16" s="132"/>
      <c r="PAJ16" s="133"/>
      <c r="PAK16" s="132"/>
      <c r="PAM16" s="132"/>
      <c r="PAN16" s="133"/>
      <c r="PAO16" s="132"/>
      <c r="PAQ16" s="132"/>
      <c r="PAR16" s="133"/>
      <c r="PAS16" s="132"/>
      <c r="PAU16" s="132"/>
      <c r="PAV16" s="133"/>
      <c r="PAW16" s="132"/>
      <c r="PAY16" s="132"/>
      <c r="PAZ16" s="133"/>
      <c r="PBA16" s="132"/>
      <c r="PBC16" s="132"/>
      <c r="PBD16" s="133"/>
      <c r="PBE16" s="132"/>
      <c r="PBG16" s="132"/>
      <c r="PBH16" s="133"/>
      <c r="PBI16" s="132"/>
      <c r="PBK16" s="132"/>
      <c r="PBL16" s="133"/>
      <c r="PBM16" s="132"/>
      <c r="PBO16" s="132"/>
      <c r="PBP16" s="133"/>
      <c r="PBQ16" s="132"/>
      <c r="PBS16" s="132"/>
      <c r="PBT16" s="133"/>
      <c r="PBU16" s="132"/>
      <c r="PBW16" s="132"/>
      <c r="PBX16" s="133"/>
      <c r="PBY16" s="132"/>
      <c r="PCA16" s="132"/>
      <c r="PCB16" s="133"/>
      <c r="PCC16" s="132"/>
      <c r="PCE16" s="132"/>
      <c r="PCF16" s="133"/>
      <c r="PCG16" s="132"/>
      <c r="PCI16" s="132"/>
      <c r="PCJ16" s="133"/>
      <c r="PCK16" s="132"/>
      <c r="PCM16" s="132"/>
      <c r="PCN16" s="133"/>
      <c r="PCO16" s="132"/>
      <c r="PCQ16" s="132"/>
      <c r="PCR16" s="133"/>
      <c r="PCS16" s="132"/>
      <c r="PCU16" s="132"/>
      <c r="PCV16" s="133"/>
      <c r="PCW16" s="132"/>
      <c r="PCY16" s="132"/>
      <c r="PCZ16" s="133"/>
      <c r="PDA16" s="132"/>
      <c r="PDC16" s="132"/>
      <c r="PDD16" s="133"/>
      <c r="PDE16" s="132"/>
      <c r="PDG16" s="132"/>
      <c r="PDH16" s="133"/>
      <c r="PDI16" s="132"/>
      <c r="PDK16" s="132"/>
      <c r="PDL16" s="133"/>
      <c r="PDM16" s="132"/>
      <c r="PDO16" s="132"/>
      <c r="PDP16" s="133"/>
      <c r="PDQ16" s="132"/>
      <c r="PDS16" s="132"/>
      <c r="PDT16" s="133"/>
      <c r="PDU16" s="132"/>
      <c r="PDW16" s="132"/>
      <c r="PDX16" s="133"/>
      <c r="PDY16" s="132"/>
      <c r="PEA16" s="132"/>
      <c r="PEB16" s="133"/>
      <c r="PEC16" s="132"/>
      <c r="PEE16" s="132"/>
      <c r="PEF16" s="133"/>
      <c r="PEG16" s="132"/>
      <c r="PEI16" s="132"/>
      <c r="PEJ16" s="133"/>
      <c r="PEK16" s="132"/>
      <c r="PEM16" s="132"/>
      <c r="PEN16" s="133"/>
      <c r="PEO16" s="132"/>
      <c r="PEQ16" s="132"/>
      <c r="PER16" s="133"/>
      <c r="PES16" s="132"/>
      <c r="PEU16" s="132"/>
      <c r="PEV16" s="133"/>
      <c r="PEW16" s="132"/>
      <c r="PEY16" s="132"/>
      <c r="PEZ16" s="133"/>
      <c r="PFA16" s="132"/>
      <c r="PFC16" s="132"/>
      <c r="PFD16" s="133"/>
      <c r="PFE16" s="132"/>
      <c r="PFG16" s="132"/>
      <c r="PFH16" s="133"/>
      <c r="PFI16" s="132"/>
      <c r="PFK16" s="132"/>
      <c r="PFL16" s="133"/>
      <c r="PFM16" s="132"/>
      <c r="PFO16" s="132"/>
      <c r="PFP16" s="133"/>
      <c r="PFQ16" s="132"/>
      <c r="PFS16" s="132"/>
      <c r="PFT16" s="133"/>
      <c r="PFU16" s="132"/>
      <c r="PFW16" s="132"/>
      <c r="PFX16" s="133"/>
      <c r="PFY16" s="132"/>
      <c r="PGA16" s="132"/>
      <c r="PGB16" s="133"/>
      <c r="PGC16" s="132"/>
      <c r="PGE16" s="132"/>
      <c r="PGF16" s="133"/>
      <c r="PGG16" s="132"/>
      <c r="PGI16" s="132"/>
      <c r="PGJ16" s="133"/>
      <c r="PGK16" s="132"/>
      <c r="PGM16" s="132"/>
      <c r="PGN16" s="133"/>
      <c r="PGO16" s="132"/>
      <c r="PGQ16" s="132"/>
      <c r="PGR16" s="133"/>
      <c r="PGS16" s="132"/>
      <c r="PGU16" s="132"/>
      <c r="PGV16" s="133"/>
      <c r="PGW16" s="132"/>
      <c r="PGY16" s="132"/>
      <c r="PGZ16" s="133"/>
      <c r="PHA16" s="132"/>
      <c r="PHC16" s="132"/>
      <c r="PHD16" s="133"/>
      <c r="PHE16" s="132"/>
      <c r="PHG16" s="132"/>
      <c r="PHH16" s="133"/>
      <c r="PHI16" s="132"/>
      <c r="PHK16" s="132"/>
      <c r="PHL16" s="133"/>
      <c r="PHM16" s="132"/>
      <c r="PHO16" s="132"/>
      <c r="PHP16" s="133"/>
      <c r="PHQ16" s="132"/>
      <c r="PHS16" s="132"/>
      <c r="PHT16" s="133"/>
      <c r="PHU16" s="132"/>
      <c r="PHW16" s="132"/>
      <c r="PHX16" s="133"/>
      <c r="PHY16" s="132"/>
      <c r="PIA16" s="132"/>
      <c r="PIB16" s="133"/>
      <c r="PIC16" s="132"/>
      <c r="PIE16" s="132"/>
      <c r="PIF16" s="133"/>
      <c r="PIG16" s="132"/>
      <c r="PII16" s="132"/>
      <c r="PIJ16" s="133"/>
      <c r="PIK16" s="132"/>
      <c r="PIM16" s="132"/>
      <c r="PIN16" s="133"/>
      <c r="PIO16" s="132"/>
      <c r="PIQ16" s="132"/>
      <c r="PIR16" s="133"/>
      <c r="PIS16" s="132"/>
      <c r="PIU16" s="132"/>
      <c r="PIV16" s="133"/>
      <c r="PIW16" s="132"/>
      <c r="PIY16" s="132"/>
      <c r="PIZ16" s="133"/>
      <c r="PJA16" s="132"/>
      <c r="PJC16" s="132"/>
      <c r="PJD16" s="133"/>
      <c r="PJE16" s="132"/>
      <c r="PJG16" s="132"/>
      <c r="PJH16" s="133"/>
      <c r="PJI16" s="132"/>
      <c r="PJK16" s="132"/>
      <c r="PJL16" s="133"/>
      <c r="PJM16" s="132"/>
      <c r="PJO16" s="132"/>
      <c r="PJP16" s="133"/>
      <c r="PJQ16" s="132"/>
      <c r="PJS16" s="132"/>
      <c r="PJT16" s="133"/>
      <c r="PJU16" s="132"/>
      <c r="PJW16" s="132"/>
      <c r="PJX16" s="133"/>
      <c r="PJY16" s="132"/>
      <c r="PKA16" s="132"/>
      <c r="PKB16" s="133"/>
      <c r="PKC16" s="132"/>
      <c r="PKE16" s="132"/>
      <c r="PKF16" s="133"/>
      <c r="PKG16" s="132"/>
      <c r="PKI16" s="132"/>
      <c r="PKJ16" s="133"/>
      <c r="PKK16" s="132"/>
      <c r="PKM16" s="132"/>
      <c r="PKN16" s="133"/>
      <c r="PKO16" s="132"/>
      <c r="PKQ16" s="132"/>
      <c r="PKR16" s="133"/>
      <c r="PKS16" s="132"/>
      <c r="PKU16" s="132"/>
      <c r="PKV16" s="133"/>
      <c r="PKW16" s="132"/>
      <c r="PKY16" s="132"/>
      <c r="PKZ16" s="133"/>
      <c r="PLA16" s="132"/>
      <c r="PLC16" s="132"/>
      <c r="PLD16" s="133"/>
      <c r="PLE16" s="132"/>
      <c r="PLG16" s="132"/>
      <c r="PLH16" s="133"/>
      <c r="PLI16" s="132"/>
      <c r="PLK16" s="132"/>
      <c r="PLL16" s="133"/>
      <c r="PLM16" s="132"/>
      <c r="PLO16" s="132"/>
      <c r="PLP16" s="133"/>
      <c r="PLQ16" s="132"/>
      <c r="PLS16" s="132"/>
      <c r="PLT16" s="133"/>
      <c r="PLU16" s="132"/>
      <c r="PLW16" s="132"/>
      <c r="PLX16" s="133"/>
      <c r="PLY16" s="132"/>
      <c r="PMA16" s="132"/>
      <c r="PMB16" s="133"/>
      <c r="PMC16" s="132"/>
      <c r="PME16" s="132"/>
      <c r="PMF16" s="133"/>
      <c r="PMG16" s="132"/>
      <c r="PMI16" s="132"/>
      <c r="PMJ16" s="133"/>
      <c r="PMK16" s="132"/>
      <c r="PMM16" s="132"/>
      <c r="PMN16" s="133"/>
      <c r="PMO16" s="132"/>
      <c r="PMQ16" s="132"/>
      <c r="PMR16" s="133"/>
      <c r="PMS16" s="132"/>
      <c r="PMU16" s="132"/>
      <c r="PMV16" s="133"/>
      <c r="PMW16" s="132"/>
      <c r="PMY16" s="132"/>
      <c r="PMZ16" s="133"/>
      <c r="PNA16" s="132"/>
      <c r="PNC16" s="132"/>
      <c r="PND16" s="133"/>
      <c r="PNE16" s="132"/>
      <c r="PNG16" s="132"/>
      <c r="PNH16" s="133"/>
      <c r="PNI16" s="132"/>
      <c r="PNK16" s="132"/>
      <c r="PNL16" s="133"/>
      <c r="PNM16" s="132"/>
      <c r="PNO16" s="132"/>
      <c r="PNP16" s="133"/>
      <c r="PNQ16" s="132"/>
      <c r="PNS16" s="132"/>
      <c r="PNT16" s="133"/>
      <c r="PNU16" s="132"/>
      <c r="PNW16" s="132"/>
      <c r="PNX16" s="133"/>
      <c r="PNY16" s="132"/>
      <c r="POA16" s="132"/>
      <c r="POB16" s="133"/>
      <c r="POC16" s="132"/>
      <c r="POE16" s="132"/>
      <c r="POF16" s="133"/>
      <c r="POG16" s="132"/>
      <c r="POI16" s="132"/>
      <c r="POJ16" s="133"/>
      <c r="POK16" s="132"/>
      <c r="POM16" s="132"/>
      <c r="PON16" s="133"/>
      <c r="POO16" s="132"/>
      <c r="POQ16" s="132"/>
      <c r="POR16" s="133"/>
      <c r="POS16" s="132"/>
      <c r="POU16" s="132"/>
      <c r="POV16" s="133"/>
      <c r="POW16" s="132"/>
      <c r="POY16" s="132"/>
      <c r="POZ16" s="133"/>
      <c r="PPA16" s="132"/>
      <c r="PPC16" s="132"/>
      <c r="PPD16" s="133"/>
      <c r="PPE16" s="132"/>
      <c r="PPG16" s="132"/>
      <c r="PPH16" s="133"/>
      <c r="PPI16" s="132"/>
      <c r="PPK16" s="132"/>
      <c r="PPL16" s="133"/>
      <c r="PPM16" s="132"/>
      <c r="PPO16" s="132"/>
      <c r="PPP16" s="133"/>
      <c r="PPQ16" s="132"/>
      <c r="PPS16" s="132"/>
      <c r="PPT16" s="133"/>
      <c r="PPU16" s="132"/>
      <c r="PPW16" s="132"/>
      <c r="PPX16" s="133"/>
      <c r="PPY16" s="132"/>
      <c r="PQA16" s="132"/>
      <c r="PQB16" s="133"/>
      <c r="PQC16" s="132"/>
      <c r="PQE16" s="132"/>
      <c r="PQF16" s="133"/>
      <c r="PQG16" s="132"/>
      <c r="PQI16" s="132"/>
      <c r="PQJ16" s="133"/>
      <c r="PQK16" s="132"/>
      <c r="PQM16" s="132"/>
      <c r="PQN16" s="133"/>
      <c r="PQO16" s="132"/>
      <c r="PQQ16" s="132"/>
      <c r="PQR16" s="133"/>
      <c r="PQS16" s="132"/>
      <c r="PQU16" s="132"/>
      <c r="PQV16" s="133"/>
      <c r="PQW16" s="132"/>
      <c r="PQY16" s="132"/>
      <c r="PQZ16" s="133"/>
      <c r="PRA16" s="132"/>
      <c r="PRC16" s="132"/>
      <c r="PRD16" s="133"/>
      <c r="PRE16" s="132"/>
      <c r="PRG16" s="132"/>
      <c r="PRH16" s="133"/>
      <c r="PRI16" s="132"/>
      <c r="PRK16" s="132"/>
      <c r="PRL16" s="133"/>
      <c r="PRM16" s="132"/>
      <c r="PRO16" s="132"/>
      <c r="PRP16" s="133"/>
      <c r="PRQ16" s="132"/>
      <c r="PRS16" s="132"/>
      <c r="PRT16" s="133"/>
      <c r="PRU16" s="132"/>
      <c r="PRW16" s="132"/>
      <c r="PRX16" s="133"/>
      <c r="PRY16" s="132"/>
      <c r="PSA16" s="132"/>
      <c r="PSB16" s="133"/>
      <c r="PSC16" s="132"/>
      <c r="PSE16" s="132"/>
      <c r="PSF16" s="133"/>
      <c r="PSG16" s="132"/>
      <c r="PSI16" s="132"/>
      <c r="PSJ16" s="133"/>
      <c r="PSK16" s="132"/>
      <c r="PSM16" s="132"/>
      <c r="PSN16" s="133"/>
      <c r="PSO16" s="132"/>
      <c r="PSQ16" s="132"/>
      <c r="PSR16" s="133"/>
      <c r="PSS16" s="132"/>
      <c r="PSU16" s="132"/>
      <c r="PSV16" s="133"/>
      <c r="PSW16" s="132"/>
      <c r="PSY16" s="132"/>
      <c r="PSZ16" s="133"/>
      <c r="PTA16" s="132"/>
      <c r="PTC16" s="132"/>
      <c r="PTD16" s="133"/>
      <c r="PTE16" s="132"/>
      <c r="PTG16" s="132"/>
      <c r="PTH16" s="133"/>
      <c r="PTI16" s="132"/>
      <c r="PTK16" s="132"/>
      <c r="PTL16" s="133"/>
      <c r="PTM16" s="132"/>
      <c r="PTO16" s="132"/>
      <c r="PTP16" s="133"/>
      <c r="PTQ16" s="132"/>
      <c r="PTS16" s="132"/>
      <c r="PTT16" s="133"/>
      <c r="PTU16" s="132"/>
      <c r="PTW16" s="132"/>
      <c r="PTX16" s="133"/>
      <c r="PTY16" s="132"/>
      <c r="PUA16" s="132"/>
      <c r="PUB16" s="133"/>
      <c r="PUC16" s="132"/>
      <c r="PUE16" s="132"/>
      <c r="PUF16" s="133"/>
      <c r="PUG16" s="132"/>
      <c r="PUI16" s="132"/>
      <c r="PUJ16" s="133"/>
      <c r="PUK16" s="132"/>
      <c r="PUM16" s="132"/>
      <c r="PUN16" s="133"/>
      <c r="PUO16" s="132"/>
      <c r="PUQ16" s="132"/>
      <c r="PUR16" s="133"/>
      <c r="PUS16" s="132"/>
      <c r="PUU16" s="132"/>
      <c r="PUV16" s="133"/>
      <c r="PUW16" s="132"/>
      <c r="PUY16" s="132"/>
      <c r="PUZ16" s="133"/>
      <c r="PVA16" s="132"/>
      <c r="PVC16" s="132"/>
      <c r="PVD16" s="133"/>
      <c r="PVE16" s="132"/>
      <c r="PVG16" s="132"/>
      <c r="PVH16" s="133"/>
      <c r="PVI16" s="132"/>
      <c r="PVK16" s="132"/>
      <c r="PVL16" s="133"/>
      <c r="PVM16" s="132"/>
      <c r="PVO16" s="132"/>
      <c r="PVP16" s="133"/>
      <c r="PVQ16" s="132"/>
      <c r="PVS16" s="132"/>
      <c r="PVT16" s="133"/>
      <c r="PVU16" s="132"/>
      <c r="PVW16" s="132"/>
      <c r="PVX16" s="133"/>
      <c r="PVY16" s="132"/>
      <c r="PWA16" s="132"/>
      <c r="PWB16" s="133"/>
      <c r="PWC16" s="132"/>
      <c r="PWE16" s="132"/>
      <c r="PWF16" s="133"/>
      <c r="PWG16" s="132"/>
      <c r="PWI16" s="132"/>
      <c r="PWJ16" s="133"/>
      <c r="PWK16" s="132"/>
      <c r="PWM16" s="132"/>
      <c r="PWN16" s="133"/>
      <c r="PWO16" s="132"/>
      <c r="PWQ16" s="132"/>
      <c r="PWR16" s="133"/>
      <c r="PWS16" s="132"/>
      <c r="PWU16" s="132"/>
      <c r="PWV16" s="133"/>
      <c r="PWW16" s="132"/>
      <c r="PWY16" s="132"/>
      <c r="PWZ16" s="133"/>
      <c r="PXA16" s="132"/>
      <c r="PXC16" s="132"/>
      <c r="PXD16" s="133"/>
      <c r="PXE16" s="132"/>
      <c r="PXG16" s="132"/>
      <c r="PXH16" s="133"/>
      <c r="PXI16" s="132"/>
      <c r="PXK16" s="132"/>
      <c r="PXL16" s="133"/>
      <c r="PXM16" s="132"/>
      <c r="PXO16" s="132"/>
      <c r="PXP16" s="133"/>
      <c r="PXQ16" s="132"/>
      <c r="PXS16" s="132"/>
      <c r="PXT16" s="133"/>
      <c r="PXU16" s="132"/>
      <c r="PXW16" s="132"/>
      <c r="PXX16" s="133"/>
      <c r="PXY16" s="132"/>
      <c r="PYA16" s="132"/>
      <c r="PYB16" s="133"/>
      <c r="PYC16" s="132"/>
      <c r="PYE16" s="132"/>
      <c r="PYF16" s="133"/>
      <c r="PYG16" s="132"/>
      <c r="PYI16" s="132"/>
      <c r="PYJ16" s="133"/>
      <c r="PYK16" s="132"/>
      <c r="PYM16" s="132"/>
      <c r="PYN16" s="133"/>
      <c r="PYO16" s="132"/>
      <c r="PYQ16" s="132"/>
      <c r="PYR16" s="133"/>
      <c r="PYS16" s="132"/>
      <c r="PYU16" s="132"/>
      <c r="PYV16" s="133"/>
      <c r="PYW16" s="132"/>
      <c r="PYY16" s="132"/>
      <c r="PYZ16" s="133"/>
      <c r="PZA16" s="132"/>
      <c r="PZC16" s="132"/>
      <c r="PZD16" s="133"/>
      <c r="PZE16" s="132"/>
      <c r="PZG16" s="132"/>
      <c r="PZH16" s="133"/>
      <c r="PZI16" s="132"/>
      <c r="PZK16" s="132"/>
      <c r="PZL16" s="133"/>
      <c r="PZM16" s="132"/>
      <c r="PZO16" s="132"/>
      <c r="PZP16" s="133"/>
      <c r="PZQ16" s="132"/>
      <c r="PZS16" s="132"/>
      <c r="PZT16" s="133"/>
      <c r="PZU16" s="132"/>
      <c r="PZW16" s="132"/>
      <c r="PZX16" s="133"/>
      <c r="PZY16" s="132"/>
      <c r="QAA16" s="132"/>
      <c r="QAB16" s="133"/>
      <c r="QAC16" s="132"/>
      <c r="QAE16" s="132"/>
      <c r="QAF16" s="133"/>
      <c r="QAG16" s="132"/>
      <c r="QAI16" s="132"/>
      <c r="QAJ16" s="133"/>
      <c r="QAK16" s="132"/>
      <c r="QAM16" s="132"/>
      <c r="QAN16" s="133"/>
      <c r="QAO16" s="132"/>
      <c r="QAQ16" s="132"/>
      <c r="QAR16" s="133"/>
      <c r="QAS16" s="132"/>
      <c r="QAU16" s="132"/>
      <c r="QAV16" s="133"/>
      <c r="QAW16" s="132"/>
      <c r="QAY16" s="132"/>
      <c r="QAZ16" s="133"/>
      <c r="QBA16" s="132"/>
      <c r="QBC16" s="132"/>
      <c r="QBD16" s="133"/>
      <c r="QBE16" s="132"/>
      <c r="QBG16" s="132"/>
      <c r="QBH16" s="133"/>
      <c r="QBI16" s="132"/>
      <c r="QBK16" s="132"/>
      <c r="QBL16" s="133"/>
      <c r="QBM16" s="132"/>
      <c r="QBO16" s="132"/>
      <c r="QBP16" s="133"/>
      <c r="QBQ16" s="132"/>
      <c r="QBS16" s="132"/>
      <c r="QBT16" s="133"/>
      <c r="QBU16" s="132"/>
      <c r="QBW16" s="132"/>
      <c r="QBX16" s="133"/>
      <c r="QBY16" s="132"/>
      <c r="QCA16" s="132"/>
      <c r="QCB16" s="133"/>
      <c r="QCC16" s="132"/>
      <c r="QCE16" s="132"/>
      <c r="QCF16" s="133"/>
      <c r="QCG16" s="132"/>
      <c r="QCI16" s="132"/>
      <c r="QCJ16" s="133"/>
      <c r="QCK16" s="132"/>
      <c r="QCM16" s="132"/>
      <c r="QCN16" s="133"/>
      <c r="QCO16" s="132"/>
      <c r="QCQ16" s="132"/>
      <c r="QCR16" s="133"/>
      <c r="QCS16" s="132"/>
      <c r="QCU16" s="132"/>
      <c r="QCV16" s="133"/>
      <c r="QCW16" s="132"/>
      <c r="QCY16" s="132"/>
      <c r="QCZ16" s="133"/>
      <c r="QDA16" s="132"/>
      <c r="QDC16" s="132"/>
      <c r="QDD16" s="133"/>
      <c r="QDE16" s="132"/>
      <c r="QDG16" s="132"/>
      <c r="QDH16" s="133"/>
      <c r="QDI16" s="132"/>
      <c r="QDK16" s="132"/>
      <c r="QDL16" s="133"/>
      <c r="QDM16" s="132"/>
      <c r="QDO16" s="132"/>
      <c r="QDP16" s="133"/>
      <c r="QDQ16" s="132"/>
      <c r="QDS16" s="132"/>
      <c r="QDT16" s="133"/>
      <c r="QDU16" s="132"/>
      <c r="QDW16" s="132"/>
      <c r="QDX16" s="133"/>
      <c r="QDY16" s="132"/>
      <c r="QEA16" s="132"/>
      <c r="QEB16" s="133"/>
      <c r="QEC16" s="132"/>
      <c r="QEE16" s="132"/>
      <c r="QEF16" s="133"/>
      <c r="QEG16" s="132"/>
      <c r="QEI16" s="132"/>
      <c r="QEJ16" s="133"/>
      <c r="QEK16" s="132"/>
      <c r="QEM16" s="132"/>
      <c r="QEN16" s="133"/>
      <c r="QEO16" s="132"/>
      <c r="QEQ16" s="132"/>
      <c r="QER16" s="133"/>
      <c r="QES16" s="132"/>
      <c r="QEU16" s="132"/>
      <c r="QEV16" s="133"/>
      <c r="QEW16" s="132"/>
      <c r="QEY16" s="132"/>
      <c r="QEZ16" s="133"/>
      <c r="QFA16" s="132"/>
      <c r="QFC16" s="132"/>
      <c r="QFD16" s="133"/>
      <c r="QFE16" s="132"/>
      <c r="QFG16" s="132"/>
      <c r="QFH16" s="133"/>
      <c r="QFI16" s="132"/>
      <c r="QFK16" s="132"/>
      <c r="QFL16" s="133"/>
      <c r="QFM16" s="132"/>
      <c r="QFO16" s="132"/>
      <c r="QFP16" s="133"/>
      <c r="QFQ16" s="132"/>
      <c r="QFS16" s="132"/>
      <c r="QFT16" s="133"/>
      <c r="QFU16" s="132"/>
      <c r="QFW16" s="132"/>
      <c r="QFX16" s="133"/>
      <c r="QFY16" s="132"/>
      <c r="QGA16" s="132"/>
      <c r="QGB16" s="133"/>
      <c r="QGC16" s="132"/>
      <c r="QGE16" s="132"/>
      <c r="QGF16" s="133"/>
      <c r="QGG16" s="132"/>
      <c r="QGI16" s="132"/>
      <c r="QGJ16" s="133"/>
      <c r="QGK16" s="132"/>
      <c r="QGM16" s="132"/>
      <c r="QGN16" s="133"/>
      <c r="QGO16" s="132"/>
      <c r="QGQ16" s="132"/>
      <c r="QGR16" s="133"/>
      <c r="QGS16" s="132"/>
      <c r="QGU16" s="132"/>
      <c r="QGV16" s="133"/>
      <c r="QGW16" s="132"/>
      <c r="QGY16" s="132"/>
      <c r="QGZ16" s="133"/>
      <c r="QHA16" s="132"/>
      <c r="QHC16" s="132"/>
      <c r="QHD16" s="133"/>
      <c r="QHE16" s="132"/>
      <c r="QHG16" s="132"/>
      <c r="QHH16" s="133"/>
      <c r="QHI16" s="132"/>
      <c r="QHK16" s="132"/>
      <c r="QHL16" s="133"/>
      <c r="QHM16" s="132"/>
      <c r="QHO16" s="132"/>
      <c r="QHP16" s="133"/>
      <c r="QHQ16" s="132"/>
      <c r="QHS16" s="132"/>
      <c r="QHT16" s="133"/>
      <c r="QHU16" s="132"/>
      <c r="QHW16" s="132"/>
      <c r="QHX16" s="133"/>
      <c r="QHY16" s="132"/>
      <c r="QIA16" s="132"/>
      <c r="QIB16" s="133"/>
      <c r="QIC16" s="132"/>
      <c r="QIE16" s="132"/>
      <c r="QIF16" s="133"/>
      <c r="QIG16" s="132"/>
      <c r="QII16" s="132"/>
      <c r="QIJ16" s="133"/>
      <c r="QIK16" s="132"/>
      <c r="QIM16" s="132"/>
      <c r="QIN16" s="133"/>
      <c r="QIO16" s="132"/>
      <c r="QIQ16" s="132"/>
      <c r="QIR16" s="133"/>
      <c r="QIS16" s="132"/>
      <c r="QIU16" s="132"/>
      <c r="QIV16" s="133"/>
      <c r="QIW16" s="132"/>
      <c r="QIY16" s="132"/>
      <c r="QIZ16" s="133"/>
      <c r="QJA16" s="132"/>
      <c r="QJC16" s="132"/>
      <c r="QJD16" s="133"/>
      <c r="QJE16" s="132"/>
      <c r="QJG16" s="132"/>
      <c r="QJH16" s="133"/>
      <c r="QJI16" s="132"/>
      <c r="QJK16" s="132"/>
      <c r="QJL16" s="133"/>
      <c r="QJM16" s="132"/>
      <c r="QJO16" s="132"/>
      <c r="QJP16" s="133"/>
      <c r="QJQ16" s="132"/>
      <c r="QJS16" s="132"/>
      <c r="QJT16" s="133"/>
      <c r="QJU16" s="132"/>
      <c r="QJW16" s="132"/>
      <c r="QJX16" s="133"/>
      <c r="QJY16" s="132"/>
      <c r="QKA16" s="132"/>
      <c r="QKB16" s="133"/>
      <c r="QKC16" s="132"/>
      <c r="QKE16" s="132"/>
      <c r="QKF16" s="133"/>
      <c r="QKG16" s="132"/>
      <c r="QKI16" s="132"/>
      <c r="QKJ16" s="133"/>
      <c r="QKK16" s="132"/>
      <c r="QKM16" s="132"/>
      <c r="QKN16" s="133"/>
      <c r="QKO16" s="132"/>
      <c r="QKQ16" s="132"/>
      <c r="QKR16" s="133"/>
      <c r="QKS16" s="132"/>
      <c r="QKU16" s="132"/>
      <c r="QKV16" s="133"/>
      <c r="QKW16" s="132"/>
      <c r="QKY16" s="132"/>
      <c r="QKZ16" s="133"/>
      <c r="QLA16" s="132"/>
      <c r="QLC16" s="132"/>
      <c r="QLD16" s="133"/>
      <c r="QLE16" s="132"/>
      <c r="QLG16" s="132"/>
      <c r="QLH16" s="133"/>
      <c r="QLI16" s="132"/>
      <c r="QLK16" s="132"/>
      <c r="QLL16" s="133"/>
      <c r="QLM16" s="132"/>
      <c r="QLO16" s="132"/>
      <c r="QLP16" s="133"/>
      <c r="QLQ16" s="132"/>
      <c r="QLS16" s="132"/>
      <c r="QLT16" s="133"/>
      <c r="QLU16" s="132"/>
      <c r="QLW16" s="132"/>
      <c r="QLX16" s="133"/>
      <c r="QLY16" s="132"/>
      <c r="QMA16" s="132"/>
      <c r="QMB16" s="133"/>
      <c r="QMC16" s="132"/>
      <c r="QME16" s="132"/>
      <c r="QMF16" s="133"/>
      <c r="QMG16" s="132"/>
      <c r="QMI16" s="132"/>
      <c r="QMJ16" s="133"/>
      <c r="QMK16" s="132"/>
      <c r="QMM16" s="132"/>
      <c r="QMN16" s="133"/>
      <c r="QMO16" s="132"/>
      <c r="QMQ16" s="132"/>
      <c r="QMR16" s="133"/>
      <c r="QMS16" s="132"/>
      <c r="QMU16" s="132"/>
      <c r="QMV16" s="133"/>
      <c r="QMW16" s="132"/>
      <c r="QMY16" s="132"/>
      <c r="QMZ16" s="133"/>
      <c r="QNA16" s="132"/>
      <c r="QNC16" s="132"/>
      <c r="QND16" s="133"/>
      <c r="QNE16" s="132"/>
      <c r="QNG16" s="132"/>
      <c r="QNH16" s="133"/>
      <c r="QNI16" s="132"/>
      <c r="QNK16" s="132"/>
      <c r="QNL16" s="133"/>
      <c r="QNM16" s="132"/>
      <c r="QNO16" s="132"/>
      <c r="QNP16" s="133"/>
      <c r="QNQ16" s="132"/>
      <c r="QNS16" s="132"/>
      <c r="QNT16" s="133"/>
      <c r="QNU16" s="132"/>
      <c r="QNW16" s="132"/>
      <c r="QNX16" s="133"/>
      <c r="QNY16" s="132"/>
      <c r="QOA16" s="132"/>
      <c r="QOB16" s="133"/>
      <c r="QOC16" s="132"/>
      <c r="QOE16" s="132"/>
      <c r="QOF16" s="133"/>
      <c r="QOG16" s="132"/>
      <c r="QOI16" s="132"/>
      <c r="QOJ16" s="133"/>
      <c r="QOK16" s="132"/>
      <c r="QOM16" s="132"/>
      <c r="QON16" s="133"/>
      <c r="QOO16" s="132"/>
      <c r="QOQ16" s="132"/>
      <c r="QOR16" s="133"/>
      <c r="QOS16" s="132"/>
      <c r="QOU16" s="132"/>
      <c r="QOV16" s="133"/>
      <c r="QOW16" s="132"/>
      <c r="QOY16" s="132"/>
      <c r="QOZ16" s="133"/>
      <c r="QPA16" s="132"/>
      <c r="QPC16" s="132"/>
      <c r="QPD16" s="133"/>
      <c r="QPE16" s="132"/>
      <c r="QPG16" s="132"/>
      <c r="QPH16" s="133"/>
      <c r="QPI16" s="132"/>
      <c r="QPK16" s="132"/>
      <c r="QPL16" s="133"/>
      <c r="QPM16" s="132"/>
      <c r="QPO16" s="132"/>
      <c r="QPP16" s="133"/>
      <c r="QPQ16" s="132"/>
      <c r="QPS16" s="132"/>
      <c r="QPT16" s="133"/>
      <c r="QPU16" s="132"/>
      <c r="QPW16" s="132"/>
      <c r="QPX16" s="133"/>
      <c r="QPY16" s="132"/>
      <c r="QQA16" s="132"/>
      <c r="QQB16" s="133"/>
      <c r="QQC16" s="132"/>
      <c r="QQE16" s="132"/>
      <c r="QQF16" s="133"/>
      <c r="QQG16" s="132"/>
      <c r="QQI16" s="132"/>
      <c r="QQJ16" s="133"/>
      <c r="QQK16" s="132"/>
      <c r="QQM16" s="132"/>
      <c r="QQN16" s="133"/>
      <c r="QQO16" s="132"/>
      <c r="QQQ16" s="132"/>
      <c r="QQR16" s="133"/>
      <c r="QQS16" s="132"/>
      <c r="QQU16" s="132"/>
      <c r="QQV16" s="133"/>
      <c r="QQW16" s="132"/>
      <c r="QQY16" s="132"/>
      <c r="QQZ16" s="133"/>
      <c r="QRA16" s="132"/>
      <c r="QRC16" s="132"/>
      <c r="QRD16" s="133"/>
      <c r="QRE16" s="132"/>
      <c r="QRG16" s="132"/>
      <c r="QRH16" s="133"/>
      <c r="QRI16" s="132"/>
      <c r="QRK16" s="132"/>
      <c r="QRL16" s="133"/>
      <c r="QRM16" s="132"/>
      <c r="QRO16" s="132"/>
      <c r="QRP16" s="133"/>
      <c r="QRQ16" s="132"/>
      <c r="QRS16" s="132"/>
      <c r="QRT16" s="133"/>
      <c r="QRU16" s="132"/>
      <c r="QRW16" s="132"/>
      <c r="QRX16" s="133"/>
      <c r="QRY16" s="132"/>
      <c r="QSA16" s="132"/>
      <c r="QSB16" s="133"/>
      <c r="QSC16" s="132"/>
      <c r="QSE16" s="132"/>
      <c r="QSF16" s="133"/>
      <c r="QSG16" s="132"/>
      <c r="QSI16" s="132"/>
      <c r="QSJ16" s="133"/>
      <c r="QSK16" s="132"/>
      <c r="QSM16" s="132"/>
      <c r="QSN16" s="133"/>
      <c r="QSO16" s="132"/>
      <c r="QSQ16" s="132"/>
      <c r="QSR16" s="133"/>
      <c r="QSS16" s="132"/>
      <c r="QSU16" s="132"/>
      <c r="QSV16" s="133"/>
      <c r="QSW16" s="132"/>
      <c r="QSY16" s="132"/>
      <c r="QSZ16" s="133"/>
      <c r="QTA16" s="132"/>
      <c r="QTC16" s="132"/>
      <c r="QTD16" s="133"/>
      <c r="QTE16" s="132"/>
      <c r="QTG16" s="132"/>
      <c r="QTH16" s="133"/>
      <c r="QTI16" s="132"/>
      <c r="QTK16" s="132"/>
      <c r="QTL16" s="133"/>
      <c r="QTM16" s="132"/>
      <c r="QTO16" s="132"/>
      <c r="QTP16" s="133"/>
      <c r="QTQ16" s="132"/>
      <c r="QTS16" s="132"/>
      <c r="QTT16" s="133"/>
      <c r="QTU16" s="132"/>
      <c r="QTW16" s="132"/>
      <c r="QTX16" s="133"/>
      <c r="QTY16" s="132"/>
      <c r="QUA16" s="132"/>
      <c r="QUB16" s="133"/>
      <c r="QUC16" s="132"/>
      <c r="QUE16" s="132"/>
      <c r="QUF16" s="133"/>
      <c r="QUG16" s="132"/>
      <c r="QUI16" s="132"/>
      <c r="QUJ16" s="133"/>
      <c r="QUK16" s="132"/>
      <c r="QUM16" s="132"/>
      <c r="QUN16" s="133"/>
      <c r="QUO16" s="132"/>
      <c r="QUQ16" s="132"/>
      <c r="QUR16" s="133"/>
      <c r="QUS16" s="132"/>
      <c r="QUU16" s="132"/>
      <c r="QUV16" s="133"/>
      <c r="QUW16" s="132"/>
      <c r="QUY16" s="132"/>
      <c r="QUZ16" s="133"/>
      <c r="QVA16" s="132"/>
      <c r="QVC16" s="132"/>
      <c r="QVD16" s="133"/>
      <c r="QVE16" s="132"/>
      <c r="QVG16" s="132"/>
      <c r="QVH16" s="133"/>
      <c r="QVI16" s="132"/>
      <c r="QVK16" s="132"/>
      <c r="QVL16" s="133"/>
      <c r="QVM16" s="132"/>
      <c r="QVO16" s="132"/>
      <c r="QVP16" s="133"/>
      <c r="QVQ16" s="132"/>
      <c r="QVS16" s="132"/>
      <c r="QVT16" s="133"/>
      <c r="QVU16" s="132"/>
      <c r="QVW16" s="132"/>
      <c r="QVX16" s="133"/>
      <c r="QVY16" s="132"/>
      <c r="QWA16" s="132"/>
      <c r="QWB16" s="133"/>
      <c r="QWC16" s="132"/>
      <c r="QWE16" s="132"/>
      <c r="QWF16" s="133"/>
      <c r="QWG16" s="132"/>
      <c r="QWI16" s="132"/>
      <c r="QWJ16" s="133"/>
      <c r="QWK16" s="132"/>
      <c r="QWM16" s="132"/>
      <c r="QWN16" s="133"/>
      <c r="QWO16" s="132"/>
      <c r="QWQ16" s="132"/>
      <c r="QWR16" s="133"/>
      <c r="QWS16" s="132"/>
      <c r="QWU16" s="132"/>
      <c r="QWV16" s="133"/>
      <c r="QWW16" s="132"/>
      <c r="QWY16" s="132"/>
      <c r="QWZ16" s="133"/>
      <c r="QXA16" s="132"/>
      <c r="QXC16" s="132"/>
      <c r="QXD16" s="133"/>
      <c r="QXE16" s="132"/>
      <c r="QXG16" s="132"/>
      <c r="QXH16" s="133"/>
      <c r="QXI16" s="132"/>
      <c r="QXK16" s="132"/>
      <c r="QXL16" s="133"/>
      <c r="QXM16" s="132"/>
      <c r="QXO16" s="132"/>
      <c r="QXP16" s="133"/>
      <c r="QXQ16" s="132"/>
      <c r="QXS16" s="132"/>
      <c r="QXT16" s="133"/>
      <c r="QXU16" s="132"/>
      <c r="QXW16" s="132"/>
      <c r="QXX16" s="133"/>
      <c r="QXY16" s="132"/>
      <c r="QYA16" s="132"/>
      <c r="QYB16" s="133"/>
      <c r="QYC16" s="132"/>
      <c r="QYE16" s="132"/>
      <c r="QYF16" s="133"/>
      <c r="QYG16" s="132"/>
      <c r="QYI16" s="132"/>
      <c r="QYJ16" s="133"/>
      <c r="QYK16" s="132"/>
      <c r="QYM16" s="132"/>
      <c r="QYN16" s="133"/>
      <c r="QYO16" s="132"/>
      <c r="QYQ16" s="132"/>
      <c r="QYR16" s="133"/>
      <c r="QYS16" s="132"/>
      <c r="QYU16" s="132"/>
      <c r="QYV16" s="133"/>
      <c r="QYW16" s="132"/>
      <c r="QYY16" s="132"/>
      <c r="QYZ16" s="133"/>
      <c r="QZA16" s="132"/>
      <c r="QZC16" s="132"/>
      <c r="QZD16" s="133"/>
      <c r="QZE16" s="132"/>
      <c r="QZG16" s="132"/>
      <c r="QZH16" s="133"/>
      <c r="QZI16" s="132"/>
      <c r="QZK16" s="132"/>
      <c r="QZL16" s="133"/>
      <c r="QZM16" s="132"/>
      <c r="QZO16" s="132"/>
      <c r="QZP16" s="133"/>
      <c r="QZQ16" s="132"/>
      <c r="QZS16" s="132"/>
      <c r="QZT16" s="133"/>
      <c r="QZU16" s="132"/>
      <c r="QZW16" s="132"/>
      <c r="QZX16" s="133"/>
      <c r="QZY16" s="132"/>
      <c r="RAA16" s="132"/>
      <c r="RAB16" s="133"/>
      <c r="RAC16" s="132"/>
      <c r="RAE16" s="132"/>
      <c r="RAF16" s="133"/>
      <c r="RAG16" s="132"/>
      <c r="RAI16" s="132"/>
      <c r="RAJ16" s="133"/>
      <c r="RAK16" s="132"/>
      <c r="RAM16" s="132"/>
      <c r="RAN16" s="133"/>
      <c r="RAO16" s="132"/>
      <c r="RAQ16" s="132"/>
      <c r="RAR16" s="133"/>
      <c r="RAS16" s="132"/>
      <c r="RAU16" s="132"/>
      <c r="RAV16" s="133"/>
      <c r="RAW16" s="132"/>
      <c r="RAY16" s="132"/>
      <c r="RAZ16" s="133"/>
      <c r="RBA16" s="132"/>
      <c r="RBC16" s="132"/>
      <c r="RBD16" s="133"/>
      <c r="RBE16" s="132"/>
      <c r="RBG16" s="132"/>
      <c r="RBH16" s="133"/>
      <c r="RBI16" s="132"/>
      <c r="RBK16" s="132"/>
      <c r="RBL16" s="133"/>
      <c r="RBM16" s="132"/>
      <c r="RBO16" s="132"/>
      <c r="RBP16" s="133"/>
      <c r="RBQ16" s="132"/>
      <c r="RBS16" s="132"/>
      <c r="RBT16" s="133"/>
      <c r="RBU16" s="132"/>
      <c r="RBW16" s="132"/>
      <c r="RBX16" s="133"/>
      <c r="RBY16" s="132"/>
      <c r="RCA16" s="132"/>
      <c r="RCB16" s="133"/>
      <c r="RCC16" s="132"/>
      <c r="RCE16" s="132"/>
      <c r="RCF16" s="133"/>
      <c r="RCG16" s="132"/>
      <c r="RCI16" s="132"/>
      <c r="RCJ16" s="133"/>
      <c r="RCK16" s="132"/>
      <c r="RCM16" s="132"/>
      <c r="RCN16" s="133"/>
      <c r="RCO16" s="132"/>
      <c r="RCQ16" s="132"/>
      <c r="RCR16" s="133"/>
      <c r="RCS16" s="132"/>
      <c r="RCU16" s="132"/>
      <c r="RCV16" s="133"/>
      <c r="RCW16" s="132"/>
      <c r="RCY16" s="132"/>
      <c r="RCZ16" s="133"/>
      <c r="RDA16" s="132"/>
      <c r="RDC16" s="132"/>
      <c r="RDD16" s="133"/>
      <c r="RDE16" s="132"/>
      <c r="RDG16" s="132"/>
      <c r="RDH16" s="133"/>
      <c r="RDI16" s="132"/>
      <c r="RDK16" s="132"/>
      <c r="RDL16" s="133"/>
      <c r="RDM16" s="132"/>
      <c r="RDO16" s="132"/>
      <c r="RDP16" s="133"/>
      <c r="RDQ16" s="132"/>
      <c r="RDS16" s="132"/>
      <c r="RDT16" s="133"/>
      <c r="RDU16" s="132"/>
      <c r="RDW16" s="132"/>
      <c r="RDX16" s="133"/>
      <c r="RDY16" s="132"/>
      <c r="REA16" s="132"/>
      <c r="REB16" s="133"/>
      <c r="REC16" s="132"/>
      <c r="REE16" s="132"/>
      <c r="REF16" s="133"/>
      <c r="REG16" s="132"/>
      <c r="REI16" s="132"/>
      <c r="REJ16" s="133"/>
      <c r="REK16" s="132"/>
      <c r="REM16" s="132"/>
      <c r="REN16" s="133"/>
      <c r="REO16" s="132"/>
      <c r="REQ16" s="132"/>
      <c r="RER16" s="133"/>
      <c r="RES16" s="132"/>
      <c r="REU16" s="132"/>
      <c r="REV16" s="133"/>
      <c r="REW16" s="132"/>
      <c r="REY16" s="132"/>
      <c r="REZ16" s="133"/>
      <c r="RFA16" s="132"/>
      <c r="RFC16" s="132"/>
      <c r="RFD16" s="133"/>
      <c r="RFE16" s="132"/>
      <c r="RFG16" s="132"/>
      <c r="RFH16" s="133"/>
      <c r="RFI16" s="132"/>
      <c r="RFK16" s="132"/>
      <c r="RFL16" s="133"/>
      <c r="RFM16" s="132"/>
      <c r="RFO16" s="132"/>
      <c r="RFP16" s="133"/>
      <c r="RFQ16" s="132"/>
      <c r="RFS16" s="132"/>
      <c r="RFT16" s="133"/>
      <c r="RFU16" s="132"/>
      <c r="RFW16" s="132"/>
      <c r="RFX16" s="133"/>
      <c r="RFY16" s="132"/>
      <c r="RGA16" s="132"/>
      <c r="RGB16" s="133"/>
      <c r="RGC16" s="132"/>
      <c r="RGE16" s="132"/>
      <c r="RGF16" s="133"/>
      <c r="RGG16" s="132"/>
      <c r="RGI16" s="132"/>
      <c r="RGJ16" s="133"/>
      <c r="RGK16" s="132"/>
      <c r="RGM16" s="132"/>
      <c r="RGN16" s="133"/>
      <c r="RGO16" s="132"/>
      <c r="RGQ16" s="132"/>
      <c r="RGR16" s="133"/>
      <c r="RGS16" s="132"/>
      <c r="RGU16" s="132"/>
      <c r="RGV16" s="133"/>
      <c r="RGW16" s="132"/>
      <c r="RGY16" s="132"/>
      <c r="RGZ16" s="133"/>
      <c r="RHA16" s="132"/>
      <c r="RHC16" s="132"/>
      <c r="RHD16" s="133"/>
      <c r="RHE16" s="132"/>
      <c r="RHG16" s="132"/>
      <c r="RHH16" s="133"/>
      <c r="RHI16" s="132"/>
      <c r="RHK16" s="132"/>
      <c r="RHL16" s="133"/>
      <c r="RHM16" s="132"/>
      <c r="RHO16" s="132"/>
      <c r="RHP16" s="133"/>
      <c r="RHQ16" s="132"/>
      <c r="RHS16" s="132"/>
      <c r="RHT16" s="133"/>
      <c r="RHU16" s="132"/>
      <c r="RHW16" s="132"/>
      <c r="RHX16" s="133"/>
      <c r="RHY16" s="132"/>
      <c r="RIA16" s="132"/>
      <c r="RIB16" s="133"/>
      <c r="RIC16" s="132"/>
      <c r="RIE16" s="132"/>
      <c r="RIF16" s="133"/>
      <c r="RIG16" s="132"/>
      <c r="RII16" s="132"/>
      <c r="RIJ16" s="133"/>
      <c r="RIK16" s="132"/>
      <c r="RIM16" s="132"/>
      <c r="RIN16" s="133"/>
      <c r="RIO16" s="132"/>
      <c r="RIQ16" s="132"/>
      <c r="RIR16" s="133"/>
      <c r="RIS16" s="132"/>
      <c r="RIU16" s="132"/>
      <c r="RIV16" s="133"/>
      <c r="RIW16" s="132"/>
      <c r="RIY16" s="132"/>
      <c r="RIZ16" s="133"/>
      <c r="RJA16" s="132"/>
      <c r="RJC16" s="132"/>
      <c r="RJD16" s="133"/>
      <c r="RJE16" s="132"/>
      <c r="RJG16" s="132"/>
      <c r="RJH16" s="133"/>
      <c r="RJI16" s="132"/>
      <c r="RJK16" s="132"/>
      <c r="RJL16" s="133"/>
      <c r="RJM16" s="132"/>
      <c r="RJO16" s="132"/>
      <c r="RJP16" s="133"/>
      <c r="RJQ16" s="132"/>
      <c r="RJS16" s="132"/>
      <c r="RJT16" s="133"/>
      <c r="RJU16" s="132"/>
      <c r="RJW16" s="132"/>
      <c r="RJX16" s="133"/>
      <c r="RJY16" s="132"/>
      <c r="RKA16" s="132"/>
      <c r="RKB16" s="133"/>
      <c r="RKC16" s="132"/>
      <c r="RKE16" s="132"/>
      <c r="RKF16" s="133"/>
      <c r="RKG16" s="132"/>
      <c r="RKI16" s="132"/>
      <c r="RKJ16" s="133"/>
      <c r="RKK16" s="132"/>
      <c r="RKM16" s="132"/>
      <c r="RKN16" s="133"/>
      <c r="RKO16" s="132"/>
      <c r="RKQ16" s="132"/>
      <c r="RKR16" s="133"/>
      <c r="RKS16" s="132"/>
      <c r="RKU16" s="132"/>
      <c r="RKV16" s="133"/>
      <c r="RKW16" s="132"/>
      <c r="RKY16" s="132"/>
      <c r="RKZ16" s="133"/>
      <c r="RLA16" s="132"/>
      <c r="RLC16" s="132"/>
      <c r="RLD16" s="133"/>
      <c r="RLE16" s="132"/>
      <c r="RLG16" s="132"/>
      <c r="RLH16" s="133"/>
      <c r="RLI16" s="132"/>
      <c r="RLK16" s="132"/>
      <c r="RLL16" s="133"/>
      <c r="RLM16" s="132"/>
      <c r="RLO16" s="132"/>
      <c r="RLP16" s="133"/>
      <c r="RLQ16" s="132"/>
      <c r="RLS16" s="132"/>
      <c r="RLT16" s="133"/>
      <c r="RLU16" s="132"/>
      <c r="RLW16" s="132"/>
      <c r="RLX16" s="133"/>
      <c r="RLY16" s="132"/>
      <c r="RMA16" s="132"/>
      <c r="RMB16" s="133"/>
      <c r="RMC16" s="132"/>
      <c r="RME16" s="132"/>
      <c r="RMF16" s="133"/>
      <c r="RMG16" s="132"/>
      <c r="RMI16" s="132"/>
      <c r="RMJ16" s="133"/>
      <c r="RMK16" s="132"/>
      <c r="RMM16" s="132"/>
      <c r="RMN16" s="133"/>
      <c r="RMO16" s="132"/>
      <c r="RMQ16" s="132"/>
      <c r="RMR16" s="133"/>
      <c r="RMS16" s="132"/>
      <c r="RMU16" s="132"/>
      <c r="RMV16" s="133"/>
      <c r="RMW16" s="132"/>
      <c r="RMY16" s="132"/>
      <c r="RMZ16" s="133"/>
      <c r="RNA16" s="132"/>
      <c r="RNC16" s="132"/>
      <c r="RND16" s="133"/>
      <c r="RNE16" s="132"/>
      <c r="RNG16" s="132"/>
      <c r="RNH16" s="133"/>
      <c r="RNI16" s="132"/>
      <c r="RNK16" s="132"/>
      <c r="RNL16" s="133"/>
      <c r="RNM16" s="132"/>
      <c r="RNO16" s="132"/>
      <c r="RNP16" s="133"/>
      <c r="RNQ16" s="132"/>
      <c r="RNS16" s="132"/>
      <c r="RNT16" s="133"/>
      <c r="RNU16" s="132"/>
      <c r="RNW16" s="132"/>
      <c r="RNX16" s="133"/>
      <c r="RNY16" s="132"/>
      <c r="ROA16" s="132"/>
      <c r="ROB16" s="133"/>
      <c r="ROC16" s="132"/>
      <c r="ROE16" s="132"/>
      <c r="ROF16" s="133"/>
      <c r="ROG16" s="132"/>
      <c r="ROI16" s="132"/>
      <c r="ROJ16" s="133"/>
      <c r="ROK16" s="132"/>
      <c r="ROM16" s="132"/>
      <c r="RON16" s="133"/>
      <c r="ROO16" s="132"/>
      <c r="ROQ16" s="132"/>
      <c r="ROR16" s="133"/>
      <c r="ROS16" s="132"/>
      <c r="ROU16" s="132"/>
      <c r="ROV16" s="133"/>
      <c r="ROW16" s="132"/>
      <c r="ROY16" s="132"/>
      <c r="ROZ16" s="133"/>
      <c r="RPA16" s="132"/>
      <c r="RPC16" s="132"/>
      <c r="RPD16" s="133"/>
      <c r="RPE16" s="132"/>
      <c r="RPG16" s="132"/>
      <c r="RPH16" s="133"/>
      <c r="RPI16" s="132"/>
      <c r="RPK16" s="132"/>
      <c r="RPL16" s="133"/>
      <c r="RPM16" s="132"/>
      <c r="RPO16" s="132"/>
      <c r="RPP16" s="133"/>
      <c r="RPQ16" s="132"/>
      <c r="RPS16" s="132"/>
      <c r="RPT16" s="133"/>
      <c r="RPU16" s="132"/>
      <c r="RPW16" s="132"/>
      <c r="RPX16" s="133"/>
      <c r="RPY16" s="132"/>
      <c r="RQA16" s="132"/>
      <c r="RQB16" s="133"/>
      <c r="RQC16" s="132"/>
      <c r="RQE16" s="132"/>
      <c r="RQF16" s="133"/>
      <c r="RQG16" s="132"/>
      <c r="RQI16" s="132"/>
      <c r="RQJ16" s="133"/>
      <c r="RQK16" s="132"/>
      <c r="RQM16" s="132"/>
      <c r="RQN16" s="133"/>
      <c r="RQO16" s="132"/>
      <c r="RQQ16" s="132"/>
      <c r="RQR16" s="133"/>
      <c r="RQS16" s="132"/>
      <c r="RQU16" s="132"/>
      <c r="RQV16" s="133"/>
      <c r="RQW16" s="132"/>
      <c r="RQY16" s="132"/>
      <c r="RQZ16" s="133"/>
      <c r="RRA16" s="132"/>
      <c r="RRC16" s="132"/>
      <c r="RRD16" s="133"/>
      <c r="RRE16" s="132"/>
      <c r="RRG16" s="132"/>
      <c r="RRH16" s="133"/>
      <c r="RRI16" s="132"/>
      <c r="RRK16" s="132"/>
      <c r="RRL16" s="133"/>
      <c r="RRM16" s="132"/>
      <c r="RRO16" s="132"/>
      <c r="RRP16" s="133"/>
      <c r="RRQ16" s="132"/>
      <c r="RRS16" s="132"/>
      <c r="RRT16" s="133"/>
      <c r="RRU16" s="132"/>
      <c r="RRW16" s="132"/>
      <c r="RRX16" s="133"/>
      <c r="RRY16" s="132"/>
      <c r="RSA16" s="132"/>
      <c r="RSB16" s="133"/>
      <c r="RSC16" s="132"/>
      <c r="RSE16" s="132"/>
      <c r="RSF16" s="133"/>
      <c r="RSG16" s="132"/>
      <c r="RSI16" s="132"/>
      <c r="RSJ16" s="133"/>
      <c r="RSK16" s="132"/>
      <c r="RSM16" s="132"/>
      <c r="RSN16" s="133"/>
      <c r="RSO16" s="132"/>
      <c r="RSQ16" s="132"/>
      <c r="RSR16" s="133"/>
      <c r="RSS16" s="132"/>
      <c r="RSU16" s="132"/>
      <c r="RSV16" s="133"/>
      <c r="RSW16" s="132"/>
      <c r="RSY16" s="132"/>
      <c r="RSZ16" s="133"/>
      <c r="RTA16" s="132"/>
      <c r="RTC16" s="132"/>
      <c r="RTD16" s="133"/>
      <c r="RTE16" s="132"/>
      <c r="RTG16" s="132"/>
      <c r="RTH16" s="133"/>
      <c r="RTI16" s="132"/>
      <c r="RTK16" s="132"/>
      <c r="RTL16" s="133"/>
      <c r="RTM16" s="132"/>
      <c r="RTO16" s="132"/>
      <c r="RTP16" s="133"/>
      <c r="RTQ16" s="132"/>
      <c r="RTS16" s="132"/>
      <c r="RTT16" s="133"/>
      <c r="RTU16" s="132"/>
      <c r="RTW16" s="132"/>
      <c r="RTX16" s="133"/>
      <c r="RTY16" s="132"/>
      <c r="RUA16" s="132"/>
      <c r="RUB16" s="133"/>
      <c r="RUC16" s="132"/>
      <c r="RUE16" s="132"/>
      <c r="RUF16" s="133"/>
      <c r="RUG16" s="132"/>
      <c r="RUI16" s="132"/>
      <c r="RUJ16" s="133"/>
      <c r="RUK16" s="132"/>
      <c r="RUM16" s="132"/>
      <c r="RUN16" s="133"/>
      <c r="RUO16" s="132"/>
      <c r="RUQ16" s="132"/>
      <c r="RUR16" s="133"/>
      <c r="RUS16" s="132"/>
      <c r="RUU16" s="132"/>
      <c r="RUV16" s="133"/>
      <c r="RUW16" s="132"/>
      <c r="RUY16" s="132"/>
      <c r="RUZ16" s="133"/>
      <c r="RVA16" s="132"/>
      <c r="RVC16" s="132"/>
      <c r="RVD16" s="133"/>
      <c r="RVE16" s="132"/>
      <c r="RVG16" s="132"/>
      <c r="RVH16" s="133"/>
      <c r="RVI16" s="132"/>
      <c r="RVK16" s="132"/>
      <c r="RVL16" s="133"/>
      <c r="RVM16" s="132"/>
      <c r="RVO16" s="132"/>
      <c r="RVP16" s="133"/>
      <c r="RVQ16" s="132"/>
      <c r="RVS16" s="132"/>
      <c r="RVT16" s="133"/>
      <c r="RVU16" s="132"/>
      <c r="RVW16" s="132"/>
      <c r="RVX16" s="133"/>
      <c r="RVY16" s="132"/>
      <c r="RWA16" s="132"/>
      <c r="RWB16" s="133"/>
      <c r="RWC16" s="132"/>
      <c r="RWE16" s="132"/>
      <c r="RWF16" s="133"/>
      <c r="RWG16" s="132"/>
      <c r="RWI16" s="132"/>
      <c r="RWJ16" s="133"/>
      <c r="RWK16" s="132"/>
      <c r="RWM16" s="132"/>
      <c r="RWN16" s="133"/>
      <c r="RWO16" s="132"/>
      <c r="RWQ16" s="132"/>
      <c r="RWR16" s="133"/>
      <c r="RWS16" s="132"/>
      <c r="RWU16" s="132"/>
      <c r="RWV16" s="133"/>
      <c r="RWW16" s="132"/>
      <c r="RWY16" s="132"/>
      <c r="RWZ16" s="133"/>
      <c r="RXA16" s="132"/>
      <c r="RXC16" s="132"/>
      <c r="RXD16" s="133"/>
      <c r="RXE16" s="132"/>
      <c r="RXG16" s="132"/>
      <c r="RXH16" s="133"/>
      <c r="RXI16" s="132"/>
      <c r="RXK16" s="132"/>
      <c r="RXL16" s="133"/>
      <c r="RXM16" s="132"/>
      <c r="RXO16" s="132"/>
      <c r="RXP16" s="133"/>
      <c r="RXQ16" s="132"/>
      <c r="RXS16" s="132"/>
      <c r="RXT16" s="133"/>
      <c r="RXU16" s="132"/>
      <c r="RXW16" s="132"/>
      <c r="RXX16" s="133"/>
      <c r="RXY16" s="132"/>
      <c r="RYA16" s="132"/>
      <c r="RYB16" s="133"/>
      <c r="RYC16" s="132"/>
      <c r="RYE16" s="132"/>
      <c r="RYF16" s="133"/>
      <c r="RYG16" s="132"/>
      <c r="RYI16" s="132"/>
      <c r="RYJ16" s="133"/>
      <c r="RYK16" s="132"/>
      <c r="RYM16" s="132"/>
      <c r="RYN16" s="133"/>
      <c r="RYO16" s="132"/>
      <c r="RYQ16" s="132"/>
      <c r="RYR16" s="133"/>
      <c r="RYS16" s="132"/>
      <c r="RYU16" s="132"/>
      <c r="RYV16" s="133"/>
      <c r="RYW16" s="132"/>
      <c r="RYY16" s="132"/>
      <c r="RYZ16" s="133"/>
      <c r="RZA16" s="132"/>
      <c r="RZC16" s="132"/>
      <c r="RZD16" s="133"/>
      <c r="RZE16" s="132"/>
      <c r="RZG16" s="132"/>
      <c r="RZH16" s="133"/>
      <c r="RZI16" s="132"/>
      <c r="RZK16" s="132"/>
      <c r="RZL16" s="133"/>
      <c r="RZM16" s="132"/>
      <c r="RZO16" s="132"/>
      <c r="RZP16" s="133"/>
      <c r="RZQ16" s="132"/>
      <c r="RZS16" s="132"/>
      <c r="RZT16" s="133"/>
      <c r="RZU16" s="132"/>
      <c r="RZW16" s="132"/>
      <c r="RZX16" s="133"/>
      <c r="RZY16" s="132"/>
      <c r="SAA16" s="132"/>
      <c r="SAB16" s="133"/>
      <c r="SAC16" s="132"/>
      <c r="SAE16" s="132"/>
      <c r="SAF16" s="133"/>
      <c r="SAG16" s="132"/>
      <c r="SAI16" s="132"/>
      <c r="SAJ16" s="133"/>
      <c r="SAK16" s="132"/>
      <c r="SAM16" s="132"/>
      <c r="SAN16" s="133"/>
      <c r="SAO16" s="132"/>
      <c r="SAQ16" s="132"/>
      <c r="SAR16" s="133"/>
      <c r="SAS16" s="132"/>
      <c r="SAU16" s="132"/>
      <c r="SAV16" s="133"/>
      <c r="SAW16" s="132"/>
      <c r="SAY16" s="132"/>
      <c r="SAZ16" s="133"/>
      <c r="SBA16" s="132"/>
      <c r="SBC16" s="132"/>
      <c r="SBD16" s="133"/>
      <c r="SBE16" s="132"/>
      <c r="SBG16" s="132"/>
      <c r="SBH16" s="133"/>
      <c r="SBI16" s="132"/>
      <c r="SBK16" s="132"/>
      <c r="SBL16" s="133"/>
      <c r="SBM16" s="132"/>
      <c r="SBO16" s="132"/>
      <c r="SBP16" s="133"/>
      <c r="SBQ16" s="132"/>
      <c r="SBS16" s="132"/>
      <c r="SBT16" s="133"/>
      <c r="SBU16" s="132"/>
      <c r="SBW16" s="132"/>
      <c r="SBX16" s="133"/>
      <c r="SBY16" s="132"/>
      <c r="SCA16" s="132"/>
      <c r="SCB16" s="133"/>
      <c r="SCC16" s="132"/>
      <c r="SCE16" s="132"/>
      <c r="SCF16" s="133"/>
      <c r="SCG16" s="132"/>
      <c r="SCI16" s="132"/>
      <c r="SCJ16" s="133"/>
      <c r="SCK16" s="132"/>
      <c r="SCM16" s="132"/>
      <c r="SCN16" s="133"/>
      <c r="SCO16" s="132"/>
      <c r="SCQ16" s="132"/>
      <c r="SCR16" s="133"/>
      <c r="SCS16" s="132"/>
      <c r="SCU16" s="132"/>
      <c r="SCV16" s="133"/>
      <c r="SCW16" s="132"/>
      <c r="SCY16" s="132"/>
      <c r="SCZ16" s="133"/>
      <c r="SDA16" s="132"/>
      <c r="SDC16" s="132"/>
      <c r="SDD16" s="133"/>
      <c r="SDE16" s="132"/>
      <c r="SDG16" s="132"/>
      <c r="SDH16" s="133"/>
      <c r="SDI16" s="132"/>
      <c r="SDK16" s="132"/>
      <c r="SDL16" s="133"/>
      <c r="SDM16" s="132"/>
      <c r="SDO16" s="132"/>
      <c r="SDP16" s="133"/>
      <c r="SDQ16" s="132"/>
      <c r="SDS16" s="132"/>
      <c r="SDT16" s="133"/>
      <c r="SDU16" s="132"/>
      <c r="SDW16" s="132"/>
      <c r="SDX16" s="133"/>
      <c r="SDY16" s="132"/>
      <c r="SEA16" s="132"/>
      <c r="SEB16" s="133"/>
      <c r="SEC16" s="132"/>
      <c r="SEE16" s="132"/>
      <c r="SEF16" s="133"/>
      <c r="SEG16" s="132"/>
      <c r="SEI16" s="132"/>
      <c r="SEJ16" s="133"/>
      <c r="SEK16" s="132"/>
      <c r="SEM16" s="132"/>
      <c r="SEN16" s="133"/>
      <c r="SEO16" s="132"/>
      <c r="SEQ16" s="132"/>
      <c r="SER16" s="133"/>
      <c r="SES16" s="132"/>
      <c r="SEU16" s="132"/>
      <c r="SEV16" s="133"/>
      <c r="SEW16" s="132"/>
      <c r="SEY16" s="132"/>
      <c r="SEZ16" s="133"/>
      <c r="SFA16" s="132"/>
      <c r="SFC16" s="132"/>
      <c r="SFD16" s="133"/>
      <c r="SFE16" s="132"/>
      <c r="SFG16" s="132"/>
      <c r="SFH16" s="133"/>
      <c r="SFI16" s="132"/>
      <c r="SFK16" s="132"/>
      <c r="SFL16" s="133"/>
      <c r="SFM16" s="132"/>
      <c r="SFO16" s="132"/>
      <c r="SFP16" s="133"/>
      <c r="SFQ16" s="132"/>
      <c r="SFS16" s="132"/>
      <c r="SFT16" s="133"/>
      <c r="SFU16" s="132"/>
      <c r="SFW16" s="132"/>
      <c r="SFX16" s="133"/>
      <c r="SFY16" s="132"/>
      <c r="SGA16" s="132"/>
      <c r="SGB16" s="133"/>
      <c r="SGC16" s="132"/>
      <c r="SGE16" s="132"/>
      <c r="SGF16" s="133"/>
      <c r="SGG16" s="132"/>
      <c r="SGI16" s="132"/>
      <c r="SGJ16" s="133"/>
      <c r="SGK16" s="132"/>
      <c r="SGM16" s="132"/>
      <c r="SGN16" s="133"/>
      <c r="SGO16" s="132"/>
      <c r="SGQ16" s="132"/>
      <c r="SGR16" s="133"/>
      <c r="SGS16" s="132"/>
      <c r="SGU16" s="132"/>
      <c r="SGV16" s="133"/>
      <c r="SGW16" s="132"/>
      <c r="SGY16" s="132"/>
      <c r="SGZ16" s="133"/>
      <c r="SHA16" s="132"/>
      <c r="SHC16" s="132"/>
      <c r="SHD16" s="133"/>
      <c r="SHE16" s="132"/>
      <c r="SHG16" s="132"/>
      <c r="SHH16" s="133"/>
      <c r="SHI16" s="132"/>
      <c r="SHK16" s="132"/>
      <c r="SHL16" s="133"/>
      <c r="SHM16" s="132"/>
      <c r="SHO16" s="132"/>
      <c r="SHP16" s="133"/>
      <c r="SHQ16" s="132"/>
      <c r="SHS16" s="132"/>
      <c r="SHT16" s="133"/>
      <c r="SHU16" s="132"/>
      <c r="SHW16" s="132"/>
      <c r="SHX16" s="133"/>
      <c r="SHY16" s="132"/>
      <c r="SIA16" s="132"/>
      <c r="SIB16" s="133"/>
      <c r="SIC16" s="132"/>
      <c r="SIE16" s="132"/>
      <c r="SIF16" s="133"/>
      <c r="SIG16" s="132"/>
      <c r="SII16" s="132"/>
      <c r="SIJ16" s="133"/>
      <c r="SIK16" s="132"/>
      <c r="SIM16" s="132"/>
      <c r="SIN16" s="133"/>
      <c r="SIO16" s="132"/>
      <c r="SIQ16" s="132"/>
      <c r="SIR16" s="133"/>
      <c r="SIS16" s="132"/>
      <c r="SIU16" s="132"/>
      <c r="SIV16" s="133"/>
      <c r="SIW16" s="132"/>
      <c r="SIY16" s="132"/>
      <c r="SIZ16" s="133"/>
      <c r="SJA16" s="132"/>
      <c r="SJC16" s="132"/>
      <c r="SJD16" s="133"/>
      <c r="SJE16" s="132"/>
      <c r="SJG16" s="132"/>
      <c r="SJH16" s="133"/>
      <c r="SJI16" s="132"/>
      <c r="SJK16" s="132"/>
      <c r="SJL16" s="133"/>
      <c r="SJM16" s="132"/>
      <c r="SJO16" s="132"/>
      <c r="SJP16" s="133"/>
      <c r="SJQ16" s="132"/>
      <c r="SJS16" s="132"/>
      <c r="SJT16" s="133"/>
      <c r="SJU16" s="132"/>
      <c r="SJW16" s="132"/>
      <c r="SJX16" s="133"/>
      <c r="SJY16" s="132"/>
      <c r="SKA16" s="132"/>
      <c r="SKB16" s="133"/>
      <c r="SKC16" s="132"/>
      <c r="SKE16" s="132"/>
      <c r="SKF16" s="133"/>
      <c r="SKG16" s="132"/>
      <c r="SKI16" s="132"/>
      <c r="SKJ16" s="133"/>
      <c r="SKK16" s="132"/>
      <c r="SKM16" s="132"/>
      <c r="SKN16" s="133"/>
      <c r="SKO16" s="132"/>
      <c r="SKQ16" s="132"/>
      <c r="SKR16" s="133"/>
      <c r="SKS16" s="132"/>
      <c r="SKU16" s="132"/>
      <c r="SKV16" s="133"/>
      <c r="SKW16" s="132"/>
      <c r="SKY16" s="132"/>
      <c r="SKZ16" s="133"/>
      <c r="SLA16" s="132"/>
      <c r="SLC16" s="132"/>
      <c r="SLD16" s="133"/>
      <c r="SLE16" s="132"/>
      <c r="SLG16" s="132"/>
      <c r="SLH16" s="133"/>
      <c r="SLI16" s="132"/>
      <c r="SLK16" s="132"/>
      <c r="SLL16" s="133"/>
      <c r="SLM16" s="132"/>
      <c r="SLO16" s="132"/>
      <c r="SLP16" s="133"/>
      <c r="SLQ16" s="132"/>
      <c r="SLS16" s="132"/>
      <c r="SLT16" s="133"/>
      <c r="SLU16" s="132"/>
      <c r="SLW16" s="132"/>
      <c r="SLX16" s="133"/>
      <c r="SLY16" s="132"/>
      <c r="SMA16" s="132"/>
      <c r="SMB16" s="133"/>
      <c r="SMC16" s="132"/>
      <c r="SME16" s="132"/>
      <c r="SMF16" s="133"/>
      <c r="SMG16" s="132"/>
      <c r="SMI16" s="132"/>
      <c r="SMJ16" s="133"/>
      <c r="SMK16" s="132"/>
      <c r="SMM16" s="132"/>
      <c r="SMN16" s="133"/>
      <c r="SMO16" s="132"/>
      <c r="SMQ16" s="132"/>
      <c r="SMR16" s="133"/>
      <c r="SMS16" s="132"/>
      <c r="SMU16" s="132"/>
      <c r="SMV16" s="133"/>
      <c r="SMW16" s="132"/>
      <c r="SMY16" s="132"/>
      <c r="SMZ16" s="133"/>
      <c r="SNA16" s="132"/>
      <c r="SNC16" s="132"/>
      <c r="SND16" s="133"/>
      <c r="SNE16" s="132"/>
      <c r="SNG16" s="132"/>
      <c r="SNH16" s="133"/>
      <c r="SNI16" s="132"/>
      <c r="SNK16" s="132"/>
      <c r="SNL16" s="133"/>
      <c r="SNM16" s="132"/>
      <c r="SNO16" s="132"/>
      <c r="SNP16" s="133"/>
      <c r="SNQ16" s="132"/>
      <c r="SNS16" s="132"/>
      <c r="SNT16" s="133"/>
      <c r="SNU16" s="132"/>
      <c r="SNW16" s="132"/>
      <c r="SNX16" s="133"/>
      <c r="SNY16" s="132"/>
      <c r="SOA16" s="132"/>
      <c r="SOB16" s="133"/>
      <c r="SOC16" s="132"/>
      <c r="SOE16" s="132"/>
      <c r="SOF16" s="133"/>
      <c r="SOG16" s="132"/>
      <c r="SOI16" s="132"/>
      <c r="SOJ16" s="133"/>
      <c r="SOK16" s="132"/>
      <c r="SOM16" s="132"/>
      <c r="SON16" s="133"/>
      <c r="SOO16" s="132"/>
      <c r="SOQ16" s="132"/>
      <c r="SOR16" s="133"/>
      <c r="SOS16" s="132"/>
      <c r="SOU16" s="132"/>
      <c r="SOV16" s="133"/>
      <c r="SOW16" s="132"/>
      <c r="SOY16" s="132"/>
      <c r="SOZ16" s="133"/>
      <c r="SPA16" s="132"/>
      <c r="SPC16" s="132"/>
      <c r="SPD16" s="133"/>
      <c r="SPE16" s="132"/>
      <c r="SPG16" s="132"/>
      <c r="SPH16" s="133"/>
      <c r="SPI16" s="132"/>
      <c r="SPK16" s="132"/>
      <c r="SPL16" s="133"/>
      <c r="SPM16" s="132"/>
      <c r="SPO16" s="132"/>
      <c r="SPP16" s="133"/>
      <c r="SPQ16" s="132"/>
      <c r="SPS16" s="132"/>
      <c r="SPT16" s="133"/>
      <c r="SPU16" s="132"/>
      <c r="SPW16" s="132"/>
      <c r="SPX16" s="133"/>
      <c r="SPY16" s="132"/>
      <c r="SQA16" s="132"/>
      <c r="SQB16" s="133"/>
      <c r="SQC16" s="132"/>
      <c r="SQE16" s="132"/>
      <c r="SQF16" s="133"/>
      <c r="SQG16" s="132"/>
      <c r="SQI16" s="132"/>
      <c r="SQJ16" s="133"/>
      <c r="SQK16" s="132"/>
      <c r="SQM16" s="132"/>
      <c r="SQN16" s="133"/>
      <c r="SQO16" s="132"/>
      <c r="SQQ16" s="132"/>
      <c r="SQR16" s="133"/>
      <c r="SQS16" s="132"/>
      <c r="SQU16" s="132"/>
      <c r="SQV16" s="133"/>
      <c r="SQW16" s="132"/>
      <c r="SQY16" s="132"/>
      <c r="SQZ16" s="133"/>
      <c r="SRA16" s="132"/>
      <c r="SRC16" s="132"/>
      <c r="SRD16" s="133"/>
      <c r="SRE16" s="132"/>
      <c r="SRG16" s="132"/>
      <c r="SRH16" s="133"/>
      <c r="SRI16" s="132"/>
      <c r="SRK16" s="132"/>
      <c r="SRL16" s="133"/>
      <c r="SRM16" s="132"/>
      <c r="SRO16" s="132"/>
      <c r="SRP16" s="133"/>
      <c r="SRQ16" s="132"/>
      <c r="SRS16" s="132"/>
      <c r="SRT16" s="133"/>
      <c r="SRU16" s="132"/>
      <c r="SRW16" s="132"/>
      <c r="SRX16" s="133"/>
      <c r="SRY16" s="132"/>
      <c r="SSA16" s="132"/>
      <c r="SSB16" s="133"/>
      <c r="SSC16" s="132"/>
      <c r="SSE16" s="132"/>
      <c r="SSF16" s="133"/>
      <c r="SSG16" s="132"/>
      <c r="SSI16" s="132"/>
      <c r="SSJ16" s="133"/>
      <c r="SSK16" s="132"/>
      <c r="SSM16" s="132"/>
      <c r="SSN16" s="133"/>
      <c r="SSO16" s="132"/>
      <c r="SSQ16" s="132"/>
      <c r="SSR16" s="133"/>
      <c r="SSS16" s="132"/>
      <c r="SSU16" s="132"/>
      <c r="SSV16" s="133"/>
      <c r="SSW16" s="132"/>
      <c r="SSY16" s="132"/>
      <c r="SSZ16" s="133"/>
      <c r="STA16" s="132"/>
      <c r="STC16" s="132"/>
      <c r="STD16" s="133"/>
      <c r="STE16" s="132"/>
      <c r="STG16" s="132"/>
      <c r="STH16" s="133"/>
      <c r="STI16" s="132"/>
      <c r="STK16" s="132"/>
      <c r="STL16" s="133"/>
      <c r="STM16" s="132"/>
      <c r="STO16" s="132"/>
      <c r="STP16" s="133"/>
      <c r="STQ16" s="132"/>
      <c r="STS16" s="132"/>
      <c r="STT16" s="133"/>
      <c r="STU16" s="132"/>
      <c r="STW16" s="132"/>
      <c r="STX16" s="133"/>
      <c r="STY16" s="132"/>
      <c r="SUA16" s="132"/>
      <c r="SUB16" s="133"/>
      <c r="SUC16" s="132"/>
      <c r="SUE16" s="132"/>
      <c r="SUF16" s="133"/>
      <c r="SUG16" s="132"/>
      <c r="SUI16" s="132"/>
      <c r="SUJ16" s="133"/>
      <c r="SUK16" s="132"/>
      <c r="SUM16" s="132"/>
      <c r="SUN16" s="133"/>
      <c r="SUO16" s="132"/>
      <c r="SUQ16" s="132"/>
      <c r="SUR16" s="133"/>
      <c r="SUS16" s="132"/>
      <c r="SUU16" s="132"/>
      <c r="SUV16" s="133"/>
      <c r="SUW16" s="132"/>
      <c r="SUY16" s="132"/>
      <c r="SUZ16" s="133"/>
      <c r="SVA16" s="132"/>
      <c r="SVC16" s="132"/>
      <c r="SVD16" s="133"/>
      <c r="SVE16" s="132"/>
      <c r="SVG16" s="132"/>
      <c r="SVH16" s="133"/>
      <c r="SVI16" s="132"/>
      <c r="SVK16" s="132"/>
      <c r="SVL16" s="133"/>
      <c r="SVM16" s="132"/>
      <c r="SVO16" s="132"/>
      <c r="SVP16" s="133"/>
      <c r="SVQ16" s="132"/>
      <c r="SVS16" s="132"/>
      <c r="SVT16" s="133"/>
      <c r="SVU16" s="132"/>
      <c r="SVW16" s="132"/>
      <c r="SVX16" s="133"/>
      <c r="SVY16" s="132"/>
      <c r="SWA16" s="132"/>
      <c r="SWB16" s="133"/>
      <c r="SWC16" s="132"/>
      <c r="SWE16" s="132"/>
      <c r="SWF16" s="133"/>
      <c r="SWG16" s="132"/>
      <c r="SWI16" s="132"/>
      <c r="SWJ16" s="133"/>
      <c r="SWK16" s="132"/>
      <c r="SWM16" s="132"/>
      <c r="SWN16" s="133"/>
      <c r="SWO16" s="132"/>
      <c r="SWQ16" s="132"/>
      <c r="SWR16" s="133"/>
      <c r="SWS16" s="132"/>
      <c r="SWU16" s="132"/>
      <c r="SWV16" s="133"/>
      <c r="SWW16" s="132"/>
      <c r="SWY16" s="132"/>
      <c r="SWZ16" s="133"/>
      <c r="SXA16" s="132"/>
      <c r="SXC16" s="132"/>
      <c r="SXD16" s="133"/>
      <c r="SXE16" s="132"/>
      <c r="SXG16" s="132"/>
      <c r="SXH16" s="133"/>
      <c r="SXI16" s="132"/>
      <c r="SXK16" s="132"/>
      <c r="SXL16" s="133"/>
      <c r="SXM16" s="132"/>
      <c r="SXO16" s="132"/>
      <c r="SXP16" s="133"/>
      <c r="SXQ16" s="132"/>
      <c r="SXS16" s="132"/>
      <c r="SXT16" s="133"/>
      <c r="SXU16" s="132"/>
      <c r="SXW16" s="132"/>
      <c r="SXX16" s="133"/>
      <c r="SXY16" s="132"/>
      <c r="SYA16" s="132"/>
      <c r="SYB16" s="133"/>
      <c r="SYC16" s="132"/>
      <c r="SYE16" s="132"/>
      <c r="SYF16" s="133"/>
      <c r="SYG16" s="132"/>
      <c r="SYI16" s="132"/>
      <c r="SYJ16" s="133"/>
      <c r="SYK16" s="132"/>
      <c r="SYM16" s="132"/>
      <c r="SYN16" s="133"/>
      <c r="SYO16" s="132"/>
      <c r="SYQ16" s="132"/>
      <c r="SYR16" s="133"/>
      <c r="SYS16" s="132"/>
      <c r="SYU16" s="132"/>
      <c r="SYV16" s="133"/>
      <c r="SYW16" s="132"/>
      <c r="SYY16" s="132"/>
      <c r="SYZ16" s="133"/>
      <c r="SZA16" s="132"/>
      <c r="SZC16" s="132"/>
      <c r="SZD16" s="133"/>
      <c r="SZE16" s="132"/>
      <c r="SZG16" s="132"/>
      <c r="SZH16" s="133"/>
      <c r="SZI16" s="132"/>
      <c r="SZK16" s="132"/>
      <c r="SZL16" s="133"/>
      <c r="SZM16" s="132"/>
      <c r="SZO16" s="132"/>
      <c r="SZP16" s="133"/>
      <c r="SZQ16" s="132"/>
      <c r="SZS16" s="132"/>
      <c r="SZT16" s="133"/>
      <c r="SZU16" s="132"/>
      <c r="SZW16" s="132"/>
      <c r="SZX16" s="133"/>
      <c r="SZY16" s="132"/>
      <c r="TAA16" s="132"/>
      <c r="TAB16" s="133"/>
      <c r="TAC16" s="132"/>
      <c r="TAE16" s="132"/>
      <c r="TAF16" s="133"/>
      <c r="TAG16" s="132"/>
      <c r="TAI16" s="132"/>
      <c r="TAJ16" s="133"/>
      <c r="TAK16" s="132"/>
      <c r="TAM16" s="132"/>
      <c r="TAN16" s="133"/>
      <c r="TAO16" s="132"/>
      <c r="TAQ16" s="132"/>
      <c r="TAR16" s="133"/>
      <c r="TAS16" s="132"/>
      <c r="TAU16" s="132"/>
      <c r="TAV16" s="133"/>
      <c r="TAW16" s="132"/>
      <c r="TAY16" s="132"/>
      <c r="TAZ16" s="133"/>
      <c r="TBA16" s="132"/>
      <c r="TBC16" s="132"/>
      <c r="TBD16" s="133"/>
      <c r="TBE16" s="132"/>
      <c r="TBG16" s="132"/>
      <c r="TBH16" s="133"/>
      <c r="TBI16" s="132"/>
      <c r="TBK16" s="132"/>
      <c r="TBL16" s="133"/>
      <c r="TBM16" s="132"/>
      <c r="TBO16" s="132"/>
      <c r="TBP16" s="133"/>
      <c r="TBQ16" s="132"/>
      <c r="TBS16" s="132"/>
      <c r="TBT16" s="133"/>
      <c r="TBU16" s="132"/>
      <c r="TBW16" s="132"/>
      <c r="TBX16" s="133"/>
      <c r="TBY16" s="132"/>
      <c r="TCA16" s="132"/>
      <c r="TCB16" s="133"/>
      <c r="TCC16" s="132"/>
      <c r="TCE16" s="132"/>
      <c r="TCF16" s="133"/>
      <c r="TCG16" s="132"/>
      <c r="TCI16" s="132"/>
      <c r="TCJ16" s="133"/>
      <c r="TCK16" s="132"/>
      <c r="TCM16" s="132"/>
      <c r="TCN16" s="133"/>
      <c r="TCO16" s="132"/>
      <c r="TCQ16" s="132"/>
      <c r="TCR16" s="133"/>
      <c r="TCS16" s="132"/>
      <c r="TCU16" s="132"/>
      <c r="TCV16" s="133"/>
      <c r="TCW16" s="132"/>
      <c r="TCY16" s="132"/>
      <c r="TCZ16" s="133"/>
      <c r="TDA16" s="132"/>
      <c r="TDC16" s="132"/>
      <c r="TDD16" s="133"/>
      <c r="TDE16" s="132"/>
      <c r="TDG16" s="132"/>
      <c r="TDH16" s="133"/>
      <c r="TDI16" s="132"/>
      <c r="TDK16" s="132"/>
      <c r="TDL16" s="133"/>
      <c r="TDM16" s="132"/>
      <c r="TDO16" s="132"/>
      <c r="TDP16" s="133"/>
      <c r="TDQ16" s="132"/>
      <c r="TDS16" s="132"/>
      <c r="TDT16" s="133"/>
      <c r="TDU16" s="132"/>
      <c r="TDW16" s="132"/>
      <c r="TDX16" s="133"/>
      <c r="TDY16" s="132"/>
      <c r="TEA16" s="132"/>
      <c r="TEB16" s="133"/>
      <c r="TEC16" s="132"/>
      <c r="TEE16" s="132"/>
      <c r="TEF16" s="133"/>
      <c r="TEG16" s="132"/>
      <c r="TEI16" s="132"/>
      <c r="TEJ16" s="133"/>
      <c r="TEK16" s="132"/>
      <c r="TEM16" s="132"/>
      <c r="TEN16" s="133"/>
      <c r="TEO16" s="132"/>
      <c r="TEQ16" s="132"/>
      <c r="TER16" s="133"/>
      <c r="TES16" s="132"/>
      <c r="TEU16" s="132"/>
      <c r="TEV16" s="133"/>
      <c r="TEW16" s="132"/>
      <c r="TEY16" s="132"/>
      <c r="TEZ16" s="133"/>
      <c r="TFA16" s="132"/>
      <c r="TFC16" s="132"/>
      <c r="TFD16" s="133"/>
      <c r="TFE16" s="132"/>
      <c r="TFG16" s="132"/>
      <c r="TFH16" s="133"/>
      <c r="TFI16" s="132"/>
      <c r="TFK16" s="132"/>
      <c r="TFL16" s="133"/>
      <c r="TFM16" s="132"/>
      <c r="TFO16" s="132"/>
      <c r="TFP16" s="133"/>
      <c r="TFQ16" s="132"/>
      <c r="TFS16" s="132"/>
      <c r="TFT16" s="133"/>
      <c r="TFU16" s="132"/>
      <c r="TFW16" s="132"/>
      <c r="TFX16" s="133"/>
      <c r="TFY16" s="132"/>
      <c r="TGA16" s="132"/>
      <c r="TGB16" s="133"/>
      <c r="TGC16" s="132"/>
      <c r="TGE16" s="132"/>
      <c r="TGF16" s="133"/>
      <c r="TGG16" s="132"/>
      <c r="TGI16" s="132"/>
      <c r="TGJ16" s="133"/>
      <c r="TGK16" s="132"/>
      <c r="TGM16" s="132"/>
      <c r="TGN16" s="133"/>
      <c r="TGO16" s="132"/>
      <c r="TGQ16" s="132"/>
      <c r="TGR16" s="133"/>
      <c r="TGS16" s="132"/>
      <c r="TGU16" s="132"/>
      <c r="TGV16" s="133"/>
      <c r="TGW16" s="132"/>
      <c r="TGY16" s="132"/>
      <c r="TGZ16" s="133"/>
      <c r="THA16" s="132"/>
      <c r="THC16" s="132"/>
      <c r="THD16" s="133"/>
      <c r="THE16" s="132"/>
      <c r="THG16" s="132"/>
      <c r="THH16" s="133"/>
      <c r="THI16" s="132"/>
      <c r="THK16" s="132"/>
      <c r="THL16" s="133"/>
      <c r="THM16" s="132"/>
      <c r="THO16" s="132"/>
      <c r="THP16" s="133"/>
      <c r="THQ16" s="132"/>
      <c r="THS16" s="132"/>
      <c r="THT16" s="133"/>
      <c r="THU16" s="132"/>
      <c r="THW16" s="132"/>
      <c r="THX16" s="133"/>
      <c r="THY16" s="132"/>
      <c r="TIA16" s="132"/>
      <c r="TIB16" s="133"/>
      <c r="TIC16" s="132"/>
      <c r="TIE16" s="132"/>
      <c r="TIF16" s="133"/>
      <c r="TIG16" s="132"/>
      <c r="TII16" s="132"/>
      <c r="TIJ16" s="133"/>
      <c r="TIK16" s="132"/>
      <c r="TIM16" s="132"/>
      <c r="TIN16" s="133"/>
      <c r="TIO16" s="132"/>
      <c r="TIQ16" s="132"/>
      <c r="TIR16" s="133"/>
      <c r="TIS16" s="132"/>
      <c r="TIU16" s="132"/>
      <c r="TIV16" s="133"/>
      <c r="TIW16" s="132"/>
      <c r="TIY16" s="132"/>
      <c r="TIZ16" s="133"/>
      <c r="TJA16" s="132"/>
      <c r="TJC16" s="132"/>
      <c r="TJD16" s="133"/>
      <c r="TJE16" s="132"/>
      <c r="TJG16" s="132"/>
      <c r="TJH16" s="133"/>
      <c r="TJI16" s="132"/>
      <c r="TJK16" s="132"/>
      <c r="TJL16" s="133"/>
      <c r="TJM16" s="132"/>
      <c r="TJO16" s="132"/>
      <c r="TJP16" s="133"/>
      <c r="TJQ16" s="132"/>
      <c r="TJS16" s="132"/>
      <c r="TJT16" s="133"/>
      <c r="TJU16" s="132"/>
      <c r="TJW16" s="132"/>
      <c r="TJX16" s="133"/>
      <c r="TJY16" s="132"/>
      <c r="TKA16" s="132"/>
      <c r="TKB16" s="133"/>
      <c r="TKC16" s="132"/>
      <c r="TKE16" s="132"/>
      <c r="TKF16" s="133"/>
      <c r="TKG16" s="132"/>
      <c r="TKI16" s="132"/>
      <c r="TKJ16" s="133"/>
      <c r="TKK16" s="132"/>
      <c r="TKM16" s="132"/>
      <c r="TKN16" s="133"/>
      <c r="TKO16" s="132"/>
      <c r="TKQ16" s="132"/>
      <c r="TKR16" s="133"/>
      <c r="TKS16" s="132"/>
      <c r="TKU16" s="132"/>
      <c r="TKV16" s="133"/>
      <c r="TKW16" s="132"/>
      <c r="TKY16" s="132"/>
      <c r="TKZ16" s="133"/>
      <c r="TLA16" s="132"/>
      <c r="TLC16" s="132"/>
      <c r="TLD16" s="133"/>
      <c r="TLE16" s="132"/>
      <c r="TLG16" s="132"/>
      <c r="TLH16" s="133"/>
      <c r="TLI16" s="132"/>
      <c r="TLK16" s="132"/>
      <c r="TLL16" s="133"/>
      <c r="TLM16" s="132"/>
      <c r="TLO16" s="132"/>
      <c r="TLP16" s="133"/>
      <c r="TLQ16" s="132"/>
      <c r="TLS16" s="132"/>
      <c r="TLT16" s="133"/>
      <c r="TLU16" s="132"/>
      <c r="TLW16" s="132"/>
      <c r="TLX16" s="133"/>
      <c r="TLY16" s="132"/>
      <c r="TMA16" s="132"/>
      <c r="TMB16" s="133"/>
      <c r="TMC16" s="132"/>
      <c r="TME16" s="132"/>
      <c r="TMF16" s="133"/>
      <c r="TMG16" s="132"/>
      <c r="TMI16" s="132"/>
      <c r="TMJ16" s="133"/>
      <c r="TMK16" s="132"/>
      <c r="TMM16" s="132"/>
      <c r="TMN16" s="133"/>
      <c r="TMO16" s="132"/>
      <c r="TMQ16" s="132"/>
      <c r="TMR16" s="133"/>
      <c r="TMS16" s="132"/>
      <c r="TMU16" s="132"/>
      <c r="TMV16" s="133"/>
      <c r="TMW16" s="132"/>
      <c r="TMY16" s="132"/>
      <c r="TMZ16" s="133"/>
      <c r="TNA16" s="132"/>
      <c r="TNC16" s="132"/>
      <c r="TND16" s="133"/>
      <c r="TNE16" s="132"/>
      <c r="TNG16" s="132"/>
      <c r="TNH16" s="133"/>
      <c r="TNI16" s="132"/>
      <c r="TNK16" s="132"/>
      <c r="TNL16" s="133"/>
      <c r="TNM16" s="132"/>
      <c r="TNO16" s="132"/>
      <c r="TNP16" s="133"/>
      <c r="TNQ16" s="132"/>
      <c r="TNS16" s="132"/>
      <c r="TNT16" s="133"/>
      <c r="TNU16" s="132"/>
      <c r="TNW16" s="132"/>
      <c r="TNX16" s="133"/>
      <c r="TNY16" s="132"/>
      <c r="TOA16" s="132"/>
      <c r="TOB16" s="133"/>
      <c r="TOC16" s="132"/>
      <c r="TOE16" s="132"/>
      <c r="TOF16" s="133"/>
      <c r="TOG16" s="132"/>
      <c r="TOI16" s="132"/>
      <c r="TOJ16" s="133"/>
      <c r="TOK16" s="132"/>
      <c r="TOM16" s="132"/>
      <c r="TON16" s="133"/>
      <c r="TOO16" s="132"/>
      <c r="TOQ16" s="132"/>
      <c r="TOR16" s="133"/>
      <c r="TOS16" s="132"/>
      <c r="TOU16" s="132"/>
      <c r="TOV16" s="133"/>
      <c r="TOW16" s="132"/>
      <c r="TOY16" s="132"/>
      <c r="TOZ16" s="133"/>
      <c r="TPA16" s="132"/>
      <c r="TPC16" s="132"/>
      <c r="TPD16" s="133"/>
      <c r="TPE16" s="132"/>
      <c r="TPG16" s="132"/>
      <c r="TPH16" s="133"/>
      <c r="TPI16" s="132"/>
      <c r="TPK16" s="132"/>
      <c r="TPL16" s="133"/>
      <c r="TPM16" s="132"/>
      <c r="TPO16" s="132"/>
      <c r="TPP16" s="133"/>
      <c r="TPQ16" s="132"/>
      <c r="TPS16" s="132"/>
      <c r="TPT16" s="133"/>
      <c r="TPU16" s="132"/>
      <c r="TPW16" s="132"/>
      <c r="TPX16" s="133"/>
      <c r="TPY16" s="132"/>
      <c r="TQA16" s="132"/>
      <c r="TQB16" s="133"/>
      <c r="TQC16" s="132"/>
      <c r="TQE16" s="132"/>
      <c r="TQF16" s="133"/>
      <c r="TQG16" s="132"/>
      <c r="TQI16" s="132"/>
      <c r="TQJ16" s="133"/>
      <c r="TQK16" s="132"/>
      <c r="TQM16" s="132"/>
      <c r="TQN16" s="133"/>
      <c r="TQO16" s="132"/>
      <c r="TQQ16" s="132"/>
      <c r="TQR16" s="133"/>
      <c r="TQS16" s="132"/>
      <c r="TQU16" s="132"/>
      <c r="TQV16" s="133"/>
      <c r="TQW16" s="132"/>
      <c r="TQY16" s="132"/>
      <c r="TQZ16" s="133"/>
      <c r="TRA16" s="132"/>
      <c r="TRC16" s="132"/>
      <c r="TRD16" s="133"/>
      <c r="TRE16" s="132"/>
      <c r="TRG16" s="132"/>
      <c r="TRH16" s="133"/>
      <c r="TRI16" s="132"/>
      <c r="TRK16" s="132"/>
      <c r="TRL16" s="133"/>
      <c r="TRM16" s="132"/>
      <c r="TRO16" s="132"/>
      <c r="TRP16" s="133"/>
      <c r="TRQ16" s="132"/>
      <c r="TRS16" s="132"/>
      <c r="TRT16" s="133"/>
      <c r="TRU16" s="132"/>
      <c r="TRW16" s="132"/>
      <c r="TRX16" s="133"/>
      <c r="TRY16" s="132"/>
      <c r="TSA16" s="132"/>
      <c r="TSB16" s="133"/>
      <c r="TSC16" s="132"/>
      <c r="TSE16" s="132"/>
      <c r="TSF16" s="133"/>
      <c r="TSG16" s="132"/>
      <c r="TSI16" s="132"/>
      <c r="TSJ16" s="133"/>
      <c r="TSK16" s="132"/>
      <c r="TSM16" s="132"/>
      <c r="TSN16" s="133"/>
      <c r="TSO16" s="132"/>
      <c r="TSQ16" s="132"/>
      <c r="TSR16" s="133"/>
      <c r="TSS16" s="132"/>
      <c r="TSU16" s="132"/>
      <c r="TSV16" s="133"/>
      <c r="TSW16" s="132"/>
      <c r="TSY16" s="132"/>
      <c r="TSZ16" s="133"/>
      <c r="TTA16" s="132"/>
      <c r="TTC16" s="132"/>
      <c r="TTD16" s="133"/>
      <c r="TTE16" s="132"/>
      <c r="TTG16" s="132"/>
      <c r="TTH16" s="133"/>
      <c r="TTI16" s="132"/>
      <c r="TTK16" s="132"/>
      <c r="TTL16" s="133"/>
      <c r="TTM16" s="132"/>
      <c r="TTO16" s="132"/>
      <c r="TTP16" s="133"/>
      <c r="TTQ16" s="132"/>
      <c r="TTS16" s="132"/>
      <c r="TTT16" s="133"/>
      <c r="TTU16" s="132"/>
      <c r="TTW16" s="132"/>
      <c r="TTX16" s="133"/>
      <c r="TTY16" s="132"/>
      <c r="TUA16" s="132"/>
      <c r="TUB16" s="133"/>
      <c r="TUC16" s="132"/>
      <c r="TUE16" s="132"/>
      <c r="TUF16" s="133"/>
      <c r="TUG16" s="132"/>
      <c r="TUI16" s="132"/>
      <c r="TUJ16" s="133"/>
      <c r="TUK16" s="132"/>
      <c r="TUM16" s="132"/>
      <c r="TUN16" s="133"/>
      <c r="TUO16" s="132"/>
      <c r="TUQ16" s="132"/>
      <c r="TUR16" s="133"/>
      <c r="TUS16" s="132"/>
      <c r="TUU16" s="132"/>
      <c r="TUV16" s="133"/>
      <c r="TUW16" s="132"/>
      <c r="TUY16" s="132"/>
      <c r="TUZ16" s="133"/>
      <c r="TVA16" s="132"/>
      <c r="TVC16" s="132"/>
      <c r="TVD16" s="133"/>
      <c r="TVE16" s="132"/>
      <c r="TVG16" s="132"/>
      <c r="TVH16" s="133"/>
      <c r="TVI16" s="132"/>
      <c r="TVK16" s="132"/>
      <c r="TVL16" s="133"/>
      <c r="TVM16" s="132"/>
      <c r="TVO16" s="132"/>
      <c r="TVP16" s="133"/>
      <c r="TVQ16" s="132"/>
      <c r="TVS16" s="132"/>
      <c r="TVT16" s="133"/>
      <c r="TVU16" s="132"/>
      <c r="TVW16" s="132"/>
      <c r="TVX16" s="133"/>
      <c r="TVY16" s="132"/>
      <c r="TWA16" s="132"/>
      <c r="TWB16" s="133"/>
      <c r="TWC16" s="132"/>
      <c r="TWE16" s="132"/>
      <c r="TWF16" s="133"/>
      <c r="TWG16" s="132"/>
      <c r="TWI16" s="132"/>
      <c r="TWJ16" s="133"/>
      <c r="TWK16" s="132"/>
      <c r="TWM16" s="132"/>
      <c r="TWN16" s="133"/>
      <c r="TWO16" s="132"/>
      <c r="TWQ16" s="132"/>
      <c r="TWR16" s="133"/>
      <c r="TWS16" s="132"/>
      <c r="TWU16" s="132"/>
      <c r="TWV16" s="133"/>
      <c r="TWW16" s="132"/>
      <c r="TWY16" s="132"/>
      <c r="TWZ16" s="133"/>
      <c r="TXA16" s="132"/>
      <c r="TXC16" s="132"/>
      <c r="TXD16" s="133"/>
      <c r="TXE16" s="132"/>
      <c r="TXG16" s="132"/>
      <c r="TXH16" s="133"/>
      <c r="TXI16" s="132"/>
      <c r="TXK16" s="132"/>
      <c r="TXL16" s="133"/>
      <c r="TXM16" s="132"/>
      <c r="TXO16" s="132"/>
      <c r="TXP16" s="133"/>
      <c r="TXQ16" s="132"/>
      <c r="TXS16" s="132"/>
      <c r="TXT16" s="133"/>
      <c r="TXU16" s="132"/>
      <c r="TXW16" s="132"/>
      <c r="TXX16" s="133"/>
      <c r="TXY16" s="132"/>
      <c r="TYA16" s="132"/>
      <c r="TYB16" s="133"/>
      <c r="TYC16" s="132"/>
      <c r="TYE16" s="132"/>
      <c r="TYF16" s="133"/>
      <c r="TYG16" s="132"/>
      <c r="TYI16" s="132"/>
      <c r="TYJ16" s="133"/>
      <c r="TYK16" s="132"/>
      <c r="TYM16" s="132"/>
      <c r="TYN16" s="133"/>
      <c r="TYO16" s="132"/>
      <c r="TYQ16" s="132"/>
      <c r="TYR16" s="133"/>
      <c r="TYS16" s="132"/>
      <c r="TYU16" s="132"/>
      <c r="TYV16" s="133"/>
      <c r="TYW16" s="132"/>
      <c r="TYY16" s="132"/>
      <c r="TYZ16" s="133"/>
      <c r="TZA16" s="132"/>
      <c r="TZC16" s="132"/>
      <c r="TZD16" s="133"/>
      <c r="TZE16" s="132"/>
      <c r="TZG16" s="132"/>
      <c r="TZH16" s="133"/>
      <c r="TZI16" s="132"/>
      <c r="TZK16" s="132"/>
      <c r="TZL16" s="133"/>
      <c r="TZM16" s="132"/>
      <c r="TZO16" s="132"/>
      <c r="TZP16" s="133"/>
      <c r="TZQ16" s="132"/>
      <c r="TZS16" s="132"/>
      <c r="TZT16" s="133"/>
      <c r="TZU16" s="132"/>
      <c r="TZW16" s="132"/>
      <c r="TZX16" s="133"/>
      <c r="TZY16" s="132"/>
      <c r="UAA16" s="132"/>
      <c r="UAB16" s="133"/>
      <c r="UAC16" s="132"/>
      <c r="UAE16" s="132"/>
      <c r="UAF16" s="133"/>
      <c r="UAG16" s="132"/>
      <c r="UAI16" s="132"/>
      <c r="UAJ16" s="133"/>
      <c r="UAK16" s="132"/>
      <c r="UAM16" s="132"/>
      <c r="UAN16" s="133"/>
      <c r="UAO16" s="132"/>
      <c r="UAQ16" s="132"/>
      <c r="UAR16" s="133"/>
      <c r="UAS16" s="132"/>
      <c r="UAU16" s="132"/>
      <c r="UAV16" s="133"/>
      <c r="UAW16" s="132"/>
      <c r="UAY16" s="132"/>
      <c r="UAZ16" s="133"/>
      <c r="UBA16" s="132"/>
      <c r="UBC16" s="132"/>
      <c r="UBD16" s="133"/>
      <c r="UBE16" s="132"/>
      <c r="UBG16" s="132"/>
      <c r="UBH16" s="133"/>
      <c r="UBI16" s="132"/>
      <c r="UBK16" s="132"/>
      <c r="UBL16" s="133"/>
      <c r="UBM16" s="132"/>
      <c r="UBO16" s="132"/>
      <c r="UBP16" s="133"/>
      <c r="UBQ16" s="132"/>
      <c r="UBS16" s="132"/>
      <c r="UBT16" s="133"/>
      <c r="UBU16" s="132"/>
      <c r="UBW16" s="132"/>
      <c r="UBX16" s="133"/>
      <c r="UBY16" s="132"/>
      <c r="UCA16" s="132"/>
      <c r="UCB16" s="133"/>
      <c r="UCC16" s="132"/>
      <c r="UCE16" s="132"/>
      <c r="UCF16" s="133"/>
      <c r="UCG16" s="132"/>
      <c r="UCI16" s="132"/>
      <c r="UCJ16" s="133"/>
      <c r="UCK16" s="132"/>
      <c r="UCM16" s="132"/>
      <c r="UCN16" s="133"/>
      <c r="UCO16" s="132"/>
      <c r="UCQ16" s="132"/>
      <c r="UCR16" s="133"/>
      <c r="UCS16" s="132"/>
      <c r="UCU16" s="132"/>
      <c r="UCV16" s="133"/>
      <c r="UCW16" s="132"/>
      <c r="UCY16" s="132"/>
      <c r="UCZ16" s="133"/>
      <c r="UDA16" s="132"/>
      <c r="UDC16" s="132"/>
      <c r="UDD16" s="133"/>
      <c r="UDE16" s="132"/>
      <c r="UDG16" s="132"/>
      <c r="UDH16" s="133"/>
      <c r="UDI16" s="132"/>
      <c r="UDK16" s="132"/>
      <c r="UDL16" s="133"/>
      <c r="UDM16" s="132"/>
      <c r="UDO16" s="132"/>
      <c r="UDP16" s="133"/>
      <c r="UDQ16" s="132"/>
      <c r="UDS16" s="132"/>
      <c r="UDT16" s="133"/>
      <c r="UDU16" s="132"/>
      <c r="UDW16" s="132"/>
      <c r="UDX16" s="133"/>
      <c r="UDY16" s="132"/>
      <c r="UEA16" s="132"/>
      <c r="UEB16" s="133"/>
      <c r="UEC16" s="132"/>
      <c r="UEE16" s="132"/>
      <c r="UEF16" s="133"/>
      <c r="UEG16" s="132"/>
      <c r="UEI16" s="132"/>
      <c r="UEJ16" s="133"/>
      <c r="UEK16" s="132"/>
      <c r="UEM16" s="132"/>
      <c r="UEN16" s="133"/>
      <c r="UEO16" s="132"/>
      <c r="UEQ16" s="132"/>
      <c r="UER16" s="133"/>
      <c r="UES16" s="132"/>
      <c r="UEU16" s="132"/>
      <c r="UEV16" s="133"/>
      <c r="UEW16" s="132"/>
      <c r="UEY16" s="132"/>
      <c r="UEZ16" s="133"/>
      <c r="UFA16" s="132"/>
      <c r="UFC16" s="132"/>
      <c r="UFD16" s="133"/>
      <c r="UFE16" s="132"/>
      <c r="UFG16" s="132"/>
      <c r="UFH16" s="133"/>
      <c r="UFI16" s="132"/>
      <c r="UFK16" s="132"/>
      <c r="UFL16" s="133"/>
      <c r="UFM16" s="132"/>
      <c r="UFO16" s="132"/>
      <c r="UFP16" s="133"/>
      <c r="UFQ16" s="132"/>
      <c r="UFS16" s="132"/>
      <c r="UFT16" s="133"/>
      <c r="UFU16" s="132"/>
      <c r="UFW16" s="132"/>
      <c r="UFX16" s="133"/>
      <c r="UFY16" s="132"/>
      <c r="UGA16" s="132"/>
      <c r="UGB16" s="133"/>
      <c r="UGC16" s="132"/>
      <c r="UGE16" s="132"/>
      <c r="UGF16" s="133"/>
      <c r="UGG16" s="132"/>
      <c r="UGI16" s="132"/>
      <c r="UGJ16" s="133"/>
      <c r="UGK16" s="132"/>
      <c r="UGM16" s="132"/>
      <c r="UGN16" s="133"/>
      <c r="UGO16" s="132"/>
      <c r="UGQ16" s="132"/>
      <c r="UGR16" s="133"/>
      <c r="UGS16" s="132"/>
      <c r="UGU16" s="132"/>
      <c r="UGV16" s="133"/>
      <c r="UGW16" s="132"/>
      <c r="UGY16" s="132"/>
      <c r="UGZ16" s="133"/>
      <c r="UHA16" s="132"/>
      <c r="UHC16" s="132"/>
      <c r="UHD16" s="133"/>
      <c r="UHE16" s="132"/>
      <c r="UHG16" s="132"/>
      <c r="UHH16" s="133"/>
      <c r="UHI16" s="132"/>
      <c r="UHK16" s="132"/>
      <c r="UHL16" s="133"/>
      <c r="UHM16" s="132"/>
      <c r="UHO16" s="132"/>
      <c r="UHP16" s="133"/>
      <c r="UHQ16" s="132"/>
      <c r="UHS16" s="132"/>
      <c r="UHT16" s="133"/>
      <c r="UHU16" s="132"/>
      <c r="UHW16" s="132"/>
      <c r="UHX16" s="133"/>
      <c r="UHY16" s="132"/>
      <c r="UIA16" s="132"/>
      <c r="UIB16" s="133"/>
      <c r="UIC16" s="132"/>
      <c r="UIE16" s="132"/>
      <c r="UIF16" s="133"/>
      <c r="UIG16" s="132"/>
      <c r="UII16" s="132"/>
      <c r="UIJ16" s="133"/>
      <c r="UIK16" s="132"/>
      <c r="UIM16" s="132"/>
      <c r="UIN16" s="133"/>
      <c r="UIO16" s="132"/>
      <c r="UIQ16" s="132"/>
      <c r="UIR16" s="133"/>
      <c r="UIS16" s="132"/>
      <c r="UIU16" s="132"/>
      <c r="UIV16" s="133"/>
      <c r="UIW16" s="132"/>
      <c r="UIY16" s="132"/>
      <c r="UIZ16" s="133"/>
      <c r="UJA16" s="132"/>
      <c r="UJC16" s="132"/>
      <c r="UJD16" s="133"/>
      <c r="UJE16" s="132"/>
      <c r="UJG16" s="132"/>
      <c r="UJH16" s="133"/>
      <c r="UJI16" s="132"/>
      <c r="UJK16" s="132"/>
      <c r="UJL16" s="133"/>
      <c r="UJM16" s="132"/>
      <c r="UJO16" s="132"/>
      <c r="UJP16" s="133"/>
      <c r="UJQ16" s="132"/>
      <c r="UJS16" s="132"/>
      <c r="UJT16" s="133"/>
      <c r="UJU16" s="132"/>
      <c r="UJW16" s="132"/>
      <c r="UJX16" s="133"/>
      <c r="UJY16" s="132"/>
      <c r="UKA16" s="132"/>
      <c r="UKB16" s="133"/>
      <c r="UKC16" s="132"/>
      <c r="UKE16" s="132"/>
      <c r="UKF16" s="133"/>
      <c r="UKG16" s="132"/>
      <c r="UKI16" s="132"/>
      <c r="UKJ16" s="133"/>
      <c r="UKK16" s="132"/>
      <c r="UKM16" s="132"/>
      <c r="UKN16" s="133"/>
      <c r="UKO16" s="132"/>
      <c r="UKQ16" s="132"/>
      <c r="UKR16" s="133"/>
      <c r="UKS16" s="132"/>
      <c r="UKU16" s="132"/>
      <c r="UKV16" s="133"/>
      <c r="UKW16" s="132"/>
      <c r="UKY16" s="132"/>
      <c r="UKZ16" s="133"/>
      <c r="ULA16" s="132"/>
      <c r="ULC16" s="132"/>
      <c r="ULD16" s="133"/>
      <c r="ULE16" s="132"/>
      <c r="ULG16" s="132"/>
      <c r="ULH16" s="133"/>
      <c r="ULI16" s="132"/>
      <c r="ULK16" s="132"/>
      <c r="ULL16" s="133"/>
      <c r="ULM16" s="132"/>
      <c r="ULO16" s="132"/>
      <c r="ULP16" s="133"/>
      <c r="ULQ16" s="132"/>
      <c r="ULS16" s="132"/>
      <c r="ULT16" s="133"/>
      <c r="ULU16" s="132"/>
      <c r="ULW16" s="132"/>
      <c r="ULX16" s="133"/>
      <c r="ULY16" s="132"/>
      <c r="UMA16" s="132"/>
      <c r="UMB16" s="133"/>
      <c r="UMC16" s="132"/>
      <c r="UME16" s="132"/>
      <c r="UMF16" s="133"/>
      <c r="UMG16" s="132"/>
      <c r="UMI16" s="132"/>
      <c r="UMJ16" s="133"/>
      <c r="UMK16" s="132"/>
      <c r="UMM16" s="132"/>
      <c r="UMN16" s="133"/>
      <c r="UMO16" s="132"/>
      <c r="UMQ16" s="132"/>
      <c r="UMR16" s="133"/>
      <c r="UMS16" s="132"/>
      <c r="UMU16" s="132"/>
      <c r="UMV16" s="133"/>
      <c r="UMW16" s="132"/>
      <c r="UMY16" s="132"/>
      <c r="UMZ16" s="133"/>
      <c r="UNA16" s="132"/>
      <c r="UNC16" s="132"/>
      <c r="UND16" s="133"/>
      <c r="UNE16" s="132"/>
      <c r="UNG16" s="132"/>
      <c r="UNH16" s="133"/>
      <c r="UNI16" s="132"/>
      <c r="UNK16" s="132"/>
      <c r="UNL16" s="133"/>
      <c r="UNM16" s="132"/>
      <c r="UNO16" s="132"/>
      <c r="UNP16" s="133"/>
      <c r="UNQ16" s="132"/>
      <c r="UNS16" s="132"/>
      <c r="UNT16" s="133"/>
      <c r="UNU16" s="132"/>
      <c r="UNW16" s="132"/>
      <c r="UNX16" s="133"/>
      <c r="UNY16" s="132"/>
      <c r="UOA16" s="132"/>
      <c r="UOB16" s="133"/>
      <c r="UOC16" s="132"/>
      <c r="UOE16" s="132"/>
      <c r="UOF16" s="133"/>
      <c r="UOG16" s="132"/>
      <c r="UOI16" s="132"/>
      <c r="UOJ16" s="133"/>
      <c r="UOK16" s="132"/>
      <c r="UOM16" s="132"/>
      <c r="UON16" s="133"/>
      <c r="UOO16" s="132"/>
      <c r="UOQ16" s="132"/>
      <c r="UOR16" s="133"/>
      <c r="UOS16" s="132"/>
      <c r="UOU16" s="132"/>
      <c r="UOV16" s="133"/>
      <c r="UOW16" s="132"/>
      <c r="UOY16" s="132"/>
      <c r="UOZ16" s="133"/>
      <c r="UPA16" s="132"/>
      <c r="UPC16" s="132"/>
      <c r="UPD16" s="133"/>
      <c r="UPE16" s="132"/>
      <c r="UPG16" s="132"/>
      <c r="UPH16" s="133"/>
      <c r="UPI16" s="132"/>
      <c r="UPK16" s="132"/>
      <c r="UPL16" s="133"/>
      <c r="UPM16" s="132"/>
      <c r="UPO16" s="132"/>
      <c r="UPP16" s="133"/>
      <c r="UPQ16" s="132"/>
      <c r="UPS16" s="132"/>
      <c r="UPT16" s="133"/>
      <c r="UPU16" s="132"/>
      <c r="UPW16" s="132"/>
      <c r="UPX16" s="133"/>
      <c r="UPY16" s="132"/>
      <c r="UQA16" s="132"/>
      <c r="UQB16" s="133"/>
      <c r="UQC16" s="132"/>
      <c r="UQE16" s="132"/>
      <c r="UQF16" s="133"/>
      <c r="UQG16" s="132"/>
      <c r="UQI16" s="132"/>
      <c r="UQJ16" s="133"/>
      <c r="UQK16" s="132"/>
      <c r="UQM16" s="132"/>
      <c r="UQN16" s="133"/>
      <c r="UQO16" s="132"/>
      <c r="UQQ16" s="132"/>
      <c r="UQR16" s="133"/>
      <c r="UQS16" s="132"/>
      <c r="UQU16" s="132"/>
      <c r="UQV16" s="133"/>
      <c r="UQW16" s="132"/>
      <c r="UQY16" s="132"/>
      <c r="UQZ16" s="133"/>
      <c r="URA16" s="132"/>
      <c r="URC16" s="132"/>
      <c r="URD16" s="133"/>
      <c r="URE16" s="132"/>
      <c r="URG16" s="132"/>
      <c r="URH16" s="133"/>
      <c r="URI16" s="132"/>
      <c r="URK16" s="132"/>
      <c r="URL16" s="133"/>
      <c r="URM16" s="132"/>
      <c r="URO16" s="132"/>
      <c r="URP16" s="133"/>
      <c r="URQ16" s="132"/>
      <c r="URS16" s="132"/>
      <c r="URT16" s="133"/>
      <c r="URU16" s="132"/>
      <c r="URW16" s="132"/>
      <c r="URX16" s="133"/>
      <c r="URY16" s="132"/>
      <c r="USA16" s="132"/>
      <c r="USB16" s="133"/>
      <c r="USC16" s="132"/>
      <c r="USE16" s="132"/>
      <c r="USF16" s="133"/>
      <c r="USG16" s="132"/>
      <c r="USI16" s="132"/>
      <c r="USJ16" s="133"/>
      <c r="USK16" s="132"/>
      <c r="USM16" s="132"/>
      <c r="USN16" s="133"/>
      <c r="USO16" s="132"/>
      <c r="USQ16" s="132"/>
      <c r="USR16" s="133"/>
      <c r="USS16" s="132"/>
      <c r="USU16" s="132"/>
      <c r="USV16" s="133"/>
      <c r="USW16" s="132"/>
      <c r="USY16" s="132"/>
      <c r="USZ16" s="133"/>
      <c r="UTA16" s="132"/>
      <c r="UTC16" s="132"/>
      <c r="UTD16" s="133"/>
      <c r="UTE16" s="132"/>
      <c r="UTG16" s="132"/>
      <c r="UTH16" s="133"/>
      <c r="UTI16" s="132"/>
      <c r="UTK16" s="132"/>
      <c r="UTL16" s="133"/>
      <c r="UTM16" s="132"/>
      <c r="UTO16" s="132"/>
      <c r="UTP16" s="133"/>
      <c r="UTQ16" s="132"/>
      <c r="UTS16" s="132"/>
      <c r="UTT16" s="133"/>
      <c r="UTU16" s="132"/>
      <c r="UTW16" s="132"/>
      <c r="UTX16" s="133"/>
      <c r="UTY16" s="132"/>
      <c r="UUA16" s="132"/>
      <c r="UUB16" s="133"/>
      <c r="UUC16" s="132"/>
      <c r="UUE16" s="132"/>
      <c r="UUF16" s="133"/>
      <c r="UUG16" s="132"/>
      <c r="UUI16" s="132"/>
      <c r="UUJ16" s="133"/>
      <c r="UUK16" s="132"/>
      <c r="UUM16" s="132"/>
      <c r="UUN16" s="133"/>
      <c r="UUO16" s="132"/>
      <c r="UUQ16" s="132"/>
      <c r="UUR16" s="133"/>
      <c r="UUS16" s="132"/>
      <c r="UUU16" s="132"/>
      <c r="UUV16" s="133"/>
      <c r="UUW16" s="132"/>
      <c r="UUY16" s="132"/>
      <c r="UUZ16" s="133"/>
      <c r="UVA16" s="132"/>
      <c r="UVC16" s="132"/>
      <c r="UVD16" s="133"/>
      <c r="UVE16" s="132"/>
      <c r="UVG16" s="132"/>
      <c r="UVH16" s="133"/>
      <c r="UVI16" s="132"/>
      <c r="UVK16" s="132"/>
      <c r="UVL16" s="133"/>
      <c r="UVM16" s="132"/>
      <c r="UVO16" s="132"/>
      <c r="UVP16" s="133"/>
      <c r="UVQ16" s="132"/>
      <c r="UVS16" s="132"/>
      <c r="UVT16" s="133"/>
      <c r="UVU16" s="132"/>
      <c r="UVW16" s="132"/>
      <c r="UVX16" s="133"/>
      <c r="UVY16" s="132"/>
      <c r="UWA16" s="132"/>
      <c r="UWB16" s="133"/>
      <c r="UWC16" s="132"/>
      <c r="UWE16" s="132"/>
      <c r="UWF16" s="133"/>
      <c r="UWG16" s="132"/>
      <c r="UWI16" s="132"/>
      <c r="UWJ16" s="133"/>
      <c r="UWK16" s="132"/>
      <c r="UWM16" s="132"/>
      <c r="UWN16" s="133"/>
      <c r="UWO16" s="132"/>
      <c r="UWQ16" s="132"/>
      <c r="UWR16" s="133"/>
      <c r="UWS16" s="132"/>
      <c r="UWU16" s="132"/>
      <c r="UWV16" s="133"/>
      <c r="UWW16" s="132"/>
      <c r="UWY16" s="132"/>
      <c r="UWZ16" s="133"/>
      <c r="UXA16" s="132"/>
      <c r="UXC16" s="132"/>
      <c r="UXD16" s="133"/>
      <c r="UXE16" s="132"/>
      <c r="UXG16" s="132"/>
      <c r="UXH16" s="133"/>
      <c r="UXI16" s="132"/>
      <c r="UXK16" s="132"/>
      <c r="UXL16" s="133"/>
      <c r="UXM16" s="132"/>
      <c r="UXO16" s="132"/>
      <c r="UXP16" s="133"/>
      <c r="UXQ16" s="132"/>
      <c r="UXS16" s="132"/>
      <c r="UXT16" s="133"/>
      <c r="UXU16" s="132"/>
      <c r="UXW16" s="132"/>
      <c r="UXX16" s="133"/>
      <c r="UXY16" s="132"/>
      <c r="UYA16" s="132"/>
      <c r="UYB16" s="133"/>
      <c r="UYC16" s="132"/>
      <c r="UYE16" s="132"/>
      <c r="UYF16" s="133"/>
      <c r="UYG16" s="132"/>
      <c r="UYI16" s="132"/>
      <c r="UYJ16" s="133"/>
      <c r="UYK16" s="132"/>
      <c r="UYM16" s="132"/>
      <c r="UYN16" s="133"/>
      <c r="UYO16" s="132"/>
      <c r="UYQ16" s="132"/>
      <c r="UYR16" s="133"/>
      <c r="UYS16" s="132"/>
      <c r="UYU16" s="132"/>
      <c r="UYV16" s="133"/>
      <c r="UYW16" s="132"/>
      <c r="UYY16" s="132"/>
      <c r="UYZ16" s="133"/>
      <c r="UZA16" s="132"/>
      <c r="UZC16" s="132"/>
      <c r="UZD16" s="133"/>
      <c r="UZE16" s="132"/>
      <c r="UZG16" s="132"/>
      <c r="UZH16" s="133"/>
      <c r="UZI16" s="132"/>
      <c r="UZK16" s="132"/>
      <c r="UZL16" s="133"/>
      <c r="UZM16" s="132"/>
      <c r="UZO16" s="132"/>
      <c r="UZP16" s="133"/>
      <c r="UZQ16" s="132"/>
      <c r="UZS16" s="132"/>
      <c r="UZT16" s="133"/>
      <c r="UZU16" s="132"/>
      <c r="UZW16" s="132"/>
      <c r="UZX16" s="133"/>
      <c r="UZY16" s="132"/>
      <c r="VAA16" s="132"/>
      <c r="VAB16" s="133"/>
      <c r="VAC16" s="132"/>
      <c r="VAE16" s="132"/>
      <c r="VAF16" s="133"/>
      <c r="VAG16" s="132"/>
      <c r="VAI16" s="132"/>
      <c r="VAJ16" s="133"/>
      <c r="VAK16" s="132"/>
      <c r="VAM16" s="132"/>
      <c r="VAN16" s="133"/>
      <c r="VAO16" s="132"/>
      <c r="VAQ16" s="132"/>
      <c r="VAR16" s="133"/>
      <c r="VAS16" s="132"/>
      <c r="VAU16" s="132"/>
      <c r="VAV16" s="133"/>
      <c r="VAW16" s="132"/>
      <c r="VAY16" s="132"/>
      <c r="VAZ16" s="133"/>
      <c r="VBA16" s="132"/>
      <c r="VBC16" s="132"/>
      <c r="VBD16" s="133"/>
      <c r="VBE16" s="132"/>
      <c r="VBG16" s="132"/>
      <c r="VBH16" s="133"/>
      <c r="VBI16" s="132"/>
      <c r="VBK16" s="132"/>
      <c r="VBL16" s="133"/>
      <c r="VBM16" s="132"/>
      <c r="VBO16" s="132"/>
      <c r="VBP16" s="133"/>
      <c r="VBQ16" s="132"/>
      <c r="VBS16" s="132"/>
      <c r="VBT16" s="133"/>
      <c r="VBU16" s="132"/>
      <c r="VBW16" s="132"/>
      <c r="VBX16" s="133"/>
      <c r="VBY16" s="132"/>
      <c r="VCA16" s="132"/>
      <c r="VCB16" s="133"/>
      <c r="VCC16" s="132"/>
      <c r="VCE16" s="132"/>
      <c r="VCF16" s="133"/>
      <c r="VCG16" s="132"/>
      <c r="VCI16" s="132"/>
      <c r="VCJ16" s="133"/>
      <c r="VCK16" s="132"/>
      <c r="VCM16" s="132"/>
      <c r="VCN16" s="133"/>
      <c r="VCO16" s="132"/>
      <c r="VCQ16" s="132"/>
      <c r="VCR16" s="133"/>
      <c r="VCS16" s="132"/>
      <c r="VCU16" s="132"/>
      <c r="VCV16" s="133"/>
      <c r="VCW16" s="132"/>
      <c r="VCY16" s="132"/>
      <c r="VCZ16" s="133"/>
      <c r="VDA16" s="132"/>
      <c r="VDC16" s="132"/>
      <c r="VDD16" s="133"/>
      <c r="VDE16" s="132"/>
      <c r="VDG16" s="132"/>
      <c r="VDH16" s="133"/>
      <c r="VDI16" s="132"/>
      <c r="VDK16" s="132"/>
      <c r="VDL16" s="133"/>
      <c r="VDM16" s="132"/>
      <c r="VDO16" s="132"/>
      <c r="VDP16" s="133"/>
      <c r="VDQ16" s="132"/>
      <c r="VDS16" s="132"/>
      <c r="VDT16" s="133"/>
      <c r="VDU16" s="132"/>
      <c r="VDW16" s="132"/>
      <c r="VDX16" s="133"/>
      <c r="VDY16" s="132"/>
      <c r="VEA16" s="132"/>
      <c r="VEB16" s="133"/>
      <c r="VEC16" s="132"/>
      <c r="VEE16" s="132"/>
      <c r="VEF16" s="133"/>
      <c r="VEG16" s="132"/>
      <c r="VEI16" s="132"/>
      <c r="VEJ16" s="133"/>
      <c r="VEK16" s="132"/>
      <c r="VEM16" s="132"/>
      <c r="VEN16" s="133"/>
      <c r="VEO16" s="132"/>
      <c r="VEQ16" s="132"/>
      <c r="VER16" s="133"/>
      <c r="VES16" s="132"/>
      <c r="VEU16" s="132"/>
      <c r="VEV16" s="133"/>
      <c r="VEW16" s="132"/>
      <c r="VEY16" s="132"/>
      <c r="VEZ16" s="133"/>
      <c r="VFA16" s="132"/>
      <c r="VFC16" s="132"/>
      <c r="VFD16" s="133"/>
      <c r="VFE16" s="132"/>
      <c r="VFG16" s="132"/>
      <c r="VFH16" s="133"/>
      <c r="VFI16" s="132"/>
      <c r="VFK16" s="132"/>
      <c r="VFL16" s="133"/>
      <c r="VFM16" s="132"/>
      <c r="VFO16" s="132"/>
      <c r="VFP16" s="133"/>
      <c r="VFQ16" s="132"/>
      <c r="VFS16" s="132"/>
      <c r="VFT16" s="133"/>
      <c r="VFU16" s="132"/>
      <c r="VFW16" s="132"/>
      <c r="VFX16" s="133"/>
      <c r="VFY16" s="132"/>
      <c r="VGA16" s="132"/>
      <c r="VGB16" s="133"/>
      <c r="VGC16" s="132"/>
      <c r="VGE16" s="132"/>
      <c r="VGF16" s="133"/>
      <c r="VGG16" s="132"/>
      <c r="VGI16" s="132"/>
      <c r="VGJ16" s="133"/>
      <c r="VGK16" s="132"/>
      <c r="VGM16" s="132"/>
      <c r="VGN16" s="133"/>
      <c r="VGO16" s="132"/>
      <c r="VGQ16" s="132"/>
      <c r="VGR16" s="133"/>
      <c r="VGS16" s="132"/>
      <c r="VGU16" s="132"/>
      <c r="VGV16" s="133"/>
      <c r="VGW16" s="132"/>
      <c r="VGY16" s="132"/>
      <c r="VGZ16" s="133"/>
      <c r="VHA16" s="132"/>
      <c r="VHC16" s="132"/>
      <c r="VHD16" s="133"/>
      <c r="VHE16" s="132"/>
      <c r="VHG16" s="132"/>
      <c r="VHH16" s="133"/>
      <c r="VHI16" s="132"/>
      <c r="VHK16" s="132"/>
      <c r="VHL16" s="133"/>
      <c r="VHM16" s="132"/>
      <c r="VHO16" s="132"/>
      <c r="VHP16" s="133"/>
      <c r="VHQ16" s="132"/>
      <c r="VHS16" s="132"/>
      <c r="VHT16" s="133"/>
      <c r="VHU16" s="132"/>
      <c r="VHW16" s="132"/>
      <c r="VHX16" s="133"/>
      <c r="VHY16" s="132"/>
      <c r="VIA16" s="132"/>
      <c r="VIB16" s="133"/>
      <c r="VIC16" s="132"/>
      <c r="VIE16" s="132"/>
      <c r="VIF16" s="133"/>
      <c r="VIG16" s="132"/>
      <c r="VII16" s="132"/>
      <c r="VIJ16" s="133"/>
      <c r="VIK16" s="132"/>
      <c r="VIM16" s="132"/>
      <c r="VIN16" s="133"/>
      <c r="VIO16" s="132"/>
      <c r="VIQ16" s="132"/>
      <c r="VIR16" s="133"/>
      <c r="VIS16" s="132"/>
      <c r="VIU16" s="132"/>
      <c r="VIV16" s="133"/>
      <c r="VIW16" s="132"/>
      <c r="VIY16" s="132"/>
      <c r="VIZ16" s="133"/>
      <c r="VJA16" s="132"/>
      <c r="VJC16" s="132"/>
      <c r="VJD16" s="133"/>
      <c r="VJE16" s="132"/>
      <c r="VJG16" s="132"/>
      <c r="VJH16" s="133"/>
      <c r="VJI16" s="132"/>
      <c r="VJK16" s="132"/>
      <c r="VJL16" s="133"/>
      <c r="VJM16" s="132"/>
      <c r="VJO16" s="132"/>
      <c r="VJP16" s="133"/>
      <c r="VJQ16" s="132"/>
      <c r="VJS16" s="132"/>
      <c r="VJT16" s="133"/>
      <c r="VJU16" s="132"/>
      <c r="VJW16" s="132"/>
      <c r="VJX16" s="133"/>
      <c r="VJY16" s="132"/>
      <c r="VKA16" s="132"/>
      <c r="VKB16" s="133"/>
      <c r="VKC16" s="132"/>
      <c r="VKE16" s="132"/>
      <c r="VKF16" s="133"/>
      <c r="VKG16" s="132"/>
      <c r="VKI16" s="132"/>
      <c r="VKJ16" s="133"/>
      <c r="VKK16" s="132"/>
      <c r="VKM16" s="132"/>
      <c r="VKN16" s="133"/>
      <c r="VKO16" s="132"/>
      <c r="VKQ16" s="132"/>
      <c r="VKR16" s="133"/>
      <c r="VKS16" s="132"/>
      <c r="VKU16" s="132"/>
      <c r="VKV16" s="133"/>
      <c r="VKW16" s="132"/>
      <c r="VKY16" s="132"/>
      <c r="VKZ16" s="133"/>
      <c r="VLA16" s="132"/>
      <c r="VLC16" s="132"/>
      <c r="VLD16" s="133"/>
      <c r="VLE16" s="132"/>
      <c r="VLG16" s="132"/>
      <c r="VLH16" s="133"/>
      <c r="VLI16" s="132"/>
      <c r="VLK16" s="132"/>
      <c r="VLL16" s="133"/>
      <c r="VLM16" s="132"/>
      <c r="VLO16" s="132"/>
      <c r="VLP16" s="133"/>
      <c r="VLQ16" s="132"/>
      <c r="VLS16" s="132"/>
      <c r="VLT16" s="133"/>
      <c r="VLU16" s="132"/>
      <c r="VLW16" s="132"/>
      <c r="VLX16" s="133"/>
      <c r="VLY16" s="132"/>
      <c r="VMA16" s="132"/>
      <c r="VMB16" s="133"/>
      <c r="VMC16" s="132"/>
      <c r="VME16" s="132"/>
      <c r="VMF16" s="133"/>
      <c r="VMG16" s="132"/>
      <c r="VMI16" s="132"/>
      <c r="VMJ16" s="133"/>
      <c r="VMK16" s="132"/>
      <c r="VMM16" s="132"/>
      <c r="VMN16" s="133"/>
      <c r="VMO16" s="132"/>
      <c r="VMQ16" s="132"/>
      <c r="VMR16" s="133"/>
      <c r="VMS16" s="132"/>
      <c r="VMU16" s="132"/>
      <c r="VMV16" s="133"/>
      <c r="VMW16" s="132"/>
      <c r="VMY16" s="132"/>
      <c r="VMZ16" s="133"/>
      <c r="VNA16" s="132"/>
      <c r="VNC16" s="132"/>
      <c r="VND16" s="133"/>
      <c r="VNE16" s="132"/>
      <c r="VNG16" s="132"/>
      <c r="VNH16" s="133"/>
      <c r="VNI16" s="132"/>
      <c r="VNK16" s="132"/>
      <c r="VNL16" s="133"/>
      <c r="VNM16" s="132"/>
      <c r="VNO16" s="132"/>
      <c r="VNP16" s="133"/>
      <c r="VNQ16" s="132"/>
      <c r="VNS16" s="132"/>
      <c r="VNT16" s="133"/>
      <c r="VNU16" s="132"/>
      <c r="VNW16" s="132"/>
      <c r="VNX16" s="133"/>
      <c r="VNY16" s="132"/>
      <c r="VOA16" s="132"/>
      <c r="VOB16" s="133"/>
      <c r="VOC16" s="132"/>
      <c r="VOE16" s="132"/>
      <c r="VOF16" s="133"/>
      <c r="VOG16" s="132"/>
      <c r="VOI16" s="132"/>
      <c r="VOJ16" s="133"/>
      <c r="VOK16" s="132"/>
      <c r="VOM16" s="132"/>
      <c r="VON16" s="133"/>
      <c r="VOO16" s="132"/>
      <c r="VOQ16" s="132"/>
      <c r="VOR16" s="133"/>
      <c r="VOS16" s="132"/>
      <c r="VOU16" s="132"/>
      <c r="VOV16" s="133"/>
      <c r="VOW16" s="132"/>
      <c r="VOY16" s="132"/>
      <c r="VOZ16" s="133"/>
      <c r="VPA16" s="132"/>
      <c r="VPC16" s="132"/>
      <c r="VPD16" s="133"/>
      <c r="VPE16" s="132"/>
      <c r="VPG16" s="132"/>
      <c r="VPH16" s="133"/>
      <c r="VPI16" s="132"/>
      <c r="VPK16" s="132"/>
      <c r="VPL16" s="133"/>
      <c r="VPM16" s="132"/>
      <c r="VPO16" s="132"/>
      <c r="VPP16" s="133"/>
      <c r="VPQ16" s="132"/>
      <c r="VPS16" s="132"/>
      <c r="VPT16" s="133"/>
      <c r="VPU16" s="132"/>
      <c r="VPW16" s="132"/>
      <c r="VPX16" s="133"/>
      <c r="VPY16" s="132"/>
      <c r="VQA16" s="132"/>
      <c r="VQB16" s="133"/>
      <c r="VQC16" s="132"/>
      <c r="VQE16" s="132"/>
      <c r="VQF16" s="133"/>
      <c r="VQG16" s="132"/>
      <c r="VQI16" s="132"/>
      <c r="VQJ16" s="133"/>
      <c r="VQK16" s="132"/>
      <c r="VQM16" s="132"/>
      <c r="VQN16" s="133"/>
      <c r="VQO16" s="132"/>
      <c r="VQQ16" s="132"/>
      <c r="VQR16" s="133"/>
      <c r="VQS16" s="132"/>
      <c r="VQU16" s="132"/>
      <c r="VQV16" s="133"/>
      <c r="VQW16" s="132"/>
      <c r="VQY16" s="132"/>
      <c r="VQZ16" s="133"/>
      <c r="VRA16" s="132"/>
      <c r="VRC16" s="132"/>
      <c r="VRD16" s="133"/>
      <c r="VRE16" s="132"/>
      <c r="VRG16" s="132"/>
      <c r="VRH16" s="133"/>
      <c r="VRI16" s="132"/>
      <c r="VRK16" s="132"/>
      <c r="VRL16" s="133"/>
      <c r="VRM16" s="132"/>
      <c r="VRO16" s="132"/>
      <c r="VRP16" s="133"/>
      <c r="VRQ16" s="132"/>
      <c r="VRS16" s="132"/>
      <c r="VRT16" s="133"/>
      <c r="VRU16" s="132"/>
      <c r="VRW16" s="132"/>
      <c r="VRX16" s="133"/>
      <c r="VRY16" s="132"/>
      <c r="VSA16" s="132"/>
      <c r="VSB16" s="133"/>
      <c r="VSC16" s="132"/>
      <c r="VSE16" s="132"/>
      <c r="VSF16" s="133"/>
      <c r="VSG16" s="132"/>
      <c r="VSI16" s="132"/>
      <c r="VSJ16" s="133"/>
      <c r="VSK16" s="132"/>
      <c r="VSM16" s="132"/>
      <c r="VSN16" s="133"/>
      <c r="VSO16" s="132"/>
      <c r="VSQ16" s="132"/>
      <c r="VSR16" s="133"/>
      <c r="VSS16" s="132"/>
      <c r="VSU16" s="132"/>
      <c r="VSV16" s="133"/>
      <c r="VSW16" s="132"/>
      <c r="VSY16" s="132"/>
      <c r="VSZ16" s="133"/>
      <c r="VTA16" s="132"/>
      <c r="VTC16" s="132"/>
      <c r="VTD16" s="133"/>
      <c r="VTE16" s="132"/>
      <c r="VTG16" s="132"/>
      <c r="VTH16" s="133"/>
      <c r="VTI16" s="132"/>
      <c r="VTK16" s="132"/>
      <c r="VTL16" s="133"/>
      <c r="VTM16" s="132"/>
      <c r="VTO16" s="132"/>
      <c r="VTP16" s="133"/>
      <c r="VTQ16" s="132"/>
      <c r="VTS16" s="132"/>
      <c r="VTT16" s="133"/>
      <c r="VTU16" s="132"/>
      <c r="VTW16" s="132"/>
      <c r="VTX16" s="133"/>
      <c r="VTY16" s="132"/>
      <c r="VUA16" s="132"/>
      <c r="VUB16" s="133"/>
      <c r="VUC16" s="132"/>
      <c r="VUE16" s="132"/>
      <c r="VUF16" s="133"/>
      <c r="VUG16" s="132"/>
      <c r="VUI16" s="132"/>
      <c r="VUJ16" s="133"/>
      <c r="VUK16" s="132"/>
      <c r="VUM16" s="132"/>
      <c r="VUN16" s="133"/>
      <c r="VUO16" s="132"/>
      <c r="VUQ16" s="132"/>
      <c r="VUR16" s="133"/>
      <c r="VUS16" s="132"/>
      <c r="VUU16" s="132"/>
      <c r="VUV16" s="133"/>
      <c r="VUW16" s="132"/>
      <c r="VUY16" s="132"/>
      <c r="VUZ16" s="133"/>
      <c r="VVA16" s="132"/>
      <c r="VVC16" s="132"/>
      <c r="VVD16" s="133"/>
      <c r="VVE16" s="132"/>
      <c r="VVG16" s="132"/>
      <c r="VVH16" s="133"/>
      <c r="VVI16" s="132"/>
      <c r="VVK16" s="132"/>
      <c r="VVL16" s="133"/>
      <c r="VVM16" s="132"/>
      <c r="VVO16" s="132"/>
      <c r="VVP16" s="133"/>
      <c r="VVQ16" s="132"/>
      <c r="VVS16" s="132"/>
      <c r="VVT16" s="133"/>
      <c r="VVU16" s="132"/>
      <c r="VVW16" s="132"/>
      <c r="VVX16" s="133"/>
      <c r="VVY16" s="132"/>
      <c r="VWA16" s="132"/>
      <c r="VWB16" s="133"/>
      <c r="VWC16" s="132"/>
      <c r="VWE16" s="132"/>
      <c r="VWF16" s="133"/>
      <c r="VWG16" s="132"/>
      <c r="VWI16" s="132"/>
      <c r="VWJ16" s="133"/>
      <c r="VWK16" s="132"/>
      <c r="VWM16" s="132"/>
      <c r="VWN16" s="133"/>
      <c r="VWO16" s="132"/>
      <c r="VWQ16" s="132"/>
      <c r="VWR16" s="133"/>
      <c r="VWS16" s="132"/>
      <c r="VWU16" s="132"/>
      <c r="VWV16" s="133"/>
      <c r="VWW16" s="132"/>
      <c r="VWY16" s="132"/>
      <c r="VWZ16" s="133"/>
      <c r="VXA16" s="132"/>
      <c r="VXC16" s="132"/>
      <c r="VXD16" s="133"/>
      <c r="VXE16" s="132"/>
      <c r="VXG16" s="132"/>
      <c r="VXH16" s="133"/>
      <c r="VXI16" s="132"/>
      <c r="VXK16" s="132"/>
      <c r="VXL16" s="133"/>
      <c r="VXM16" s="132"/>
      <c r="VXO16" s="132"/>
      <c r="VXP16" s="133"/>
      <c r="VXQ16" s="132"/>
      <c r="VXS16" s="132"/>
      <c r="VXT16" s="133"/>
      <c r="VXU16" s="132"/>
      <c r="VXW16" s="132"/>
      <c r="VXX16" s="133"/>
      <c r="VXY16" s="132"/>
      <c r="VYA16" s="132"/>
      <c r="VYB16" s="133"/>
      <c r="VYC16" s="132"/>
      <c r="VYE16" s="132"/>
      <c r="VYF16" s="133"/>
      <c r="VYG16" s="132"/>
      <c r="VYI16" s="132"/>
      <c r="VYJ16" s="133"/>
      <c r="VYK16" s="132"/>
      <c r="VYM16" s="132"/>
      <c r="VYN16" s="133"/>
      <c r="VYO16" s="132"/>
      <c r="VYQ16" s="132"/>
      <c r="VYR16" s="133"/>
      <c r="VYS16" s="132"/>
      <c r="VYU16" s="132"/>
      <c r="VYV16" s="133"/>
      <c r="VYW16" s="132"/>
      <c r="VYY16" s="132"/>
      <c r="VYZ16" s="133"/>
      <c r="VZA16" s="132"/>
      <c r="VZC16" s="132"/>
      <c r="VZD16" s="133"/>
      <c r="VZE16" s="132"/>
      <c r="VZG16" s="132"/>
      <c r="VZH16" s="133"/>
      <c r="VZI16" s="132"/>
      <c r="VZK16" s="132"/>
      <c r="VZL16" s="133"/>
      <c r="VZM16" s="132"/>
      <c r="VZO16" s="132"/>
      <c r="VZP16" s="133"/>
      <c r="VZQ16" s="132"/>
      <c r="VZS16" s="132"/>
      <c r="VZT16" s="133"/>
      <c r="VZU16" s="132"/>
      <c r="VZW16" s="132"/>
      <c r="VZX16" s="133"/>
      <c r="VZY16" s="132"/>
      <c r="WAA16" s="132"/>
      <c r="WAB16" s="133"/>
      <c r="WAC16" s="132"/>
      <c r="WAE16" s="132"/>
      <c r="WAF16" s="133"/>
      <c r="WAG16" s="132"/>
      <c r="WAI16" s="132"/>
      <c r="WAJ16" s="133"/>
      <c r="WAK16" s="132"/>
      <c r="WAM16" s="132"/>
      <c r="WAN16" s="133"/>
      <c r="WAO16" s="132"/>
      <c r="WAQ16" s="132"/>
      <c r="WAR16" s="133"/>
      <c r="WAS16" s="132"/>
      <c r="WAU16" s="132"/>
      <c r="WAV16" s="133"/>
      <c r="WAW16" s="132"/>
      <c r="WAY16" s="132"/>
      <c r="WAZ16" s="133"/>
      <c r="WBA16" s="132"/>
      <c r="WBC16" s="132"/>
      <c r="WBD16" s="133"/>
      <c r="WBE16" s="132"/>
      <c r="WBG16" s="132"/>
      <c r="WBH16" s="133"/>
      <c r="WBI16" s="132"/>
      <c r="WBK16" s="132"/>
      <c r="WBL16" s="133"/>
      <c r="WBM16" s="132"/>
      <c r="WBO16" s="132"/>
      <c r="WBP16" s="133"/>
      <c r="WBQ16" s="132"/>
      <c r="WBS16" s="132"/>
      <c r="WBT16" s="133"/>
      <c r="WBU16" s="132"/>
      <c r="WBW16" s="132"/>
      <c r="WBX16" s="133"/>
      <c r="WBY16" s="132"/>
      <c r="WCA16" s="132"/>
      <c r="WCB16" s="133"/>
      <c r="WCC16" s="132"/>
      <c r="WCE16" s="132"/>
      <c r="WCF16" s="133"/>
      <c r="WCG16" s="132"/>
      <c r="WCI16" s="132"/>
      <c r="WCJ16" s="133"/>
      <c r="WCK16" s="132"/>
      <c r="WCM16" s="132"/>
      <c r="WCN16" s="133"/>
      <c r="WCO16" s="132"/>
      <c r="WCQ16" s="132"/>
      <c r="WCR16" s="133"/>
      <c r="WCS16" s="132"/>
      <c r="WCU16" s="132"/>
      <c r="WCV16" s="133"/>
      <c r="WCW16" s="132"/>
      <c r="WCY16" s="132"/>
      <c r="WCZ16" s="133"/>
      <c r="WDA16" s="132"/>
      <c r="WDC16" s="132"/>
      <c r="WDD16" s="133"/>
      <c r="WDE16" s="132"/>
      <c r="WDG16" s="132"/>
      <c r="WDH16" s="133"/>
      <c r="WDI16" s="132"/>
      <c r="WDK16" s="132"/>
      <c r="WDL16" s="133"/>
      <c r="WDM16" s="132"/>
      <c r="WDO16" s="132"/>
      <c r="WDP16" s="133"/>
      <c r="WDQ16" s="132"/>
      <c r="WDS16" s="132"/>
      <c r="WDT16" s="133"/>
      <c r="WDU16" s="132"/>
      <c r="WDW16" s="132"/>
      <c r="WDX16" s="133"/>
      <c r="WDY16" s="132"/>
      <c r="WEA16" s="132"/>
      <c r="WEB16" s="133"/>
      <c r="WEC16" s="132"/>
      <c r="WEE16" s="132"/>
      <c r="WEF16" s="133"/>
      <c r="WEG16" s="132"/>
      <c r="WEI16" s="132"/>
      <c r="WEJ16" s="133"/>
      <c r="WEK16" s="132"/>
      <c r="WEM16" s="132"/>
      <c r="WEN16" s="133"/>
      <c r="WEO16" s="132"/>
      <c r="WEQ16" s="132"/>
      <c r="WER16" s="133"/>
      <c r="WES16" s="132"/>
      <c r="WEU16" s="132"/>
      <c r="WEV16" s="133"/>
      <c r="WEW16" s="132"/>
      <c r="WEY16" s="132"/>
      <c r="WEZ16" s="133"/>
      <c r="WFA16" s="132"/>
      <c r="WFC16" s="132"/>
      <c r="WFD16" s="133"/>
      <c r="WFE16" s="132"/>
      <c r="WFG16" s="132"/>
      <c r="WFH16" s="133"/>
      <c r="WFI16" s="132"/>
      <c r="WFK16" s="132"/>
      <c r="WFL16" s="133"/>
      <c r="WFM16" s="132"/>
      <c r="WFO16" s="132"/>
      <c r="WFP16" s="133"/>
      <c r="WFQ16" s="132"/>
      <c r="WFS16" s="132"/>
      <c r="WFT16" s="133"/>
      <c r="WFU16" s="132"/>
      <c r="WFW16" s="132"/>
      <c r="WFX16" s="133"/>
      <c r="WFY16" s="132"/>
      <c r="WGA16" s="132"/>
      <c r="WGB16" s="133"/>
      <c r="WGC16" s="132"/>
      <c r="WGE16" s="132"/>
      <c r="WGF16" s="133"/>
      <c r="WGG16" s="132"/>
      <c r="WGI16" s="132"/>
      <c r="WGJ16" s="133"/>
      <c r="WGK16" s="132"/>
      <c r="WGM16" s="132"/>
      <c r="WGN16" s="133"/>
      <c r="WGO16" s="132"/>
      <c r="WGQ16" s="132"/>
      <c r="WGR16" s="133"/>
      <c r="WGS16" s="132"/>
      <c r="WGU16" s="132"/>
      <c r="WGV16" s="133"/>
      <c r="WGW16" s="132"/>
      <c r="WGY16" s="132"/>
      <c r="WGZ16" s="133"/>
      <c r="WHA16" s="132"/>
      <c r="WHC16" s="132"/>
      <c r="WHD16" s="133"/>
      <c r="WHE16" s="132"/>
      <c r="WHG16" s="132"/>
      <c r="WHH16" s="133"/>
      <c r="WHI16" s="132"/>
      <c r="WHK16" s="132"/>
      <c r="WHL16" s="133"/>
      <c r="WHM16" s="132"/>
      <c r="WHO16" s="132"/>
      <c r="WHP16" s="133"/>
      <c r="WHQ16" s="132"/>
      <c r="WHS16" s="132"/>
      <c r="WHT16" s="133"/>
      <c r="WHU16" s="132"/>
      <c r="WHW16" s="132"/>
      <c r="WHX16" s="133"/>
      <c r="WHY16" s="132"/>
      <c r="WIA16" s="132"/>
      <c r="WIB16" s="133"/>
      <c r="WIC16" s="132"/>
      <c r="WIE16" s="132"/>
      <c r="WIF16" s="133"/>
      <c r="WIG16" s="132"/>
      <c r="WII16" s="132"/>
      <c r="WIJ16" s="133"/>
      <c r="WIK16" s="132"/>
      <c r="WIM16" s="132"/>
      <c r="WIN16" s="133"/>
      <c r="WIO16" s="132"/>
      <c r="WIQ16" s="132"/>
      <c r="WIR16" s="133"/>
      <c r="WIS16" s="132"/>
      <c r="WIU16" s="132"/>
      <c r="WIV16" s="133"/>
      <c r="WIW16" s="132"/>
      <c r="WIY16" s="132"/>
      <c r="WIZ16" s="133"/>
      <c r="WJA16" s="132"/>
      <c r="WJC16" s="132"/>
      <c r="WJD16" s="133"/>
      <c r="WJE16" s="132"/>
      <c r="WJG16" s="132"/>
      <c r="WJH16" s="133"/>
      <c r="WJI16" s="132"/>
      <c r="WJK16" s="132"/>
      <c r="WJL16" s="133"/>
      <c r="WJM16" s="132"/>
      <c r="WJO16" s="132"/>
      <c r="WJP16" s="133"/>
      <c r="WJQ16" s="132"/>
      <c r="WJS16" s="132"/>
      <c r="WJT16" s="133"/>
      <c r="WJU16" s="132"/>
      <c r="WJW16" s="132"/>
      <c r="WJX16" s="133"/>
      <c r="WJY16" s="132"/>
      <c r="WKA16" s="132"/>
      <c r="WKB16" s="133"/>
      <c r="WKC16" s="132"/>
      <c r="WKE16" s="132"/>
      <c r="WKF16" s="133"/>
      <c r="WKG16" s="132"/>
      <c r="WKI16" s="132"/>
      <c r="WKJ16" s="133"/>
      <c r="WKK16" s="132"/>
      <c r="WKM16" s="132"/>
      <c r="WKN16" s="133"/>
      <c r="WKO16" s="132"/>
      <c r="WKQ16" s="132"/>
      <c r="WKR16" s="133"/>
      <c r="WKS16" s="132"/>
      <c r="WKU16" s="132"/>
      <c r="WKV16" s="133"/>
      <c r="WKW16" s="132"/>
      <c r="WKY16" s="132"/>
      <c r="WKZ16" s="133"/>
      <c r="WLA16" s="132"/>
      <c r="WLC16" s="132"/>
      <c r="WLD16" s="133"/>
      <c r="WLE16" s="132"/>
      <c r="WLG16" s="132"/>
      <c r="WLH16" s="133"/>
      <c r="WLI16" s="132"/>
      <c r="WLK16" s="132"/>
      <c r="WLL16" s="133"/>
      <c r="WLM16" s="132"/>
      <c r="WLO16" s="132"/>
      <c r="WLP16" s="133"/>
      <c r="WLQ16" s="132"/>
      <c r="WLS16" s="132"/>
      <c r="WLT16" s="133"/>
      <c r="WLU16" s="132"/>
      <c r="WLW16" s="132"/>
      <c r="WLX16" s="133"/>
      <c r="WLY16" s="132"/>
      <c r="WMA16" s="132"/>
      <c r="WMB16" s="133"/>
      <c r="WMC16" s="132"/>
      <c r="WME16" s="132"/>
      <c r="WMF16" s="133"/>
      <c r="WMG16" s="132"/>
      <c r="WMI16" s="132"/>
      <c r="WMJ16" s="133"/>
      <c r="WMK16" s="132"/>
      <c r="WMM16" s="132"/>
      <c r="WMN16" s="133"/>
      <c r="WMO16" s="132"/>
      <c r="WMQ16" s="132"/>
      <c r="WMR16" s="133"/>
      <c r="WMS16" s="132"/>
      <c r="WMU16" s="132"/>
      <c r="WMV16" s="133"/>
      <c r="WMW16" s="132"/>
      <c r="WMY16" s="132"/>
      <c r="WMZ16" s="133"/>
      <c r="WNA16" s="132"/>
      <c r="WNC16" s="132"/>
      <c r="WND16" s="133"/>
      <c r="WNE16" s="132"/>
      <c r="WNG16" s="132"/>
      <c r="WNH16" s="133"/>
      <c r="WNI16" s="132"/>
      <c r="WNK16" s="132"/>
      <c r="WNL16" s="133"/>
      <c r="WNM16" s="132"/>
      <c r="WNO16" s="132"/>
      <c r="WNP16" s="133"/>
      <c r="WNQ16" s="132"/>
      <c r="WNS16" s="132"/>
      <c r="WNT16" s="133"/>
      <c r="WNU16" s="132"/>
      <c r="WNW16" s="132"/>
      <c r="WNX16" s="133"/>
      <c r="WNY16" s="132"/>
      <c r="WOA16" s="132"/>
      <c r="WOB16" s="133"/>
      <c r="WOC16" s="132"/>
      <c r="WOE16" s="132"/>
      <c r="WOF16" s="133"/>
      <c r="WOG16" s="132"/>
      <c r="WOI16" s="132"/>
      <c r="WOJ16" s="133"/>
      <c r="WOK16" s="132"/>
      <c r="WOM16" s="132"/>
      <c r="WON16" s="133"/>
      <c r="WOO16" s="132"/>
      <c r="WOQ16" s="132"/>
      <c r="WOR16" s="133"/>
      <c r="WOS16" s="132"/>
      <c r="WOU16" s="132"/>
      <c r="WOV16" s="133"/>
      <c r="WOW16" s="132"/>
      <c r="WOY16" s="132"/>
      <c r="WOZ16" s="133"/>
      <c r="WPA16" s="132"/>
      <c r="WPC16" s="132"/>
      <c r="WPD16" s="133"/>
      <c r="WPE16" s="132"/>
      <c r="WPG16" s="132"/>
      <c r="WPH16" s="133"/>
      <c r="WPI16" s="132"/>
      <c r="WPK16" s="132"/>
      <c r="WPL16" s="133"/>
      <c r="WPM16" s="132"/>
      <c r="WPO16" s="132"/>
      <c r="WPP16" s="133"/>
      <c r="WPQ16" s="132"/>
      <c r="WPS16" s="132"/>
      <c r="WPT16" s="133"/>
      <c r="WPU16" s="132"/>
      <c r="WPW16" s="132"/>
      <c r="WPX16" s="133"/>
      <c r="WPY16" s="132"/>
      <c r="WQA16" s="132"/>
      <c r="WQB16" s="133"/>
      <c r="WQC16" s="132"/>
      <c r="WQE16" s="132"/>
      <c r="WQF16" s="133"/>
      <c r="WQG16" s="132"/>
      <c r="WQI16" s="132"/>
      <c r="WQJ16" s="133"/>
      <c r="WQK16" s="132"/>
      <c r="WQM16" s="132"/>
      <c r="WQN16" s="133"/>
      <c r="WQO16" s="132"/>
      <c r="WQQ16" s="132"/>
      <c r="WQR16" s="133"/>
      <c r="WQS16" s="132"/>
      <c r="WQU16" s="132"/>
      <c r="WQV16" s="133"/>
      <c r="WQW16" s="132"/>
      <c r="WQY16" s="132"/>
      <c r="WQZ16" s="133"/>
      <c r="WRA16" s="132"/>
      <c r="WRC16" s="132"/>
      <c r="WRD16" s="133"/>
      <c r="WRE16" s="132"/>
      <c r="WRG16" s="132"/>
      <c r="WRH16" s="133"/>
      <c r="WRI16" s="132"/>
      <c r="WRK16" s="132"/>
      <c r="WRL16" s="133"/>
      <c r="WRM16" s="132"/>
      <c r="WRO16" s="132"/>
      <c r="WRP16" s="133"/>
      <c r="WRQ16" s="132"/>
      <c r="WRS16" s="132"/>
      <c r="WRT16" s="133"/>
      <c r="WRU16" s="132"/>
      <c r="WRW16" s="132"/>
      <c r="WRX16" s="133"/>
      <c r="WRY16" s="132"/>
      <c r="WSA16" s="132"/>
      <c r="WSB16" s="133"/>
      <c r="WSC16" s="132"/>
      <c r="WSE16" s="132"/>
      <c r="WSF16" s="133"/>
      <c r="WSG16" s="132"/>
      <c r="WSI16" s="132"/>
      <c r="WSJ16" s="133"/>
      <c r="WSK16" s="132"/>
      <c r="WSM16" s="132"/>
      <c r="WSN16" s="133"/>
      <c r="WSO16" s="132"/>
      <c r="WSQ16" s="132"/>
      <c r="WSR16" s="133"/>
      <c r="WSS16" s="132"/>
      <c r="WSU16" s="132"/>
      <c r="WSV16" s="133"/>
      <c r="WSW16" s="132"/>
      <c r="WSY16" s="132"/>
      <c r="WSZ16" s="133"/>
      <c r="WTA16" s="132"/>
      <c r="WTC16" s="132"/>
      <c r="WTD16" s="133"/>
      <c r="WTE16" s="132"/>
      <c r="WTG16" s="132"/>
      <c r="WTH16" s="133"/>
      <c r="WTI16" s="132"/>
      <c r="WTK16" s="132"/>
      <c r="WTL16" s="133"/>
      <c r="WTM16" s="132"/>
      <c r="WTO16" s="132"/>
      <c r="WTP16" s="133"/>
      <c r="WTQ16" s="132"/>
      <c r="WTS16" s="132"/>
      <c r="WTT16" s="133"/>
      <c r="WTU16" s="132"/>
      <c r="WTW16" s="132"/>
      <c r="WTX16" s="133"/>
      <c r="WTY16" s="132"/>
      <c r="WUA16" s="132"/>
      <c r="WUB16" s="133"/>
      <c r="WUC16" s="132"/>
      <c r="WUE16" s="132"/>
      <c r="WUF16" s="133"/>
      <c r="WUG16" s="132"/>
      <c r="WUI16" s="132"/>
      <c r="WUJ16" s="133"/>
      <c r="WUK16" s="132"/>
      <c r="WUM16" s="132"/>
      <c r="WUN16" s="133"/>
      <c r="WUO16" s="132"/>
      <c r="WUQ16" s="132"/>
      <c r="WUR16" s="133"/>
      <c r="WUS16" s="132"/>
      <c r="WUU16" s="132"/>
      <c r="WUV16" s="133"/>
      <c r="WUW16" s="132"/>
      <c r="WUY16" s="132"/>
      <c r="WUZ16" s="133"/>
      <c r="WVA16" s="132"/>
      <c r="WVC16" s="132"/>
      <c r="WVD16" s="133"/>
      <c r="WVE16" s="132"/>
      <c r="WVG16" s="132"/>
      <c r="WVH16" s="133"/>
      <c r="WVI16" s="132"/>
      <c r="WVK16" s="132"/>
      <c r="WVL16" s="133"/>
      <c r="WVM16" s="132"/>
      <c r="WVO16" s="132"/>
      <c r="WVP16" s="133"/>
      <c r="WVQ16" s="132"/>
      <c r="WVS16" s="132"/>
      <c r="WVT16" s="133"/>
      <c r="WVU16" s="132"/>
      <c r="WVW16" s="132"/>
      <c r="WVX16" s="133"/>
      <c r="WVY16" s="132"/>
      <c r="WWA16" s="132"/>
      <c r="WWB16" s="133"/>
      <c r="WWC16" s="132"/>
      <c r="WWE16" s="132"/>
      <c r="WWF16" s="133"/>
      <c r="WWG16" s="132"/>
      <c r="WWI16" s="132"/>
      <c r="WWJ16" s="133"/>
      <c r="WWK16" s="132"/>
      <c r="WWM16" s="132"/>
      <c r="WWN16" s="133"/>
      <c r="WWO16" s="132"/>
      <c r="WWQ16" s="132"/>
      <c r="WWR16" s="133"/>
      <c r="WWS16" s="132"/>
      <c r="WWU16" s="132"/>
      <c r="WWV16" s="133"/>
      <c r="WWW16" s="132"/>
      <c r="WWY16" s="132"/>
      <c r="WWZ16" s="133"/>
      <c r="WXA16" s="132"/>
      <c r="WXC16" s="132"/>
      <c r="WXD16" s="133"/>
      <c r="WXE16" s="132"/>
      <c r="WXG16" s="132"/>
      <c r="WXH16" s="133"/>
      <c r="WXI16" s="132"/>
      <c r="WXK16" s="132"/>
      <c r="WXL16" s="133"/>
      <c r="WXM16" s="132"/>
      <c r="WXO16" s="132"/>
      <c r="WXP16" s="133"/>
      <c r="WXQ16" s="132"/>
      <c r="WXS16" s="132"/>
      <c r="WXT16" s="133"/>
      <c r="WXU16" s="132"/>
      <c r="WXW16" s="132"/>
      <c r="WXX16" s="133"/>
      <c r="WXY16" s="132"/>
      <c r="WYA16" s="132"/>
      <c r="WYB16" s="133"/>
      <c r="WYC16" s="132"/>
      <c r="WYE16" s="132"/>
      <c r="WYF16" s="133"/>
      <c r="WYG16" s="132"/>
      <c r="WYI16" s="132"/>
      <c r="WYJ16" s="133"/>
      <c r="WYK16" s="132"/>
      <c r="WYM16" s="132"/>
      <c r="WYN16" s="133"/>
      <c r="WYO16" s="132"/>
      <c r="WYQ16" s="132"/>
      <c r="WYR16" s="133"/>
      <c r="WYS16" s="132"/>
      <c r="WYU16" s="132"/>
      <c r="WYV16" s="133"/>
      <c r="WYW16" s="132"/>
      <c r="WYY16" s="132"/>
      <c r="WYZ16" s="133"/>
      <c r="WZA16" s="132"/>
      <c r="WZC16" s="132"/>
      <c r="WZD16" s="133"/>
      <c r="WZE16" s="132"/>
      <c r="WZG16" s="132"/>
      <c r="WZH16" s="133"/>
      <c r="WZI16" s="132"/>
      <c r="WZK16" s="132"/>
      <c r="WZL16" s="133"/>
      <c r="WZM16" s="132"/>
      <c r="WZO16" s="132"/>
      <c r="WZP16" s="133"/>
      <c r="WZQ16" s="132"/>
      <c r="WZS16" s="132"/>
      <c r="WZT16" s="133"/>
      <c r="WZU16" s="132"/>
      <c r="WZW16" s="132"/>
      <c r="WZX16" s="133"/>
      <c r="WZY16" s="132"/>
      <c r="XAA16" s="132"/>
      <c r="XAB16" s="133"/>
      <c r="XAC16" s="132"/>
      <c r="XAE16" s="132"/>
      <c r="XAF16" s="133"/>
      <c r="XAG16" s="132"/>
    </row>
    <row r="17" spans="1:4" ht="15.75" x14ac:dyDescent="0.2">
      <c r="A17" s="96" t="s">
        <v>51</v>
      </c>
      <c r="B17" s="128"/>
      <c r="C17" s="129"/>
      <c r="D17" s="130"/>
    </row>
    <row r="18" spans="1:4" ht="30" x14ac:dyDescent="0.2">
      <c r="A18" s="127" t="s">
        <v>52</v>
      </c>
      <c r="B18" s="68"/>
      <c r="C18" s="115" t="s">
        <v>221</v>
      </c>
      <c r="D18" s="41"/>
    </row>
    <row r="19" spans="1:4" ht="15.75" x14ac:dyDescent="0.2">
      <c r="A19" s="131" t="s">
        <v>262</v>
      </c>
      <c r="B19" s="68"/>
      <c r="C19" s="115"/>
      <c r="D19" s="41"/>
    </row>
    <row r="20" spans="1:4" x14ac:dyDescent="0.2">
      <c r="A20" s="127" t="s">
        <v>53</v>
      </c>
      <c r="B20" s="69"/>
      <c r="C20" s="115"/>
      <c r="D20" s="41"/>
    </row>
    <row r="21" spans="1:4" x14ac:dyDescent="0.2">
      <c r="A21" s="127" t="s">
        <v>54</v>
      </c>
      <c r="B21" s="68"/>
      <c r="C21" s="115"/>
      <c r="D21" s="41"/>
    </row>
    <row r="22" spans="1:4" x14ac:dyDescent="0.2">
      <c r="A22" s="127" t="s">
        <v>55</v>
      </c>
      <c r="B22" s="68"/>
      <c r="C22" s="115"/>
      <c r="D22" s="41"/>
    </row>
    <row r="23" spans="1:4" ht="15.75" x14ac:dyDescent="0.2">
      <c r="A23" s="131" t="s">
        <v>263</v>
      </c>
      <c r="B23" s="68"/>
      <c r="C23" s="115"/>
      <c r="D23" s="41"/>
    </row>
    <row r="24" spans="1:4" x14ac:dyDescent="0.2">
      <c r="A24" s="127" t="s">
        <v>53</v>
      </c>
      <c r="B24" s="69"/>
      <c r="C24" s="115"/>
      <c r="D24" s="41"/>
    </row>
    <row r="25" spans="1:4" x14ac:dyDescent="0.2">
      <c r="A25" s="127" t="s">
        <v>54</v>
      </c>
      <c r="B25" s="68"/>
      <c r="C25" s="115"/>
      <c r="D25" s="41"/>
    </row>
    <row r="26" spans="1:4" x14ac:dyDescent="0.2">
      <c r="A26" s="127" t="s">
        <v>55</v>
      </c>
      <c r="B26" s="68"/>
      <c r="C26" s="115"/>
      <c r="D26" s="41"/>
    </row>
    <row r="27" spans="1:4" ht="15.75" x14ac:dyDescent="0.2">
      <c r="A27" s="131" t="s">
        <v>264</v>
      </c>
      <c r="B27" s="68"/>
      <c r="C27" s="115"/>
      <c r="D27" s="41"/>
    </row>
    <row r="28" spans="1:4" x14ac:dyDescent="0.2">
      <c r="A28" s="127" t="s">
        <v>53</v>
      </c>
      <c r="B28" s="69"/>
      <c r="C28" s="115"/>
      <c r="D28" s="41"/>
    </row>
    <row r="29" spans="1:4" x14ac:dyDescent="0.2">
      <c r="A29" s="127" t="s">
        <v>54</v>
      </c>
      <c r="B29" s="68"/>
      <c r="C29" s="115"/>
      <c r="D29" s="41"/>
    </row>
    <row r="30" spans="1:4" x14ac:dyDescent="0.2">
      <c r="A30" s="127" t="s">
        <v>55</v>
      </c>
      <c r="B30" s="68"/>
      <c r="C30" s="115"/>
      <c r="D30" s="41"/>
    </row>
    <row r="31" spans="1:4" ht="15.75" x14ac:dyDescent="0.2">
      <c r="A31" s="96" t="s">
        <v>56</v>
      </c>
      <c r="B31" s="128"/>
      <c r="C31" s="129"/>
      <c r="D31" s="130"/>
    </row>
    <row r="32" spans="1:4" ht="30" x14ac:dyDescent="0.2">
      <c r="A32" s="127" t="s">
        <v>57</v>
      </c>
      <c r="B32" s="69"/>
      <c r="C32" s="115" t="s">
        <v>58</v>
      </c>
      <c r="D32" s="41"/>
    </row>
    <row r="33" spans="1:4" ht="30" x14ac:dyDescent="0.2">
      <c r="A33" s="127" t="s">
        <v>59</v>
      </c>
      <c r="B33" s="69"/>
      <c r="C33" s="115" t="s">
        <v>58</v>
      </c>
      <c r="D33" s="41"/>
    </row>
    <row r="34" spans="1:4" ht="30" x14ac:dyDescent="0.2">
      <c r="A34" s="127" t="s">
        <v>60</v>
      </c>
      <c r="B34" s="69"/>
      <c r="C34" s="115" t="s">
        <v>61</v>
      </c>
      <c r="D34" s="41"/>
    </row>
    <row r="35" spans="1:4" ht="16.5" thickBot="1" x14ac:dyDescent="0.25">
      <c r="A35" s="123" t="s">
        <v>62</v>
      </c>
      <c r="B35" s="124"/>
      <c r="C35" s="125"/>
      <c r="D35" s="126"/>
    </row>
    <row r="36" spans="1:4" ht="30.75" thickBot="1" x14ac:dyDescent="0.25">
      <c r="A36" s="118" t="s">
        <v>63</v>
      </c>
      <c r="B36" s="70"/>
      <c r="C36" s="113" t="s">
        <v>64</v>
      </c>
      <c r="D36" s="42"/>
    </row>
    <row r="37" spans="1:4" ht="61.5" x14ac:dyDescent="0.2">
      <c r="A37" s="119" t="s">
        <v>65</v>
      </c>
      <c r="B37" s="71"/>
      <c r="C37" s="114" t="s">
        <v>265</v>
      </c>
      <c r="D37" s="43"/>
    </row>
    <row r="38" spans="1:4" ht="21" customHeight="1" x14ac:dyDescent="0.2">
      <c r="A38" s="120" t="s">
        <v>66</v>
      </c>
      <c r="B38" s="68"/>
      <c r="C38" s="115"/>
      <c r="D38" s="41"/>
    </row>
    <row r="39" spans="1:4" ht="21" customHeight="1" x14ac:dyDescent="0.2">
      <c r="A39" s="120" t="s">
        <v>67</v>
      </c>
      <c r="B39" s="68"/>
      <c r="C39" s="115"/>
      <c r="D39" s="41"/>
    </row>
    <row r="40" spans="1:4" ht="21" customHeight="1" x14ac:dyDescent="0.2">
      <c r="A40" s="120" t="s">
        <v>68</v>
      </c>
      <c r="B40" s="68"/>
      <c r="C40" s="115"/>
      <c r="D40" s="41"/>
    </row>
    <row r="41" spans="1:4" ht="30" x14ac:dyDescent="0.2">
      <c r="A41" s="120" t="s">
        <v>69</v>
      </c>
      <c r="B41" s="68"/>
      <c r="C41" s="115"/>
      <c r="D41" s="41"/>
    </row>
    <row r="42" spans="1:4" ht="30.75" thickBot="1" x14ac:dyDescent="0.25">
      <c r="A42" s="121" t="s">
        <v>70</v>
      </c>
      <c r="B42" s="72"/>
      <c r="C42" s="116"/>
      <c r="D42" s="44"/>
    </row>
    <row r="43" spans="1:4" ht="45.75" x14ac:dyDescent="0.2">
      <c r="A43" s="119" t="s">
        <v>71</v>
      </c>
      <c r="B43" s="71"/>
      <c r="C43" s="114" t="s">
        <v>265</v>
      </c>
      <c r="D43" s="43"/>
    </row>
    <row r="44" spans="1:4" ht="21" customHeight="1" x14ac:dyDescent="0.2">
      <c r="A44" s="120" t="s">
        <v>72</v>
      </c>
      <c r="B44" s="68"/>
      <c r="C44" s="115"/>
      <c r="D44" s="41"/>
    </row>
    <row r="45" spans="1:4" ht="30" x14ac:dyDescent="0.2">
      <c r="A45" s="120" t="s">
        <v>73</v>
      </c>
      <c r="B45" s="69"/>
      <c r="C45" s="115"/>
      <c r="D45" s="41"/>
    </row>
    <row r="46" spans="1:4" ht="21" customHeight="1" x14ac:dyDescent="0.2">
      <c r="A46" s="120" t="s">
        <v>74</v>
      </c>
      <c r="B46" s="69"/>
      <c r="C46" s="115"/>
      <c r="D46" s="41"/>
    </row>
    <row r="47" spans="1:4" ht="30" x14ac:dyDescent="0.2">
      <c r="A47" s="120" t="s">
        <v>75</v>
      </c>
      <c r="B47" s="69"/>
      <c r="C47" s="115"/>
      <c r="D47" s="41"/>
    </row>
    <row r="48" spans="1:4" ht="21" customHeight="1" thickBot="1" x14ac:dyDescent="0.25">
      <c r="A48" s="121" t="s">
        <v>76</v>
      </c>
      <c r="B48" s="72"/>
      <c r="C48" s="116"/>
      <c r="D48" s="44"/>
    </row>
    <row r="49" spans="1:4" ht="45.75" thickBot="1" x14ac:dyDescent="0.25">
      <c r="A49" s="122" t="s">
        <v>77</v>
      </c>
      <c r="B49" s="73"/>
      <c r="C49" s="117" t="s">
        <v>78</v>
      </c>
      <c r="D49" s="45"/>
    </row>
    <row r="50" spans="1:4" x14ac:dyDescent="0.2">
      <c r="A50" s="109"/>
    </row>
    <row r="58" spans="1:4" x14ac:dyDescent="0.2">
      <c r="A58" s="112"/>
    </row>
  </sheetData>
  <sheetProtection algorithmName="SHA-512" hashValue="jYW85nYssKb2SeIklMHMCIjAXncN7M7qxZDanOLNFdzFQW8Dd/MwSDfqUX3SyGz2h3pdbi5FV0pQE1f2FcaAow==" saltValue="Up2e+lB9BPQPvWfqvx4Xgg==" spinCount="100000" sheet="1" objects="1" scenarios="1"/>
  <protectedRanges>
    <protectedRange algorithmName="SHA-512" hashValue="UeJ0ixcngnWCr2qT20sCaSMpNqENZ/rW7eDLwTrieE5IuPbVi6msPTSiM8vETc9lOYmHvpbwKM3+PPdVDapr/g==" saltValue="mTfbLqLkPjQOB1QRTGRMeg==" spinCount="100000" sqref="B48:B49 B3:B13 D36:D44 D29:D30 B29:B31 D3:D10 D12:D16 D48:D49 B35:B44 B15:B19 D18:D19 D25:D27 B25:B27 D21:D23 B21:B23" name="Range1"/>
  </protectedRanges>
  <mergeCells count="2">
    <mergeCell ref="A1:D1"/>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S352"/>
  <sheetViews>
    <sheetView topLeftCell="A5" zoomScale="70" zoomScaleNormal="70" workbookViewId="0">
      <selection activeCell="B77" sqref="B77"/>
    </sheetView>
  </sheetViews>
  <sheetFormatPr defaultColWidth="8.88671875" defaultRowHeight="15" x14ac:dyDescent="0.2"/>
  <cols>
    <col min="1" max="1" width="8.88671875" style="145"/>
    <col min="2" max="2" width="46.5546875" style="109" customWidth="1"/>
    <col min="3" max="3" width="15.44140625" style="1" customWidth="1"/>
    <col min="4" max="4" width="47.109375" style="109" customWidth="1"/>
    <col min="5" max="5" width="30.33203125" style="3" customWidth="1"/>
    <col min="6" max="6" width="8.88671875" style="111"/>
    <col min="7" max="7" width="28.88671875" style="111" customWidth="1"/>
    <col min="8" max="18" width="8.88671875" style="111"/>
    <col min="19" max="19" width="8.88671875" style="108"/>
    <col min="20" max="16384" width="8.88671875" style="1"/>
  </cols>
  <sheetData>
    <row r="1" spans="1:19" s="10" customFormat="1" ht="30.75" customHeight="1" thickBot="1" x14ac:dyDescent="0.25">
      <c r="A1" s="151" t="s">
        <v>247</v>
      </c>
      <c r="B1" s="152"/>
      <c r="C1" s="9"/>
      <c r="D1" s="164"/>
      <c r="E1" s="8"/>
      <c r="F1" s="170"/>
      <c r="G1" s="170"/>
      <c r="H1" s="170"/>
      <c r="I1" s="170"/>
      <c r="J1" s="170"/>
      <c r="K1" s="170"/>
      <c r="L1" s="170"/>
      <c r="M1" s="170"/>
      <c r="N1" s="170"/>
      <c r="O1" s="170"/>
      <c r="P1" s="170"/>
      <c r="Q1" s="170"/>
      <c r="R1" s="170"/>
      <c r="S1" s="143"/>
    </row>
    <row r="2" spans="1:19" ht="15.75" x14ac:dyDescent="0.2">
      <c r="A2" s="153" t="s">
        <v>188</v>
      </c>
      <c r="B2" s="154"/>
      <c r="C2" s="48"/>
      <c r="D2" s="104" t="s">
        <v>1</v>
      </c>
      <c r="E2" s="37" t="s">
        <v>2</v>
      </c>
    </row>
    <row r="3" spans="1:19" ht="15.75" x14ac:dyDescent="0.2">
      <c r="A3" s="155"/>
      <c r="B3" s="156" t="s">
        <v>224</v>
      </c>
      <c r="C3" s="46"/>
      <c r="D3" s="165"/>
      <c r="E3" s="49"/>
    </row>
    <row r="4" spans="1:19" ht="45" x14ac:dyDescent="0.2">
      <c r="A4" s="157">
        <v>1</v>
      </c>
      <c r="B4" s="83" t="s">
        <v>179</v>
      </c>
      <c r="C4" s="74"/>
      <c r="D4" s="166" t="s">
        <v>223</v>
      </c>
      <c r="E4" s="75"/>
    </row>
    <row r="5" spans="1:19" x14ac:dyDescent="0.2">
      <c r="A5" s="157"/>
      <c r="B5" s="83" t="s">
        <v>248</v>
      </c>
      <c r="C5" s="85" t="e">
        <f>C4/'Project Details'!B46</f>
        <v>#DIV/0!</v>
      </c>
      <c r="D5" s="166"/>
      <c r="E5" s="75"/>
    </row>
    <row r="6" spans="1:19" ht="15.75" thickBot="1" x14ac:dyDescent="0.25">
      <c r="A6" s="157">
        <v>2</v>
      </c>
      <c r="B6" s="83" t="s">
        <v>79</v>
      </c>
      <c r="C6" s="74"/>
      <c r="D6" s="83"/>
      <c r="E6" s="75"/>
    </row>
    <row r="7" spans="1:19" ht="45" x14ac:dyDescent="0.25">
      <c r="A7" s="157">
        <v>3</v>
      </c>
      <c r="B7" s="83" t="s">
        <v>80</v>
      </c>
      <c r="C7" s="74"/>
      <c r="D7" s="83" t="s">
        <v>81</v>
      </c>
      <c r="E7" s="75"/>
      <c r="G7" s="56" t="s">
        <v>216</v>
      </c>
    </row>
    <row r="8" spans="1:19" ht="45.75" thickBot="1" x14ac:dyDescent="0.25">
      <c r="A8" s="157">
        <v>4</v>
      </c>
      <c r="B8" s="83" t="s">
        <v>82</v>
      </c>
      <c r="C8" s="74"/>
      <c r="D8" s="83" t="s">
        <v>83</v>
      </c>
      <c r="E8" s="75"/>
      <c r="G8" s="57" t="s">
        <v>217</v>
      </c>
    </row>
    <row r="9" spans="1:19" ht="30" x14ac:dyDescent="0.2">
      <c r="A9" s="157">
        <v>5</v>
      </c>
      <c r="B9" s="83" t="s">
        <v>84</v>
      </c>
      <c r="C9" s="74"/>
      <c r="D9" s="83" t="s">
        <v>85</v>
      </c>
      <c r="E9" s="75"/>
      <c r="G9" s="234" t="s">
        <v>218</v>
      </c>
    </row>
    <row r="10" spans="1:19" ht="15.75" thickBot="1" x14ac:dyDescent="0.25">
      <c r="A10" s="157"/>
      <c r="B10" s="98" t="s">
        <v>86</v>
      </c>
      <c r="C10" s="175">
        <f>SUM(C6:C9)+C4</f>
        <v>0</v>
      </c>
      <c r="D10" s="98"/>
      <c r="E10" s="148"/>
      <c r="G10" s="235"/>
    </row>
    <row r="11" spans="1:19" ht="15.75" x14ac:dyDescent="0.2">
      <c r="A11" s="155"/>
      <c r="B11" s="156" t="s">
        <v>282</v>
      </c>
      <c r="C11" s="46"/>
      <c r="D11" s="90"/>
      <c r="E11" s="76"/>
    </row>
    <row r="12" spans="1:19" x14ac:dyDescent="0.2">
      <c r="A12" s="157">
        <v>6</v>
      </c>
      <c r="B12" s="83" t="s">
        <v>87</v>
      </c>
      <c r="C12" s="74"/>
      <c r="D12" s="83"/>
      <c r="E12" s="75"/>
    </row>
    <row r="13" spans="1:19" x14ac:dyDescent="0.2">
      <c r="A13" s="157">
        <v>7</v>
      </c>
      <c r="B13" s="83" t="s">
        <v>88</v>
      </c>
      <c r="C13" s="74"/>
      <c r="D13" s="83"/>
      <c r="E13" s="75"/>
    </row>
    <row r="14" spans="1:19" x14ac:dyDescent="0.2">
      <c r="A14" s="157">
        <v>8</v>
      </c>
      <c r="B14" s="83" t="s">
        <v>89</v>
      </c>
      <c r="C14" s="74"/>
      <c r="D14" s="83"/>
      <c r="E14" s="75"/>
    </row>
    <row r="15" spans="1:19" x14ac:dyDescent="0.2">
      <c r="A15" s="157"/>
      <c r="B15" s="98" t="s">
        <v>86</v>
      </c>
      <c r="C15" s="175">
        <f>SUM(C12:C14)</f>
        <v>0</v>
      </c>
      <c r="D15" s="98"/>
      <c r="E15" s="148"/>
    </row>
    <row r="16" spans="1:19" ht="15.75" x14ac:dyDescent="0.2">
      <c r="A16" s="157"/>
      <c r="B16" s="158" t="s">
        <v>90</v>
      </c>
      <c r="C16" s="174">
        <f>SUM(C10,C15)</f>
        <v>0</v>
      </c>
      <c r="D16" s="98"/>
      <c r="E16" s="148"/>
    </row>
    <row r="17" spans="1:5" ht="15.75" x14ac:dyDescent="0.2">
      <c r="A17" s="155"/>
      <c r="B17" s="156" t="s">
        <v>281</v>
      </c>
      <c r="C17" s="46"/>
      <c r="D17" s="90"/>
      <c r="E17" s="76"/>
    </row>
    <row r="18" spans="1:5" ht="90.75" x14ac:dyDescent="0.2">
      <c r="A18" s="157">
        <v>9</v>
      </c>
      <c r="B18" s="83" t="s">
        <v>91</v>
      </c>
      <c r="C18" s="77"/>
      <c r="D18" s="83" t="s">
        <v>291</v>
      </c>
      <c r="E18" s="75"/>
    </row>
    <row r="19" spans="1:5" x14ac:dyDescent="0.2">
      <c r="A19" s="157">
        <v>10</v>
      </c>
      <c r="B19" s="83" t="s">
        <v>92</v>
      </c>
      <c r="C19" s="77"/>
      <c r="D19" s="83"/>
      <c r="E19" s="75"/>
    </row>
    <row r="20" spans="1:5" x14ac:dyDescent="0.2">
      <c r="A20" s="157">
        <v>11</v>
      </c>
      <c r="B20" s="83" t="s">
        <v>93</v>
      </c>
      <c r="C20" s="77"/>
      <c r="D20" s="83"/>
      <c r="E20" s="75"/>
    </row>
    <row r="21" spans="1:5" x14ac:dyDescent="0.2">
      <c r="A21" s="157">
        <v>12</v>
      </c>
      <c r="B21" s="83" t="s">
        <v>94</v>
      </c>
      <c r="C21" s="77"/>
      <c r="D21" s="83"/>
      <c r="E21" s="75"/>
    </row>
    <row r="22" spans="1:5" x14ac:dyDescent="0.2">
      <c r="A22" s="157">
        <v>13</v>
      </c>
      <c r="B22" s="83" t="s">
        <v>95</v>
      </c>
      <c r="C22" s="77"/>
      <c r="D22" s="83"/>
      <c r="E22" s="75"/>
    </row>
    <row r="23" spans="1:5" x14ac:dyDescent="0.2">
      <c r="A23" s="157">
        <v>14</v>
      </c>
      <c r="B23" s="83" t="s">
        <v>266</v>
      </c>
      <c r="C23" s="77"/>
      <c r="D23" s="83"/>
      <c r="E23" s="75"/>
    </row>
    <row r="24" spans="1:5" ht="60.75" x14ac:dyDescent="0.2">
      <c r="A24" s="157">
        <v>15</v>
      </c>
      <c r="B24" s="83" t="s">
        <v>96</v>
      </c>
      <c r="C24" s="77"/>
      <c r="D24" s="83" t="s">
        <v>292</v>
      </c>
      <c r="E24" s="75"/>
    </row>
    <row r="25" spans="1:5" ht="30" x14ac:dyDescent="0.2">
      <c r="A25" s="157">
        <v>16</v>
      </c>
      <c r="B25" s="83" t="s">
        <v>180</v>
      </c>
      <c r="C25" s="77"/>
      <c r="D25" s="83"/>
      <c r="E25" s="75"/>
    </row>
    <row r="26" spans="1:5" ht="15.75" x14ac:dyDescent="0.2">
      <c r="A26" s="157"/>
      <c r="B26" s="98" t="s">
        <v>86</v>
      </c>
      <c r="C26" s="174">
        <f>SUM(C18:C25)</f>
        <v>0</v>
      </c>
      <c r="D26" s="98"/>
      <c r="E26" s="148"/>
    </row>
    <row r="27" spans="1:5" ht="30" x14ac:dyDescent="0.2">
      <c r="A27" s="157">
        <v>17</v>
      </c>
      <c r="B27" s="83" t="s">
        <v>97</v>
      </c>
      <c r="C27" s="74"/>
      <c r="D27" s="83" t="s">
        <v>98</v>
      </c>
      <c r="E27" s="75"/>
    </row>
    <row r="28" spans="1:5" ht="30" x14ac:dyDescent="0.2">
      <c r="A28" s="157">
        <v>18</v>
      </c>
      <c r="B28" s="83" t="s">
        <v>99</v>
      </c>
      <c r="C28" s="74"/>
      <c r="D28" s="83" t="s">
        <v>100</v>
      </c>
      <c r="E28" s="75"/>
    </row>
    <row r="29" spans="1:5" x14ac:dyDescent="0.2">
      <c r="A29" s="157">
        <v>19</v>
      </c>
      <c r="B29" s="83" t="s">
        <v>101</v>
      </c>
      <c r="C29" s="74"/>
      <c r="D29" s="167"/>
      <c r="E29" s="75"/>
    </row>
    <row r="30" spans="1:5" ht="45" x14ac:dyDescent="0.2">
      <c r="A30" s="157">
        <v>20</v>
      </c>
      <c r="B30" s="83" t="s">
        <v>267</v>
      </c>
      <c r="C30" s="74"/>
      <c r="D30" s="83" t="s">
        <v>102</v>
      </c>
      <c r="E30" s="75"/>
    </row>
    <row r="31" spans="1:5" ht="15.75" x14ac:dyDescent="0.2">
      <c r="A31" s="157"/>
      <c r="B31" s="98" t="s">
        <v>86</v>
      </c>
      <c r="C31" s="174">
        <f>SUM(C27:C30)</f>
        <v>0</v>
      </c>
      <c r="D31" s="98"/>
      <c r="E31" s="148"/>
    </row>
    <row r="32" spans="1:5" x14ac:dyDescent="0.2">
      <c r="A32" s="157">
        <v>21</v>
      </c>
      <c r="B32" s="83" t="s">
        <v>103</v>
      </c>
      <c r="C32" s="74"/>
      <c r="D32" s="83"/>
      <c r="E32" s="75"/>
    </row>
    <row r="33" spans="1:5" x14ac:dyDescent="0.2">
      <c r="A33" s="157">
        <v>22</v>
      </c>
      <c r="B33" s="83" t="s">
        <v>104</v>
      </c>
      <c r="C33" s="74"/>
      <c r="D33" s="83"/>
      <c r="E33" s="75"/>
    </row>
    <row r="34" spans="1:5" ht="45" x14ac:dyDescent="0.2">
      <c r="A34" s="157">
        <v>23</v>
      </c>
      <c r="B34" s="83" t="s">
        <v>105</v>
      </c>
      <c r="C34" s="74"/>
      <c r="D34" s="83" t="s">
        <v>106</v>
      </c>
      <c r="E34" s="75"/>
    </row>
    <row r="35" spans="1:5" ht="30" x14ac:dyDescent="0.2">
      <c r="A35" s="157">
        <v>24</v>
      </c>
      <c r="B35" s="83" t="s">
        <v>268</v>
      </c>
      <c r="C35" s="74"/>
      <c r="D35" s="83"/>
      <c r="E35" s="75"/>
    </row>
    <row r="36" spans="1:5" x14ac:dyDescent="0.2">
      <c r="A36" s="157">
        <v>25</v>
      </c>
      <c r="B36" s="83" t="s">
        <v>107</v>
      </c>
      <c r="C36" s="74"/>
      <c r="D36" s="83"/>
      <c r="E36" s="75"/>
    </row>
    <row r="37" spans="1:5" ht="15.75" x14ac:dyDescent="0.2">
      <c r="B37" s="98" t="s">
        <v>86</v>
      </c>
      <c r="C37" s="174">
        <f>SUM(C32:C36)</f>
        <v>0</v>
      </c>
      <c r="D37" s="98"/>
      <c r="E37" s="148"/>
    </row>
    <row r="38" spans="1:5" ht="30" x14ac:dyDescent="0.2">
      <c r="A38" s="157">
        <v>26</v>
      </c>
      <c r="B38" s="83" t="s">
        <v>108</v>
      </c>
      <c r="C38" s="74"/>
      <c r="D38" s="83" t="s">
        <v>249</v>
      </c>
      <c r="E38" s="75"/>
    </row>
    <row r="39" spans="1:5" x14ac:dyDescent="0.2">
      <c r="A39" s="157">
        <v>27</v>
      </c>
      <c r="B39" s="83" t="s">
        <v>109</v>
      </c>
      <c r="C39" s="74"/>
      <c r="D39" s="83"/>
      <c r="E39" s="75"/>
    </row>
    <row r="40" spans="1:5" ht="15.75" x14ac:dyDescent="0.2">
      <c r="B40" s="98" t="s">
        <v>86</v>
      </c>
      <c r="C40" s="174">
        <f>SUM(C38:C39)</f>
        <v>0</v>
      </c>
      <c r="D40" s="98"/>
      <c r="E40" s="148"/>
    </row>
    <row r="41" spans="1:5" ht="34.5" customHeight="1" x14ac:dyDescent="0.2">
      <c r="A41" s="157">
        <v>28</v>
      </c>
      <c r="B41" s="83" t="s">
        <v>110</v>
      </c>
      <c r="C41" s="74"/>
      <c r="D41" s="83" t="s">
        <v>111</v>
      </c>
      <c r="E41" s="75"/>
    </row>
    <row r="42" spans="1:5" x14ac:dyDescent="0.2">
      <c r="A42" s="157">
        <v>29</v>
      </c>
      <c r="B42" s="83" t="s">
        <v>112</v>
      </c>
      <c r="C42" s="74"/>
      <c r="D42" s="83"/>
      <c r="E42" s="75"/>
    </row>
    <row r="43" spans="1:5" x14ac:dyDescent="0.2">
      <c r="A43" s="157">
        <v>30</v>
      </c>
      <c r="B43" s="83" t="s">
        <v>113</v>
      </c>
      <c r="C43" s="74"/>
      <c r="D43" s="83"/>
      <c r="E43" s="75"/>
    </row>
    <row r="44" spans="1:5" x14ac:dyDescent="0.2">
      <c r="A44" s="157">
        <v>31</v>
      </c>
      <c r="B44" s="83" t="s">
        <v>114</v>
      </c>
      <c r="C44" s="74"/>
      <c r="D44" s="83"/>
      <c r="E44" s="75"/>
    </row>
    <row r="45" spans="1:5" ht="30" x14ac:dyDescent="0.2">
      <c r="A45" s="157">
        <v>32</v>
      </c>
      <c r="B45" s="83" t="s">
        <v>115</v>
      </c>
      <c r="C45" s="74"/>
      <c r="D45" s="83"/>
      <c r="E45" s="75"/>
    </row>
    <row r="46" spans="1:5" ht="45" x14ac:dyDescent="0.2">
      <c r="A46" s="157">
        <v>33</v>
      </c>
      <c r="B46" s="83" t="s">
        <v>116</v>
      </c>
      <c r="C46" s="74"/>
      <c r="D46" s="83" t="s">
        <v>117</v>
      </c>
      <c r="E46" s="75"/>
    </row>
    <row r="47" spans="1:5" ht="75" x14ac:dyDescent="0.2">
      <c r="A47" s="157">
        <v>34</v>
      </c>
      <c r="B47" s="83" t="s">
        <v>250</v>
      </c>
      <c r="C47" s="74"/>
      <c r="D47" s="83" t="s">
        <v>251</v>
      </c>
      <c r="E47" s="75"/>
    </row>
    <row r="48" spans="1:5" x14ac:dyDescent="0.2">
      <c r="A48" s="157">
        <v>35</v>
      </c>
      <c r="B48" s="83" t="s">
        <v>118</v>
      </c>
      <c r="C48" s="74"/>
      <c r="D48" s="83"/>
      <c r="E48" s="75"/>
    </row>
    <row r="49" spans="1:5" x14ac:dyDescent="0.2">
      <c r="A49" s="157">
        <v>36</v>
      </c>
      <c r="B49" s="83" t="s">
        <v>181</v>
      </c>
      <c r="C49" s="74"/>
      <c r="D49" s="83"/>
      <c r="E49" s="75"/>
    </row>
    <row r="50" spans="1:5" x14ac:dyDescent="0.2">
      <c r="A50" s="157">
        <v>37</v>
      </c>
      <c r="B50" s="83" t="s">
        <v>119</v>
      </c>
      <c r="C50" s="74"/>
      <c r="D50" s="83"/>
      <c r="E50" s="75"/>
    </row>
    <row r="51" spans="1:5" ht="15.75" x14ac:dyDescent="0.2">
      <c r="A51" s="157"/>
      <c r="B51" s="98" t="s">
        <v>86</v>
      </c>
      <c r="C51" s="174">
        <f>SUM(C41:C50)</f>
        <v>0</v>
      </c>
      <c r="D51" s="98"/>
      <c r="E51" s="148"/>
    </row>
    <row r="52" spans="1:5" ht="15.75" x14ac:dyDescent="0.2">
      <c r="A52" s="157"/>
      <c r="B52" s="98" t="s">
        <v>120</v>
      </c>
      <c r="C52" s="174">
        <f>SUM(C51,C40,C37,C31,C26)</f>
        <v>0</v>
      </c>
      <c r="D52" s="98"/>
      <c r="E52" s="148"/>
    </row>
    <row r="53" spans="1:5" x14ac:dyDescent="0.2">
      <c r="A53" s="157">
        <v>38</v>
      </c>
      <c r="B53" s="83" t="s">
        <v>121</v>
      </c>
      <c r="C53" s="74"/>
      <c r="D53" s="83"/>
      <c r="E53" s="75"/>
    </row>
    <row r="54" spans="1:5" ht="15.75" x14ac:dyDescent="0.2">
      <c r="A54" s="157"/>
      <c r="B54" s="158" t="s">
        <v>122</v>
      </c>
      <c r="C54" s="174">
        <f>SUM(C52:C53)</f>
        <v>0</v>
      </c>
      <c r="D54" s="98"/>
      <c r="E54" s="148"/>
    </row>
    <row r="55" spans="1:5" ht="15.75" x14ac:dyDescent="0.2">
      <c r="A55" s="157"/>
      <c r="B55" s="158" t="s">
        <v>123</v>
      </c>
      <c r="C55" s="174">
        <f>C54+C16</f>
        <v>0</v>
      </c>
      <c r="D55" s="98"/>
      <c r="E55" s="148"/>
    </row>
    <row r="56" spans="1:5" ht="15.75" x14ac:dyDescent="0.2">
      <c r="A56" s="155"/>
      <c r="B56" s="159" t="s">
        <v>124</v>
      </c>
      <c r="C56" s="47"/>
      <c r="D56" s="90"/>
      <c r="E56" s="76"/>
    </row>
    <row r="57" spans="1:5" ht="60" x14ac:dyDescent="0.2">
      <c r="A57" s="157">
        <v>39</v>
      </c>
      <c r="B57" s="83" t="s">
        <v>125</v>
      </c>
      <c r="C57" s="74"/>
      <c r="D57" s="83" t="s">
        <v>269</v>
      </c>
      <c r="E57" s="75"/>
    </row>
    <row r="58" spans="1:5" x14ac:dyDescent="0.2">
      <c r="A58" s="157">
        <v>40</v>
      </c>
      <c r="B58" s="83" t="s">
        <v>126</v>
      </c>
      <c r="C58" s="74"/>
      <c r="D58" s="83"/>
      <c r="E58" s="75"/>
    </row>
    <row r="59" spans="1:5" x14ac:dyDescent="0.2">
      <c r="A59" s="157">
        <v>41</v>
      </c>
      <c r="B59" s="83" t="s">
        <v>127</v>
      </c>
      <c r="C59" s="74"/>
      <c r="D59" s="83" t="s">
        <v>128</v>
      </c>
      <c r="E59" s="75"/>
    </row>
    <row r="60" spans="1:5" x14ac:dyDescent="0.2">
      <c r="A60" s="157">
        <v>42</v>
      </c>
      <c r="B60" s="83" t="s">
        <v>129</v>
      </c>
      <c r="C60" s="74"/>
      <c r="D60" s="83" t="s">
        <v>130</v>
      </c>
      <c r="E60" s="75"/>
    </row>
    <row r="61" spans="1:5" ht="30" x14ac:dyDescent="0.2">
      <c r="A61" s="157">
        <v>43</v>
      </c>
      <c r="B61" s="83" t="s">
        <v>131</v>
      </c>
      <c r="C61" s="74"/>
      <c r="D61" s="83"/>
      <c r="E61" s="75"/>
    </row>
    <row r="62" spans="1:5" x14ac:dyDescent="0.2">
      <c r="A62" s="157">
        <v>44</v>
      </c>
      <c r="B62" s="83" t="s">
        <v>132</v>
      </c>
      <c r="C62" s="74"/>
      <c r="D62" s="83" t="s">
        <v>128</v>
      </c>
      <c r="E62" s="75"/>
    </row>
    <row r="63" spans="1:5" x14ac:dyDescent="0.2">
      <c r="A63" s="157">
        <v>45</v>
      </c>
      <c r="B63" s="83" t="s">
        <v>133</v>
      </c>
      <c r="C63" s="74"/>
      <c r="D63" s="83"/>
      <c r="E63" s="75"/>
    </row>
    <row r="64" spans="1:5" ht="30" x14ac:dyDescent="0.2">
      <c r="A64" s="157">
        <v>46</v>
      </c>
      <c r="B64" s="83" t="s">
        <v>293</v>
      </c>
      <c r="C64" s="74"/>
      <c r="D64" s="95" t="s">
        <v>270</v>
      </c>
      <c r="E64" s="75"/>
    </row>
    <row r="65" spans="1:19" ht="121.5" x14ac:dyDescent="0.2">
      <c r="A65" s="157">
        <v>47</v>
      </c>
      <c r="B65" s="83" t="s">
        <v>271</v>
      </c>
      <c r="C65" s="74"/>
      <c r="D65" s="83" t="s">
        <v>294</v>
      </c>
      <c r="E65" s="75"/>
    </row>
    <row r="66" spans="1:19" ht="30" x14ac:dyDescent="0.2">
      <c r="A66" s="157">
        <v>48</v>
      </c>
      <c r="B66" s="83" t="s">
        <v>134</v>
      </c>
      <c r="C66" s="74"/>
      <c r="D66" s="83" t="s">
        <v>135</v>
      </c>
      <c r="E66" s="75"/>
    </row>
    <row r="67" spans="1:19" s="6" customFormat="1" x14ac:dyDescent="0.2">
      <c r="A67" s="160"/>
      <c r="B67" s="98" t="s">
        <v>225</v>
      </c>
      <c r="C67" s="82" t="e">
        <f>C66/C55</f>
        <v>#DIV/0!</v>
      </c>
      <c r="D67" s="168"/>
      <c r="E67" s="150"/>
      <c r="F67" s="171"/>
      <c r="G67" s="171"/>
      <c r="H67" s="171"/>
      <c r="I67" s="171"/>
      <c r="J67" s="171"/>
      <c r="K67" s="171"/>
      <c r="L67" s="171"/>
      <c r="M67" s="171"/>
      <c r="N67" s="171"/>
      <c r="O67" s="171"/>
      <c r="P67" s="171"/>
      <c r="Q67" s="171"/>
      <c r="R67" s="171"/>
      <c r="S67" s="144"/>
    </row>
    <row r="68" spans="1:19" x14ac:dyDescent="0.2">
      <c r="A68" s="157">
        <v>49</v>
      </c>
      <c r="B68" s="83" t="s">
        <v>136</v>
      </c>
      <c r="C68" s="74"/>
      <c r="D68" s="83"/>
      <c r="E68" s="75"/>
    </row>
    <row r="69" spans="1:19" ht="15.75" x14ac:dyDescent="0.2">
      <c r="A69" s="157">
        <v>50</v>
      </c>
      <c r="B69" s="161" t="s">
        <v>139</v>
      </c>
      <c r="C69" s="74"/>
      <c r="D69" s="83" t="s">
        <v>140</v>
      </c>
      <c r="E69" s="75"/>
    </row>
    <row r="70" spans="1:19" ht="15.75" x14ac:dyDescent="0.2">
      <c r="A70" s="157"/>
      <c r="B70" s="158" t="s">
        <v>137</v>
      </c>
      <c r="C70" s="174">
        <f>SUM(C68,C69,C57:C66)</f>
        <v>0</v>
      </c>
      <c r="D70" s="98"/>
      <c r="E70" s="148"/>
    </row>
    <row r="71" spans="1:19" ht="31.5" x14ac:dyDescent="0.2">
      <c r="A71" s="157"/>
      <c r="B71" s="158" t="s">
        <v>138</v>
      </c>
      <c r="C71" s="173">
        <f>C70-C55</f>
        <v>0</v>
      </c>
      <c r="D71" s="83" t="s">
        <v>252</v>
      </c>
      <c r="E71" s="148"/>
    </row>
    <row r="72" spans="1:19" ht="15.75" x14ac:dyDescent="0.2">
      <c r="A72" s="157">
        <v>51</v>
      </c>
      <c r="B72" s="158" t="s">
        <v>256</v>
      </c>
      <c r="C72" s="74"/>
      <c r="D72" s="83"/>
      <c r="E72" s="148"/>
    </row>
    <row r="73" spans="1:19" ht="16.5" thickBot="1" x14ac:dyDescent="0.25">
      <c r="A73" s="162"/>
      <c r="B73" s="163" t="s">
        <v>290</v>
      </c>
      <c r="C73" s="172" t="e">
        <f>C72/'Project Details'!B21</f>
        <v>#DIV/0!</v>
      </c>
      <c r="D73" s="169" t="s">
        <v>257</v>
      </c>
      <c r="E73" s="149"/>
    </row>
    <row r="74" spans="1:19" s="111" customFormat="1" x14ac:dyDescent="0.2">
      <c r="A74" s="145"/>
      <c r="B74" s="146"/>
      <c r="D74" s="109"/>
      <c r="E74" s="109"/>
    </row>
    <row r="75" spans="1:19" s="111" customFormat="1" x14ac:dyDescent="0.2">
      <c r="A75" s="145"/>
      <c r="B75" s="109"/>
      <c r="D75" s="109"/>
      <c r="E75" s="109"/>
    </row>
    <row r="76" spans="1:19" s="111" customFormat="1" x14ac:dyDescent="0.2">
      <c r="A76" s="145"/>
      <c r="B76" s="109"/>
      <c r="D76" s="109"/>
      <c r="E76" s="109"/>
    </row>
    <row r="77" spans="1:19" s="111" customFormat="1" x14ac:dyDescent="0.2">
      <c r="A77" s="145"/>
      <c r="B77" s="109"/>
      <c r="D77" s="109"/>
      <c r="E77" s="109"/>
    </row>
    <row r="78" spans="1:19" s="111" customFormat="1" x14ac:dyDescent="0.2">
      <c r="A78" s="145"/>
      <c r="B78" s="109"/>
      <c r="D78" s="109"/>
      <c r="E78" s="109"/>
    </row>
    <row r="79" spans="1:19" s="111" customFormat="1" x14ac:dyDescent="0.2">
      <c r="A79" s="145"/>
      <c r="B79" s="147"/>
      <c r="D79" s="109"/>
      <c r="E79" s="109"/>
    </row>
    <row r="80" spans="1:19" s="111" customFormat="1" x14ac:dyDescent="0.2">
      <c r="A80" s="145"/>
      <c r="B80" s="109"/>
      <c r="D80" s="109"/>
      <c r="E80" s="109"/>
    </row>
    <row r="81" spans="1:5" s="111" customFormat="1" x14ac:dyDescent="0.2">
      <c r="A81" s="145"/>
      <c r="B81" s="109"/>
      <c r="D81" s="109"/>
      <c r="E81" s="109"/>
    </row>
    <row r="82" spans="1:5" s="111" customFormat="1" x14ac:dyDescent="0.2">
      <c r="A82" s="145"/>
      <c r="B82" s="109"/>
      <c r="D82" s="109"/>
      <c r="E82" s="109"/>
    </row>
    <row r="83" spans="1:5" s="111" customFormat="1" x14ac:dyDescent="0.2">
      <c r="A83" s="145"/>
      <c r="B83" s="109"/>
      <c r="D83" s="109"/>
      <c r="E83" s="109"/>
    </row>
    <row r="84" spans="1:5" s="111" customFormat="1" x14ac:dyDescent="0.2">
      <c r="A84" s="145"/>
      <c r="B84" s="109"/>
      <c r="D84" s="109"/>
      <c r="E84" s="109"/>
    </row>
    <row r="85" spans="1:5" s="111" customFormat="1" x14ac:dyDescent="0.2">
      <c r="A85" s="145"/>
      <c r="B85" s="109"/>
      <c r="D85" s="109"/>
      <c r="E85" s="109"/>
    </row>
    <row r="86" spans="1:5" s="111" customFormat="1" x14ac:dyDescent="0.2">
      <c r="A86" s="145"/>
      <c r="B86" s="109"/>
      <c r="D86" s="109"/>
      <c r="E86" s="109"/>
    </row>
    <row r="87" spans="1:5" s="111" customFormat="1" x14ac:dyDescent="0.2">
      <c r="A87" s="145"/>
      <c r="B87" s="109"/>
      <c r="D87" s="109"/>
      <c r="E87" s="109"/>
    </row>
    <row r="88" spans="1:5" s="111" customFormat="1" x14ac:dyDescent="0.2">
      <c r="A88" s="145"/>
      <c r="B88" s="109"/>
      <c r="D88" s="109"/>
      <c r="E88" s="109"/>
    </row>
    <row r="89" spans="1:5" s="111" customFormat="1" x14ac:dyDescent="0.2">
      <c r="A89" s="145"/>
      <c r="B89" s="109"/>
      <c r="D89" s="109"/>
      <c r="E89" s="109"/>
    </row>
    <row r="90" spans="1:5" s="111" customFormat="1" x14ac:dyDescent="0.2">
      <c r="A90" s="145"/>
      <c r="B90" s="109"/>
      <c r="D90" s="109"/>
      <c r="E90" s="109"/>
    </row>
    <row r="91" spans="1:5" s="111" customFormat="1" x14ac:dyDescent="0.2">
      <c r="A91" s="145"/>
      <c r="B91" s="109"/>
      <c r="D91" s="109"/>
      <c r="E91" s="109"/>
    </row>
    <row r="92" spans="1:5" s="111" customFormat="1" x14ac:dyDescent="0.2">
      <c r="A92" s="145"/>
      <c r="B92" s="109"/>
      <c r="D92" s="109"/>
      <c r="E92" s="109"/>
    </row>
    <row r="93" spans="1:5" s="111" customFormat="1" x14ac:dyDescent="0.2">
      <c r="A93" s="145"/>
      <c r="B93" s="109"/>
      <c r="D93" s="109"/>
      <c r="E93" s="109"/>
    </row>
    <row r="94" spans="1:5" s="111" customFormat="1" x14ac:dyDescent="0.2">
      <c r="A94" s="145"/>
      <c r="B94" s="109"/>
      <c r="D94" s="109"/>
      <c r="E94" s="109"/>
    </row>
    <row r="95" spans="1:5" s="111" customFormat="1" x14ac:dyDescent="0.2">
      <c r="A95" s="145"/>
      <c r="B95" s="109"/>
      <c r="D95" s="109"/>
      <c r="E95" s="109"/>
    </row>
    <row r="96" spans="1:5" s="111" customFormat="1" x14ac:dyDescent="0.2">
      <c r="A96" s="145"/>
      <c r="B96" s="109"/>
      <c r="D96" s="109"/>
      <c r="E96" s="109"/>
    </row>
    <row r="97" spans="1:5" s="111" customFormat="1" x14ac:dyDescent="0.2">
      <c r="A97" s="145"/>
      <c r="B97" s="109"/>
      <c r="D97" s="109"/>
      <c r="E97" s="109"/>
    </row>
    <row r="98" spans="1:5" s="111" customFormat="1" x14ac:dyDescent="0.2">
      <c r="A98" s="145"/>
      <c r="B98" s="109"/>
      <c r="D98" s="109"/>
      <c r="E98" s="109"/>
    </row>
    <row r="99" spans="1:5" s="111" customFormat="1" x14ac:dyDescent="0.2">
      <c r="A99" s="145"/>
      <c r="B99" s="109"/>
      <c r="D99" s="109"/>
      <c r="E99" s="109"/>
    </row>
    <row r="100" spans="1:5" s="111" customFormat="1" x14ac:dyDescent="0.2">
      <c r="A100" s="145"/>
      <c r="B100" s="109"/>
      <c r="D100" s="109"/>
      <c r="E100" s="109"/>
    </row>
    <row r="101" spans="1:5" s="111" customFormat="1" x14ac:dyDescent="0.2">
      <c r="A101" s="145"/>
      <c r="B101" s="109"/>
      <c r="D101" s="109"/>
      <c r="E101" s="109"/>
    </row>
    <row r="102" spans="1:5" s="111" customFormat="1" x14ac:dyDescent="0.2">
      <c r="A102" s="145"/>
      <c r="B102" s="109"/>
      <c r="D102" s="109"/>
      <c r="E102" s="109"/>
    </row>
    <row r="103" spans="1:5" s="111" customFormat="1" x14ac:dyDescent="0.2">
      <c r="A103" s="145"/>
      <c r="B103" s="109"/>
      <c r="D103" s="109"/>
      <c r="E103" s="109"/>
    </row>
    <row r="104" spans="1:5" s="111" customFormat="1" x14ac:dyDescent="0.2">
      <c r="A104" s="145"/>
      <c r="B104" s="109"/>
      <c r="D104" s="109"/>
      <c r="E104" s="109"/>
    </row>
    <row r="105" spans="1:5" s="111" customFormat="1" x14ac:dyDescent="0.2">
      <c r="A105" s="145"/>
      <c r="B105" s="109"/>
      <c r="D105" s="109"/>
      <c r="E105" s="109"/>
    </row>
    <row r="106" spans="1:5" s="111" customFormat="1" x14ac:dyDescent="0.2">
      <c r="A106" s="145"/>
      <c r="B106" s="109"/>
      <c r="D106" s="109"/>
      <c r="E106" s="109"/>
    </row>
    <row r="107" spans="1:5" s="111" customFormat="1" x14ac:dyDescent="0.2">
      <c r="A107" s="145"/>
      <c r="B107" s="109"/>
      <c r="D107" s="109"/>
      <c r="E107" s="109"/>
    </row>
    <row r="108" spans="1:5" s="111" customFormat="1" x14ac:dyDescent="0.2">
      <c r="A108" s="145"/>
      <c r="B108" s="109"/>
      <c r="D108" s="109"/>
      <c r="E108" s="109"/>
    </row>
    <row r="109" spans="1:5" s="111" customFormat="1" x14ac:dyDescent="0.2">
      <c r="A109" s="145"/>
      <c r="B109" s="109"/>
      <c r="D109" s="109"/>
      <c r="E109" s="109"/>
    </row>
    <row r="110" spans="1:5" s="111" customFormat="1" x14ac:dyDescent="0.2">
      <c r="A110" s="145"/>
      <c r="B110" s="109"/>
      <c r="D110" s="109"/>
      <c r="E110" s="109"/>
    </row>
    <row r="111" spans="1:5" s="111" customFormat="1" x14ac:dyDescent="0.2">
      <c r="A111" s="145"/>
      <c r="B111" s="109"/>
      <c r="D111" s="109"/>
      <c r="E111" s="109"/>
    </row>
    <row r="112" spans="1:5" s="111" customFormat="1" x14ac:dyDescent="0.2">
      <c r="A112" s="145"/>
      <c r="B112" s="109"/>
      <c r="D112" s="109"/>
      <c r="E112" s="109"/>
    </row>
    <row r="113" spans="1:5" s="111" customFormat="1" x14ac:dyDescent="0.2">
      <c r="A113" s="145"/>
      <c r="B113" s="109"/>
      <c r="D113" s="109"/>
      <c r="E113" s="109"/>
    </row>
    <row r="114" spans="1:5" s="111" customFormat="1" x14ac:dyDescent="0.2">
      <c r="A114" s="145"/>
      <c r="B114" s="109"/>
      <c r="D114" s="109"/>
      <c r="E114" s="109"/>
    </row>
    <row r="115" spans="1:5" s="111" customFormat="1" x14ac:dyDescent="0.2">
      <c r="A115" s="145"/>
      <c r="B115" s="109"/>
      <c r="D115" s="109"/>
      <c r="E115" s="109"/>
    </row>
    <row r="116" spans="1:5" s="111" customFormat="1" x14ac:dyDescent="0.2">
      <c r="A116" s="145"/>
      <c r="B116" s="109"/>
      <c r="D116" s="109"/>
      <c r="E116" s="109"/>
    </row>
    <row r="117" spans="1:5" s="111" customFormat="1" x14ac:dyDescent="0.2">
      <c r="A117" s="145"/>
      <c r="B117" s="109"/>
      <c r="D117" s="109"/>
      <c r="E117" s="109"/>
    </row>
    <row r="118" spans="1:5" s="111" customFormat="1" x14ac:dyDescent="0.2">
      <c r="A118" s="145"/>
      <c r="B118" s="109"/>
      <c r="D118" s="109"/>
      <c r="E118" s="109"/>
    </row>
    <row r="119" spans="1:5" s="111" customFormat="1" x14ac:dyDescent="0.2">
      <c r="A119" s="145"/>
      <c r="B119" s="109"/>
      <c r="D119" s="109"/>
      <c r="E119" s="109"/>
    </row>
    <row r="120" spans="1:5" s="111" customFormat="1" x14ac:dyDescent="0.2">
      <c r="A120" s="145"/>
      <c r="B120" s="109"/>
      <c r="D120" s="109"/>
      <c r="E120" s="109"/>
    </row>
    <row r="121" spans="1:5" s="111" customFormat="1" x14ac:dyDescent="0.2">
      <c r="A121" s="145"/>
      <c r="B121" s="109"/>
      <c r="D121" s="109"/>
      <c r="E121" s="109"/>
    </row>
    <row r="122" spans="1:5" s="111" customFormat="1" x14ac:dyDescent="0.2">
      <c r="A122" s="145"/>
      <c r="B122" s="109"/>
      <c r="D122" s="109"/>
      <c r="E122" s="109"/>
    </row>
    <row r="123" spans="1:5" s="111" customFormat="1" x14ac:dyDescent="0.2">
      <c r="A123" s="145"/>
      <c r="B123" s="109"/>
      <c r="D123" s="109"/>
      <c r="E123" s="109"/>
    </row>
    <row r="124" spans="1:5" s="111" customFormat="1" x14ac:dyDescent="0.2">
      <c r="A124" s="145"/>
      <c r="B124" s="109"/>
      <c r="D124" s="109"/>
      <c r="E124" s="109"/>
    </row>
    <row r="125" spans="1:5" s="111" customFormat="1" x14ac:dyDescent="0.2">
      <c r="A125" s="145"/>
      <c r="B125" s="109"/>
      <c r="D125" s="109"/>
      <c r="E125" s="109"/>
    </row>
    <row r="126" spans="1:5" s="111" customFormat="1" x14ac:dyDescent="0.2">
      <c r="A126" s="145"/>
      <c r="B126" s="109"/>
      <c r="D126" s="109"/>
      <c r="E126" s="109"/>
    </row>
    <row r="127" spans="1:5" s="111" customFormat="1" x14ac:dyDescent="0.2">
      <c r="A127" s="145"/>
      <c r="B127" s="109"/>
      <c r="D127" s="109"/>
      <c r="E127" s="109"/>
    </row>
    <row r="128" spans="1:5" s="111" customFormat="1" x14ac:dyDescent="0.2">
      <c r="A128" s="145"/>
      <c r="B128" s="109"/>
      <c r="D128" s="109"/>
      <c r="E128" s="109"/>
    </row>
    <row r="129" spans="1:5" s="111" customFormat="1" x14ac:dyDescent="0.2">
      <c r="A129" s="145"/>
      <c r="B129" s="109"/>
      <c r="D129" s="109"/>
      <c r="E129" s="109"/>
    </row>
    <row r="130" spans="1:5" s="111" customFormat="1" x14ac:dyDescent="0.2">
      <c r="A130" s="145"/>
      <c r="B130" s="109"/>
      <c r="D130" s="109"/>
      <c r="E130" s="109"/>
    </row>
    <row r="131" spans="1:5" s="111" customFormat="1" x14ac:dyDescent="0.2">
      <c r="A131" s="145"/>
      <c r="B131" s="109"/>
      <c r="D131" s="109"/>
      <c r="E131" s="109"/>
    </row>
    <row r="132" spans="1:5" s="111" customFormat="1" x14ac:dyDescent="0.2">
      <c r="A132" s="145"/>
      <c r="B132" s="109"/>
      <c r="D132" s="109"/>
      <c r="E132" s="109"/>
    </row>
    <row r="133" spans="1:5" s="111" customFormat="1" x14ac:dyDescent="0.2">
      <c r="A133" s="145"/>
      <c r="B133" s="109"/>
      <c r="D133" s="109"/>
      <c r="E133" s="109"/>
    </row>
    <row r="134" spans="1:5" s="111" customFormat="1" x14ac:dyDescent="0.2">
      <c r="A134" s="145"/>
      <c r="B134" s="109"/>
      <c r="D134" s="109"/>
      <c r="E134" s="109"/>
    </row>
    <row r="135" spans="1:5" s="111" customFormat="1" x14ac:dyDescent="0.2">
      <c r="A135" s="145"/>
      <c r="B135" s="109"/>
      <c r="D135" s="109"/>
      <c r="E135" s="109"/>
    </row>
    <row r="136" spans="1:5" s="111" customFormat="1" x14ac:dyDescent="0.2">
      <c r="A136" s="145"/>
      <c r="B136" s="109"/>
      <c r="D136" s="109"/>
      <c r="E136" s="109"/>
    </row>
    <row r="137" spans="1:5" s="111" customFormat="1" x14ac:dyDescent="0.2">
      <c r="A137" s="145"/>
      <c r="B137" s="109"/>
      <c r="D137" s="109"/>
      <c r="E137" s="109"/>
    </row>
    <row r="138" spans="1:5" s="111" customFormat="1" x14ac:dyDescent="0.2">
      <c r="A138" s="145"/>
      <c r="B138" s="109"/>
      <c r="D138" s="109"/>
      <c r="E138" s="109"/>
    </row>
    <row r="139" spans="1:5" s="111" customFormat="1" x14ac:dyDescent="0.2">
      <c r="A139" s="145"/>
      <c r="B139" s="109"/>
      <c r="D139" s="109"/>
      <c r="E139" s="109"/>
    </row>
    <row r="140" spans="1:5" s="111" customFormat="1" x14ac:dyDescent="0.2">
      <c r="A140" s="145"/>
      <c r="B140" s="109"/>
      <c r="D140" s="109"/>
      <c r="E140" s="109"/>
    </row>
    <row r="141" spans="1:5" s="111" customFormat="1" x14ac:dyDescent="0.2">
      <c r="A141" s="145"/>
      <c r="B141" s="109"/>
      <c r="D141" s="109"/>
      <c r="E141" s="109"/>
    </row>
    <row r="142" spans="1:5" s="111" customFormat="1" x14ac:dyDescent="0.2">
      <c r="A142" s="145"/>
      <c r="B142" s="109"/>
      <c r="D142" s="109"/>
      <c r="E142" s="109"/>
    </row>
    <row r="143" spans="1:5" s="111" customFormat="1" x14ac:dyDescent="0.2">
      <c r="A143" s="145"/>
      <c r="B143" s="109"/>
      <c r="D143" s="109"/>
      <c r="E143" s="109"/>
    </row>
    <row r="144" spans="1:5" s="111" customFormat="1" x14ac:dyDescent="0.2">
      <c r="A144" s="145"/>
      <c r="B144" s="109"/>
      <c r="D144" s="109"/>
      <c r="E144" s="109"/>
    </row>
    <row r="145" spans="1:5" s="111" customFormat="1" x14ac:dyDescent="0.2">
      <c r="A145" s="145"/>
      <c r="B145" s="109"/>
      <c r="D145" s="109"/>
      <c r="E145" s="109"/>
    </row>
    <row r="146" spans="1:5" s="111" customFormat="1" x14ac:dyDescent="0.2">
      <c r="A146" s="145"/>
      <c r="B146" s="109"/>
      <c r="D146" s="109"/>
      <c r="E146" s="109"/>
    </row>
    <row r="147" spans="1:5" s="111" customFormat="1" x14ac:dyDescent="0.2">
      <c r="A147" s="145"/>
      <c r="B147" s="109"/>
      <c r="D147" s="109"/>
      <c r="E147" s="109"/>
    </row>
    <row r="148" spans="1:5" s="111" customFormat="1" x14ac:dyDescent="0.2">
      <c r="A148" s="145"/>
      <c r="B148" s="109"/>
      <c r="D148" s="109"/>
      <c r="E148" s="109"/>
    </row>
    <row r="149" spans="1:5" s="111" customFormat="1" x14ac:dyDescent="0.2">
      <c r="A149" s="145"/>
      <c r="B149" s="109"/>
      <c r="D149" s="109"/>
      <c r="E149" s="109"/>
    </row>
    <row r="150" spans="1:5" s="111" customFormat="1" x14ac:dyDescent="0.2">
      <c r="A150" s="145"/>
      <c r="B150" s="109"/>
      <c r="D150" s="109"/>
      <c r="E150" s="109"/>
    </row>
    <row r="151" spans="1:5" s="111" customFormat="1" x14ac:dyDescent="0.2">
      <c r="A151" s="145"/>
      <c r="B151" s="109"/>
      <c r="D151" s="109"/>
      <c r="E151" s="109"/>
    </row>
    <row r="152" spans="1:5" s="111" customFormat="1" x14ac:dyDescent="0.2">
      <c r="A152" s="145"/>
      <c r="B152" s="109"/>
      <c r="D152" s="109"/>
      <c r="E152" s="109"/>
    </row>
    <row r="153" spans="1:5" s="111" customFormat="1" x14ac:dyDescent="0.2">
      <c r="A153" s="145"/>
      <c r="B153" s="109"/>
      <c r="D153" s="109"/>
      <c r="E153" s="109"/>
    </row>
    <row r="154" spans="1:5" s="111" customFormat="1" x14ac:dyDescent="0.2">
      <c r="A154" s="145"/>
      <c r="B154" s="109"/>
      <c r="D154" s="109"/>
      <c r="E154" s="109"/>
    </row>
    <row r="155" spans="1:5" s="111" customFormat="1" x14ac:dyDescent="0.2">
      <c r="A155" s="145"/>
      <c r="B155" s="109"/>
      <c r="D155" s="109"/>
      <c r="E155" s="109"/>
    </row>
    <row r="156" spans="1:5" s="111" customFormat="1" x14ac:dyDescent="0.2">
      <c r="A156" s="145"/>
      <c r="B156" s="109"/>
      <c r="D156" s="109"/>
      <c r="E156" s="109"/>
    </row>
    <row r="157" spans="1:5" s="111" customFormat="1" x14ac:dyDescent="0.2">
      <c r="A157" s="145"/>
      <c r="B157" s="109"/>
      <c r="D157" s="109"/>
      <c r="E157" s="109"/>
    </row>
    <row r="158" spans="1:5" s="111" customFormat="1" x14ac:dyDescent="0.2">
      <c r="A158" s="145"/>
      <c r="B158" s="109"/>
      <c r="D158" s="109"/>
      <c r="E158" s="109"/>
    </row>
    <row r="159" spans="1:5" s="111" customFormat="1" x14ac:dyDescent="0.2">
      <c r="A159" s="145"/>
      <c r="B159" s="109"/>
      <c r="D159" s="109"/>
      <c r="E159" s="109"/>
    </row>
    <row r="160" spans="1:5" s="111" customFormat="1" x14ac:dyDescent="0.2">
      <c r="A160" s="145"/>
      <c r="B160" s="109"/>
      <c r="D160" s="109"/>
      <c r="E160" s="109"/>
    </row>
    <row r="161" spans="1:5" s="111" customFormat="1" x14ac:dyDescent="0.2">
      <c r="A161" s="145"/>
      <c r="B161" s="109"/>
      <c r="D161" s="109"/>
      <c r="E161" s="109"/>
    </row>
    <row r="162" spans="1:5" s="111" customFormat="1" x14ac:dyDescent="0.2">
      <c r="A162" s="145"/>
      <c r="B162" s="109"/>
      <c r="D162" s="109"/>
      <c r="E162" s="109"/>
    </row>
    <row r="163" spans="1:5" s="111" customFormat="1" x14ac:dyDescent="0.2">
      <c r="A163" s="145"/>
      <c r="B163" s="109"/>
      <c r="D163" s="109"/>
      <c r="E163" s="109"/>
    </row>
    <row r="164" spans="1:5" s="111" customFormat="1" x14ac:dyDescent="0.2">
      <c r="A164" s="145"/>
      <c r="B164" s="109"/>
      <c r="D164" s="109"/>
      <c r="E164" s="109"/>
    </row>
    <row r="165" spans="1:5" s="111" customFormat="1" x14ac:dyDescent="0.2">
      <c r="A165" s="145"/>
      <c r="B165" s="109"/>
      <c r="D165" s="109"/>
      <c r="E165" s="109"/>
    </row>
    <row r="166" spans="1:5" s="111" customFormat="1" x14ac:dyDescent="0.2">
      <c r="A166" s="145"/>
      <c r="B166" s="109"/>
      <c r="D166" s="109"/>
      <c r="E166" s="109"/>
    </row>
    <row r="167" spans="1:5" s="111" customFormat="1" x14ac:dyDescent="0.2">
      <c r="A167" s="145"/>
      <c r="B167" s="109"/>
      <c r="D167" s="109"/>
      <c r="E167" s="109"/>
    </row>
    <row r="168" spans="1:5" s="111" customFormat="1" x14ac:dyDescent="0.2">
      <c r="A168" s="145"/>
      <c r="B168" s="109"/>
      <c r="D168" s="109"/>
      <c r="E168" s="109"/>
    </row>
    <row r="169" spans="1:5" s="111" customFormat="1" x14ac:dyDescent="0.2">
      <c r="A169" s="145"/>
      <c r="B169" s="109"/>
      <c r="D169" s="109"/>
      <c r="E169" s="109"/>
    </row>
    <row r="170" spans="1:5" s="111" customFormat="1" x14ac:dyDescent="0.2">
      <c r="A170" s="145"/>
      <c r="B170" s="109"/>
      <c r="D170" s="109"/>
      <c r="E170" s="109"/>
    </row>
    <row r="171" spans="1:5" s="111" customFormat="1" x14ac:dyDescent="0.2">
      <c r="A171" s="145"/>
      <c r="B171" s="109"/>
      <c r="D171" s="109"/>
      <c r="E171" s="109"/>
    </row>
    <row r="172" spans="1:5" s="111" customFormat="1" x14ac:dyDescent="0.2">
      <c r="A172" s="145"/>
      <c r="B172" s="109"/>
      <c r="D172" s="109"/>
      <c r="E172" s="109"/>
    </row>
    <row r="173" spans="1:5" s="111" customFormat="1" x14ac:dyDescent="0.2">
      <c r="A173" s="145"/>
      <c r="B173" s="109"/>
      <c r="D173" s="109"/>
      <c r="E173" s="109"/>
    </row>
    <row r="174" spans="1:5" s="111" customFormat="1" x14ac:dyDescent="0.2">
      <c r="A174" s="145"/>
      <c r="B174" s="109"/>
      <c r="D174" s="109"/>
      <c r="E174" s="109"/>
    </row>
    <row r="175" spans="1:5" s="111" customFormat="1" x14ac:dyDescent="0.2">
      <c r="A175" s="145"/>
      <c r="B175" s="109"/>
      <c r="D175" s="109"/>
      <c r="E175" s="109"/>
    </row>
    <row r="176" spans="1:5" s="111" customFormat="1" x14ac:dyDescent="0.2">
      <c r="A176" s="145"/>
      <c r="B176" s="109"/>
      <c r="D176" s="109"/>
      <c r="E176" s="109"/>
    </row>
    <row r="177" spans="1:5" s="111" customFormat="1" x14ac:dyDescent="0.2">
      <c r="A177" s="145"/>
      <c r="B177" s="109"/>
      <c r="D177" s="109"/>
      <c r="E177" s="109"/>
    </row>
    <row r="178" spans="1:5" s="111" customFormat="1" x14ac:dyDescent="0.2">
      <c r="A178" s="145"/>
      <c r="B178" s="109"/>
      <c r="D178" s="109"/>
      <c r="E178" s="109"/>
    </row>
    <row r="179" spans="1:5" s="111" customFormat="1" x14ac:dyDescent="0.2">
      <c r="A179" s="145"/>
      <c r="B179" s="109"/>
      <c r="D179" s="109"/>
      <c r="E179" s="109"/>
    </row>
    <row r="180" spans="1:5" s="111" customFormat="1" x14ac:dyDescent="0.2">
      <c r="A180" s="145"/>
      <c r="B180" s="109"/>
      <c r="D180" s="109"/>
      <c r="E180" s="109"/>
    </row>
    <row r="181" spans="1:5" s="111" customFormat="1" x14ac:dyDescent="0.2">
      <c r="A181" s="145"/>
      <c r="B181" s="109"/>
      <c r="D181" s="109"/>
      <c r="E181" s="109"/>
    </row>
    <row r="182" spans="1:5" s="111" customFormat="1" x14ac:dyDescent="0.2">
      <c r="A182" s="145"/>
      <c r="B182" s="109"/>
      <c r="D182" s="109"/>
      <c r="E182" s="109"/>
    </row>
    <row r="183" spans="1:5" s="111" customFormat="1" x14ac:dyDescent="0.2">
      <c r="A183" s="145"/>
      <c r="B183" s="109"/>
      <c r="D183" s="109"/>
      <c r="E183" s="109"/>
    </row>
    <row r="184" spans="1:5" s="111" customFormat="1" x14ac:dyDescent="0.2">
      <c r="A184" s="145"/>
      <c r="B184" s="109"/>
      <c r="D184" s="109"/>
      <c r="E184" s="109"/>
    </row>
    <row r="185" spans="1:5" s="111" customFormat="1" x14ac:dyDescent="0.2">
      <c r="A185" s="145"/>
      <c r="B185" s="109"/>
      <c r="D185" s="109"/>
      <c r="E185" s="109"/>
    </row>
    <row r="186" spans="1:5" s="111" customFormat="1" x14ac:dyDescent="0.2">
      <c r="A186" s="145"/>
      <c r="B186" s="109"/>
      <c r="D186" s="109"/>
      <c r="E186" s="109"/>
    </row>
    <row r="187" spans="1:5" s="111" customFormat="1" x14ac:dyDescent="0.2">
      <c r="A187" s="145"/>
      <c r="B187" s="109"/>
      <c r="D187" s="109"/>
      <c r="E187" s="109"/>
    </row>
    <row r="188" spans="1:5" s="111" customFormat="1" x14ac:dyDescent="0.2">
      <c r="A188" s="145"/>
      <c r="B188" s="109"/>
      <c r="D188" s="109"/>
      <c r="E188" s="109"/>
    </row>
    <row r="189" spans="1:5" s="111" customFormat="1" x14ac:dyDescent="0.2">
      <c r="A189" s="145"/>
      <c r="B189" s="109"/>
      <c r="D189" s="109"/>
      <c r="E189" s="109"/>
    </row>
    <row r="190" spans="1:5" s="111" customFormat="1" x14ac:dyDescent="0.2">
      <c r="A190" s="145"/>
      <c r="B190" s="109"/>
      <c r="D190" s="109"/>
      <c r="E190" s="109"/>
    </row>
    <row r="191" spans="1:5" s="111" customFormat="1" x14ac:dyDescent="0.2">
      <c r="A191" s="145"/>
      <c r="B191" s="109"/>
      <c r="D191" s="109"/>
      <c r="E191" s="109"/>
    </row>
    <row r="192" spans="1:5" s="111" customFormat="1" x14ac:dyDescent="0.2">
      <c r="A192" s="145"/>
      <c r="B192" s="109"/>
      <c r="D192" s="109"/>
      <c r="E192" s="109"/>
    </row>
    <row r="193" spans="1:5" s="111" customFormat="1" x14ac:dyDescent="0.2">
      <c r="A193" s="145"/>
      <c r="B193" s="109"/>
      <c r="D193" s="109"/>
      <c r="E193" s="109"/>
    </row>
    <row r="194" spans="1:5" s="111" customFormat="1" x14ac:dyDescent="0.2">
      <c r="A194" s="145"/>
      <c r="B194" s="109"/>
      <c r="D194" s="109"/>
      <c r="E194" s="109"/>
    </row>
    <row r="195" spans="1:5" s="111" customFormat="1" x14ac:dyDescent="0.2">
      <c r="A195" s="145"/>
      <c r="B195" s="109"/>
      <c r="D195" s="109"/>
      <c r="E195" s="109"/>
    </row>
    <row r="196" spans="1:5" s="111" customFormat="1" x14ac:dyDescent="0.2">
      <c r="A196" s="145"/>
      <c r="B196" s="109"/>
      <c r="D196" s="109"/>
      <c r="E196" s="109"/>
    </row>
    <row r="197" spans="1:5" s="111" customFormat="1" x14ac:dyDescent="0.2">
      <c r="A197" s="145"/>
      <c r="B197" s="109"/>
      <c r="D197" s="109"/>
      <c r="E197" s="109"/>
    </row>
    <row r="198" spans="1:5" s="111" customFormat="1" x14ac:dyDescent="0.2">
      <c r="A198" s="145"/>
      <c r="B198" s="109"/>
      <c r="D198" s="109"/>
      <c r="E198" s="109"/>
    </row>
    <row r="199" spans="1:5" s="111" customFormat="1" x14ac:dyDescent="0.2">
      <c r="A199" s="145"/>
      <c r="B199" s="109"/>
      <c r="D199" s="109"/>
      <c r="E199" s="109"/>
    </row>
    <row r="200" spans="1:5" s="111" customFormat="1" x14ac:dyDescent="0.2">
      <c r="A200" s="145"/>
      <c r="B200" s="109"/>
      <c r="D200" s="109"/>
      <c r="E200" s="109"/>
    </row>
    <row r="201" spans="1:5" s="111" customFormat="1" x14ac:dyDescent="0.2">
      <c r="A201" s="145"/>
      <c r="B201" s="109"/>
      <c r="D201" s="109"/>
      <c r="E201" s="109"/>
    </row>
    <row r="202" spans="1:5" s="111" customFormat="1" x14ac:dyDescent="0.2">
      <c r="A202" s="145"/>
      <c r="B202" s="109"/>
      <c r="D202" s="109"/>
      <c r="E202" s="109"/>
    </row>
    <row r="203" spans="1:5" s="111" customFormat="1" x14ac:dyDescent="0.2">
      <c r="A203" s="145"/>
      <c r="B203" s="109"/>
      <c r="D203" s="109"/>
      <c r="E203" s="109"/>
    </row>
    <row r="204" spans="1:5" s="111" customFormat="1" x14ac:dyDescent="0.2">
      <c r="A204" s="145"/>
      <c r="B204" s="109"/>
      <c r="D204" s="109"/>
      <c r="E204" s="109"/>
    </row>
    <row r="205" spans="1:5" s="111" customFormat="1" x14ac:dyDescent="0.2">
      <c r="A205" s="145"/>
      <c r="B205" s="109"/>
      <c r="D205" s="109"/>
      <c r="E205" s="109"/>
    </row>
    <row r="206" spans="1:5" s="111" customFormat="1" x14ac:dyDescent="0.2">
      <c r="A206" s="145"/>
      <c r="B206" s="109"/>
      <c r="D206" s="109"/>
      <c r="E206" s="109"/>
    </row>
    <row r="207" spans="1:5" s="111" customFormat="1" x14ac:dyDescent="0.2">
      <c r="A207" s="145"/>
      <c r="B207" s="109"/>
      <c r="D207" s="109"/>
      <c r="E207" s="109"/>
    </row>
    <row r="208" spans="1:5" s="111" customFormat="1" x14ac:dyDescent="0.2">
      <c r="A208" s="145"/>
      <c r="B208" s="109"/>
      <c r="D208" s="109"/>
      <c r="E208" s="109"/>
    </row>
    <row r="209" spans="1:5" s="111" customFormat="1" x14ac:dyDescent="0.2">
      <c r="A209" s="145"/>
      <c r="B209" s="109"/>
      <c r="D209" s="109"/>
      <c r="E209" s="109"/>
    </row>
    <row r="210" spans="1:5" s="111" customFormat="1" x14ac:dyDescent="0.2">
      <c r="A210" s="145"/>
      <c r="B210" s="109"/>
      <c r="D210" s="109"/>
      <c r="E210" s="109"/>
    </row>
    <row r="211" spans="1:5" s="111" customFormat="1" x14ac:dyDescent="0.2">
      <c r="A211" s="145"/>
      <c r="B211" s="109"/>
      <c r="D211" s="109"/>
      <c r="E211" s="109"/>
    </row>
    <row r="212" spans="1:5" s="111" customFormat="1" x14ac:dyDescent="0.2">
      <c r="A212" s="145"/>
      <c r="B212" s="109"/>
      <c r="D212" s="109"/>
      <c r="E212" s="109"/>
    </row>
    <row r="213" spans="1:5" s="111" customFormat="1" x14ac:dyDescent="0.2">
      <c r="A213" s="145"/>
      <c r="B213" s="109"/>
      <c r="D213" s="109"/>
      <c r="E213" s="109"/>
    </row>
    <row r="214" spans="1:5" s="111" customFormat="1" x14ac:dyDescent="0.2">
      <c r="A214" s="145"/>
      <c r="B214" s="109"/>
      <c r="D214" s="109"/>
      <c r="E214" s="109"/>
    </row>
    <row r="215" spans="1:5" s="111" customFormat="1" x14ac:dyDescent="0.2">
      <c r="A215" s="145"/>
      <c r="B215" s="109"/>
      <c r="D215" s="109"/>
      <c r="E215" s="109"/>
    </row>
    <row r="216" spans="1:5" s="111" customFormat="1" x14ac:dyDescent="0.2">
      <c r="A216" s="145"/>
      <c r="B216" s="109"/>
      <c r="D216" s="109"/>
      <c r="E216" s="109"/>
    </row>
    <row r="217" spans="1:5" s="111" customFormat="1" x14ac:dyDescent="0.2">
      <c r="A217" s="145"/>
      <c r="B217" s="109"/>
      <c r="D217" s="109"/>
      <c r="E217" s="109"/>
    </row>
    <row r="218" spans="1:5" s="111" customFormat="1" x14ac:dyDescent="0.2">
      <c r="A218" s="145"/>
      <c r="B218" s="109"/>
      <c r="D218" s="109"/>
      <c r="E218" s="109"/>
    </row>
    <row r="219" spans="1:5" s="111" customFormat="1" x14ac:dyDescent="0.2">
      <c r="A219" s="145"/>
      <c r="B219" s="109"/>
      <c r="D219" s="109"/>
      <c r="E219" s="109"/>
    </row>
    <row r="220" spans="1:5" s="111" customFormat="1" x14ac:dyDescent="0.2">
      <c r="A220" s="145"/>
      <c r="B220" s="109"/>
      <c r="D220" s="109"/>
      <c r="E220" s="109"/>
    </row>
    <row r="221" spans="1:5" s="111" customFormat="1" x14ac:dyDescent="0.2">
      <c r="A221" s="145"/>
      <c r="B221" s="109"/>
      <c r="D221" s="109"/>
      <c r="E221" s="109"/>
    </row>
    <row r="222" spans="1:5" s="111" customFormat="1" x14ac:dyDescent="0.2">
      <c r="A222" s="145"/>
      <c r="B222" s="109"/>
      <c r="D222" s="109"/>
      <c r="E222" s="109"/>
    </row>
    <row r="223" spans="1:5" s="111" customFormat="1" x14ac:dyDescent="0.2">
      <c r="A223" s="145"/>
      <c r="B223" s="109"/>
      <c r="D223" s="109"/>
      <c r="E223" s="109"/>
    </row>
    <row r="224" spans="1:5" s="111" customFormat="1" x14ac:dyDescent="0.2">
      <c r="A224" s="145"/>
      <c r="B224" s="109"/>
      <c r="D224" s="109"/>
      <c r="E224" s="109"/>
    </row>
    <row r="225" spans="1:5" s="111" customFormat="1" x14ac:dyDescent="0.2">
      <c r="A225" s="145"/>
      <c r="B225" s="109"/>
      <c r="D225" s="109"/>
      <c r="E225" s="109"/>
    </row>
    <row r="226" spans="1:5" s="111" customFormat="1" x14ac:dyDescent="0.2">
      <c r="A226" s="145"/>
      <c r="B226" s="109"/>
      <c r="D226" s="109"/>
      <c r="E226" s="109"/>
    </row>
    <row r="227" spans="1:5" s="111" customFormat="1" x14ac:dyDescent="0.2">
      <c r="A227" s="145"/>
      <c r="B227" s="109"/>
      <c r="D227" s="109"/>
      <c r="E227" s="109"/>
    </row>
    <row r="228" spans="1:5" s="111" customFormat="1" x14ac:dyDescent="0.2">
      <c r="A228" s="145"/>
      <c r="B228" s="109"/>
      <c r="D228" s="109"/>
      <c r="E228" s="109"/>
    </row>
    <row r="229" spans="1:5" s="111" customFormat="1" x14ac:dyDescent="0.2">
      <c r="A229" s="145"/>
      <c r="B229" s="109"/>
      <c r="D229" s="109"/>
      <c r="E229" s="109"/>
    </row>
    <row r="230" spans="1:5" s="111" customFormat="1" x14ac:dyDescent="0.2">
      <c r="A230" s="145"/>
      <c r="B230" s="109"/>
      <c r="D230" s="109"/>
      <c r="E230" s="109"/>
    </row>
    <row r="231" spans="1:5" s="111" customFormat="1" x14ac:dyDescent="0.2">
      <c r="A231" s="145"/>
      <c r="B231" s="109"/>
      <c r="D231" s="109"/>
      <c r="E231" s="109"/>
    </row>
    <row r="232" spans="1:5" s="111" customFormat="1" x14ac:dyDescent="0.2">
      <c r="A232" s="145"/>
      <c r="B232" s="109"/>
      <c r="D232" s="109"/>
      <c r="E232" s="109"/>
    </row>
    <row r="233" spans="1:5" s="111" customFormat="1" x14ac:dyDescent="0.2">
      <c r="A233" s="145"/>
      <c r="B233" s="109"/>
      <c r="D233" s="109"/>
      <c r="E233" s="109"/>
    </row>
    <row r="234" spans="1:5" s="111" customFormat="1" x14ac:dyDescent="0.2">
      <c r="A234" s="145"/>
      <c r="B234" s="109"/>
      <c r="D234" s="109"/>
      <c r="E234" s="109"/>
    </row>
    <row r="235" spans="1:5" s="111" customFormat="1" x14ac:dyDescent="0.2">
      <c r="A235" s="145"/>
      <c r="B235" s="109"/>
      <c r="D235" s="109"/>
      <c r="E235" s="109"/>
    </row>
    <row r="236" spans="1:5" s="111" customFormat="1" x14ac:dyDescent="0.2">
      <c r="A236" s="145"/>
      <c r="B236" s="109"/>
      <c r="D236" s="109"/>
      <c r="E236" s="109"/>
    </row>
    <row r="237" spans="1:5" s="111" customFormat="1" x14ac:dyDescent="0.2">
      <c r="A237" s="145"/>
      <c r="B237" s="109"/>
      <c r="D237" s="109"/>
      <c r="E237" s="109"/>
    </row>
    <row r="238" spans="1:5" s="111" customFormat="1" x14ac:dyDescent="0.2">
      <c r="A238" s="145"/>
      <c r="B238" s="109"/>
      <c r="D238" s="109"/>
      <c r="E238" s="109"/>
    </row>
    <row r="239" spans="1:5" s="111" customFormat="1" x14ac:dyDescent="0.2">
      <c r="A239" s="145"/>
      <c r="B239" s="109"/>
      <c r="D239" s="109"/>
      <c r="E239" s="109"/>
    </row>
    <row r="240" spans="1:5" s="111" customFormat="1" x14ac:dyDescent="0.2">
      <c r="A240" s="145"/>
      <c r="B240" s="109"/>
      <c r="D240" s="109"/>
      <c r="E240" s="109"/>
    </row>
    <row r="241" spans="1:5" s="111" customFormat="1" x14ac:dyDescent="0.2">
      <c r="A241" s="145"/>
      <c r="B241" s="109"/>
      <c r="D241" s="109"/>
      <c r="E241" s="109"/>
    </row>
    <row r="242" spans="1:5" s="111" customFormat="1" x14ac:dyDescent="0.2">
      <c r="A242" s="145"/>
      <c r="B242" s="109"/>
      <c r="D242" s="109"/>
      <c r="E242" s="109"/>
    </row>
    <row r="243" spans="1:5" s="111" customFormat="1" x14ac:dyDescent="0.2">
      <c r="A243" s="145"/>
      <c r="B243" s="109"/>
      <c r="D243" s="109"/>
      <c r="E243" s="109"/>
    </row>
    <row r="244" spans="1:5" s="111" customFormat="1" x14ac:dyDescent="0.2">
      <c r="A244" s="145"/>
      <c r="B244" s="109"/>
      <c r="D244" s="109"/>
      <c r="E244" s="109"/>
    </row>
    <row r="245" spans="1:5" s="111" customFormat="1" x14ac:dyDescent="0.2">
      <c r="A245" s="145"/>
      <c r="B245" s="109"/>
      <c r="D245" s="109"/>
      <c r="E245" s="109"/>
    </row>
    <row r="246" spans="1:5" s="111" customFormat="1" x14ac:dyDescent="0.2">
      <c r="A246" s="145"/>
      <c r="B246" s="109"/>
      <c r="D246" s="109"/>
      <c r="E246" s="109"/>
    </row>
    <row r="247" spans="1:5" s="111" customFormat="1" x14ac:dyDescent="0.2">
      <c r="A247" s="145"/>
      <c r="B247" s="109"/>
      <c r="D247" s="109"/>
      <c r="E247" s="109"/>
    </row>
    <row r="248" spans="1:5" s="111" customFormat="1" x14ac:dyDescent="0.2">
      <c r="A248" s="145"/>
      <c r="B248" s="109"/>
      <c r="D248" s="109"/>
      <c r="E248" s="109"/>
    </row>
    <row r="249" spans="1:5" s="111" customFormat="1" x14ac:dyDescent="0.2">
      <c r="A249" s="145"/>
      <c r="B249" s="109"/>
      <c r="D249" s="109"/>
      <c r="E249" s="109"/>
    </row>
    <row r="250" spans="1:5" s="111" customFormat="1" x14ac:dyDescent="0.2">
      <c r="A250" s="145"/>
      <c r="B250" s="109"/>
      <c r="D250" s="109"/>
      <c r="E250" s="109"/>
    </row>
    <row r="251" spans="1:5" s="111" customFormat="1" x14ac:dyDescent="0.2">
      <c r="A251" s="145"/>
      <c r="B251" s="109"/>
      <c r="D251" s="109"/>
      <c r="E251" s="109"/>
    </row>
    <row r="252" spans="1:5" s="111" customFormat="1" x14ac:dyDescent="0.2">
      <c r="A252" s="145"/>
      <c r="B252" s="109"/>
      <c r="D252" s="109"/>
      <c r="E252" s="109"/>
    </row>
    <row r="253" spans="1:5" s="111" customFormat="1" x14ac:dyDescent="0.2">
      <c r="A253" s="145"/>
      <c r="B253" s="109"/>
      <c r="D253" s="109"/>
      <c r="E253" s="109"/>
    </row>
    <row r="254" spans="1:5" s="111" customFormat="1" x14ac:dyDescent="0.2">
      <c r="A254" s="145"/>
      <c r="B254" s="109"/>
      <c r="D254" s="109"/>
      <c r="E254" s="109"/>
    </row>
    <row r="255" spans="1:5" s="111" customFormat="1" x14ac:dyDescent="0.2">
      <c r="A255" s="145"/>
      <c r="B255" s="109"/>
      <c r="D255" s="109"/>
      <c r="E255" s="109"/>
    </row>
    <row r="256" spans="1:5" s="111" customFormat="1" x14ac:dyDescent="0.2">
      <c r="A256" s="145"/>
      <c r="B256" s="109"/>
      <c r="D256" s="109"/>
      <c r="E256" s="109"/>
    </row>
    <row r="257" spans="1:5" s="111" customFormat="1" x14ac:dyDescent="0.2">
      <c r="A257" s="145"/>
      <c r="B257" s="109"/>
      <c r="D257" s="109"/>
      <c r="E257" s="109"/>
    </row>
    <row r="258" spans="1:5" s="111" customFormat="1" x14ac:dyDescent="0.2">
      <c r="A258" s="145"/>
      <c r="B258" s="109"/>
      <c r="D258" s="109"/>
      <c r="E258" s="109"/>
    </row>
    <row r="259" spans="1:5" s="111" customFormat="1" x14ac:dyDescent="0.2">
      <c r="A259" s="145"/>
      <c r="B259" s="109"/>
      <c r="D259" s="109"/>
      <c r="E259" s="109"/>
    </row>
    <row r="260" spans="1:5" s="111" customFormat="1" x14ac:dyDescent="0.2">
      <c r="A260" s="145"/>
      <c r="B260" s="109"/>
      <c r="D260" s="109"/>
      <c r="E260" s="109"/>
    </row>
    <row r="261" spans="1:5" s="111" customFormat="1" x14ac:dyDescent="0.2">
      <c r="A261" s="145"/>
      <c r="B261" s="109"/>
      <c r="D261" s="109"/>
      <c r="E261" s="109"/>
    </row>
    <row r="262" spans="1:5" s="111" customFormat="1" x14ac:dyDescent="0.2">
      <c r="A262" s="145"/>
      <c r="B262" s="109"/>
      <c r="D262" s="109"/>
      <c r="E262" s="109"/>
    </row>
    <row r="263" spans="1:5" s="111" customFormat="1" x14ac:dyDescent="0.2">
      <c r="A263" s="145"/>
      <c r="B263" s="109"/>
      <c r="D263" s="109"/>
      <c r="E263" s="109"/>
    </row>
    <row r="264" spans="1:5" s="111" customFormat="1" x14ac:dyDescent="0.2">
      <c r="A264" s="145"/>
      <c r="B264" s="109"/>
      <c r="D264" s="109"/>
      <c r="E264" s="109"/>
    </row>
    <row r="265" spans="1:5" s="111" customFormat="1" x14ac:dyDescent="0.2">
      <c r="A265" s="145"/>
      <c r="B265" s="109"/>
      <c r="D265" s="109"/>
      <c r="E265" s="109"/>
    </row>
    <row r="266" spans="1:5" s="111" customFormat="1" x14ac:dyDescent="0.2">
      <c r="A266" s="145"/>
      <c r="B266" s="109"/>
      <c r="D266" s="109"/>
      <c r="E266" s="109"/>
    </row>
    <row r="267" spans="1:5" s="111" customFormat="1" x14ac:dyDescent="0.2">
      <c r="A267" s="145"/>
      <c r="B267" s="109"/>
      <c r="D267" s="109"/>
      <c r="E267" s="109"/>
    </row>
    <row r="268" spans="1:5" s="111" customFormat="1" x14ac:dyDescent="0.2">
      <c r="A268" s="145"/>
      <c r="B268" s="109"/>
      <c r="D268" s="109"/>
      <c r="E268" s="109"/>
    </row>
    <row r="269" spans="1:5" s="111" customFormat="1" x14ac:dyDescent="0.2">
      <c r="A269" s="145"/>
      <c r="B269" s="109"/>
      <c r="D269" s="109"/>
      <c r="E269" s="109"/>
    </row>
    <row r="270" spans="1:5" s="111" customFormat="1" x14ac:dyDescent="0.2">
      <c r="A270" s="145"/>
      <c r="B270" s="109"/>
      <c r="D270" s="109"/>
      <c r="E270" s="109"/>
    </row>
    <row r="271" spans="1:5" s="111" customFormat="1" x14ac:dyDescent="0.2">
      <c r="A271" s="145"/>
      <c r="B271" s="109"/>
      <c r="D271" s="109"/>
      <c r="E271" s="109"/>
    </row>
    <row r="272" spans="1:5" s="111" customFormat="1" x14ac:dyDescent="0.2">
      <c r="A272" s="145"/>
      <c r="B272" s="109"/>
      <c r="D272" s="109"/>
      <c r="E272" s="109"/>
    </row>
    <row r="273" spans="1:5" s="111" customFormat="1" x14ac:dyDescent="0.2">
      <c r="A273" s="145"/>
      <c r="B273" s="109"/>
      <c r="D273" s="109"/>
      <c r="E273" s="109"/>
    </row>
    <row r="274" spans="1:5" s="111" customFormat="1" x14ac:dyDescent="0.2">
      <c r="A274" s="145"/>
      <c r="B274" s="109"/>
      <c r="D274" s="109"/>
      <c r="E274" s="109"/>
    </row>
    <row r="275" spans="1:5" s="111" customFormat="1" x14ac:dyDescent="0.2">
      <c r="A275" s="145"/>
      <c r="B275" s="109"/>
      <c r="D275" s="109"/>
      <c r="E275" s="109"/>
    </row>
    <row r="276" spans="1:5" s="111" customFormat="1" x14ac:dyDescent="0.2">
      <c r="A276" s="145"/>
      <c r="B276" s="109"/>
      <c r="D276" s="109"/>
      <c r="E276" s="109"/>
    </row>
    <row r="277" spans="1:5" s="111" customFormat="1" x14ac:dyDescent="0.2">
      <c r="A277" s="145"/>
      <c r="B277" s="109"/>
      <c r="D277" s="109"/>
      <c r="E277" s="109"/>
    </row>
    <row r="278" spans="1:5" s="111" customFormat="1" x14ac:dyDescent="0.2">
      <c r="A278" s="145"/>
      <c r="B278" s="109"/>
      <c r="D278" s="109"/>
      <c r="E278" s="109"/>
    </row>
    <row r="279" spans="1:5" s="111" customFormat="1" x14ac:dyDescent="0.2">
      <c r="A279" s="145"/>
      <c r="B279" s="109"/>
      <c r="D279" s="109"/>
      <c r="E279" s="109"/>
    </row>
    <row r="280" spans="1:5" s="111" customFormat="1" x14ac:dyDescent="0.2">
      <c r="A280" s="145"/>
      <c r="B280" s="109"/>
      <c r="D280" s="109"/>
      <c r="E280" s="109"/>
    </row>
    <row r="281" spans="1:5" s="111" customFormat="1" x14ac:dyDescent="0.2">
      <c r="A281" s="145"/>
      <c r="B281" s="109"/>
      <c r="D281" s="109"/>
      <c r="E281" s="109"/>
    </row>
    <row r="282" spans="1:5" s="111" customFormat="1" x14ac:dyDescent="0.2">
      <c r="A282" s="145"/>
      <c r="B282" s="109"/>
      <c r="D282" s="109"/>
      <c r="E282" s="109"/>
    </row>
    <row r="283" spans="1:5" s="111" customFormat="1" x14ac:dyDescent="0.2">
      <c r="A283" s="145"/>
      <c r="B283" s="109"/>
      <c r="D283" s="109"/>
      <c r="E283" s="109"/>
    </row>
    <row r="284" spans="1:5" s="111" customFormat="1" x14ac:dyDescent="0.2">
      <c r="A284" s="145"/>
      <c r="B284" s="109"/>
      <c r="D284" s="109"/>
      <c r="E284" s="109"/>
    </row>
    <row r="285" spans="1:5" s="111" customFormat="1" x14ac:dyDescent="0.2">
      <c r="A285" s="145"/>
      <c r="B285" s="109"/>
      <c r="D285" s="109"/>
      <c r="E285" s="109"/>
    </row>
    <row r="286" spans="1:5" s="111" customFormat="1" x14ac:dyDescent="0.2">
      <c r="A286" s="145"/>
      <c r="B286" s="109"/>
      <c r="D286" s="109"/>
      <c r="E286" s="109"/>
    </row>
    <row r="287" spans="1:5" s="111" customFormat="1" x14ac:dyDescent="0.2">
      <c r="A287" s="145"/>
      <c r="B287" s="109"/>
      <c r="D287" s="109"/>
      <c r="E287" s="109"/>
    </row>
    <row r="288" spans="1:5" s="111" customFormat="1" x14ac:dyDescent="0.2">
      <c r="A288" s="145"/>
      <c r="B288" s="109"/>
      <c r="D288" s="109"/>
      <c r="E288" s="109"/>
    </row>
    <row r="289" spans="1:5" s="111" customFormat="1" x14ac:dyDescent="0.2">
      <c r="A289" s="145"/>
      <c r="B289" s="109"/>
      <c r="D289" s="109"/>
      <c r="E289" s="109"/>
    </row>
    <row r="290" spans="1:5" s="111" customFormat="1" x14ac:dyDescent="0.2">
      <c r="A290" s="145"/>
      <c r="B290" s="109"/>
      <c r="D290" s="109"/>
      <c r="E290" s="109"/>
    </row>
    <row r="291" spans="1:5" s="111" customFormat="1" x14ac:dyDescent="0.2">
      <c r="A291" s="145"/>
      <c r="B291" s="109"/>
      <c r="D291" s="109"/>
      <c r="E291" s="109"/>
    </row>
    <row r="292" spans="1:5" s="111" customFormat="1" x14ac:dyDescent="0.2">
      <c r="A292" s="145"/>
      <c r="B292" s="109"/>
      <c r="D292" s="109"/>
      <c r="E292" s="109"/>
    </row>
    <row r="293" spans="1:5" s="111" customFormat="1" x14ac:dyDescent="0.2">
      <c r="A293" s="145"/>
      <c r="B293" s="109"/>
      <c r="D293" s="109"/>
      <c r="E293" s="109"/>
    </row>
    <row r="294" spans="1:5" s="111" customFormat="1" x14ac:dyDescent="0.2">
      <c r="A294" s="145"/>
      <c r="B294" s="109"/>
      <c r="D294" s="109"/>
      <c r="E294" s="109"/>
    </row>
    <row r="295" spans="1:5" s="111" customFormat="1" x14ac:dyDescent="0.2">
      <c r="A295" s="145"/>
      <c r="B295" s="109"/>
      <c r="D295" s="109"/>
      <c r="E295" s="109"/>
    </row>
    <row r="296" spans="1:5" s="111" customFormat="1" x14ac:dyDescent="0.2">
      <c r="A296" s="145"/>
      <c r="B296" s="109"/>
      <c r="D296" s="109"/>
      <c r="E296" s="109"/>
    </row>
    <row r="297" spans="1:5" s="111" customFormat="1" x14ac:dyDescent="0.2">
      <c r="A297" s="145"/>
      <c r="B297" s="109"/>
      <c r="D297" s="109"/>
      <c r="E297" s="109"/>
    </row>
    <row r="298" spans="1:5" s="111" customFormat="1" x14ac:dyDescent="0.2">
      <c r="A298" s="145"/>
      <c r="B298" s="109"/>
      <c r="D298" s="109"/>
      <c r="E298" s="109"/>
    </row>
    <row r="299" spans="1:5" s="111" customFormat="1" x14ac:dyDescent="0.2">
      <c r="A299" s="145"/>
      <c r="B299" s="109"/>
      <c r="D299" s="109"/>
      <c r="E299" s="109"/>
    </row>
    <row r="300" spans="1:5" s="111" customFormat="1" x14ac:dyDescent="0.2">
      <c r="A300" s="145"/>
      <c r="B300" s="109"/>
      <c r="D300" s="109"/>
      <c r="E300" s="109"/>
    </row>
    <row r="301" spans="1:5" s="111" customFormat="1" x14ac:dyDescent="0.2">
      <c r="A301" s="145"/>
      <c r="B301" s="109"/>
      <c r="D301" s="109"/>
      <c r="E301" s="109"/>
    </row>
    <row r="302" spans="1:5" s="111" customFormat="1" x14ac:dyDescent="0.2">
      <c r="A302" s="145"/>
      <c r="B302" s="109"/>
      <c r="D302" s="109"/>
      <c r="E302" s="109"/>
    </row>
    <row r="303" spans="1:5" s="111" customFormat="1" x14ac:dyDescent="0.2">
      <c r="A303" s="145"/>
      <c r="B303" s="109"/>
      <c r="D303" s="109"/>
      <c r="E303" s="109"/>
    </row>
    <row r="304" spans="1:5" s="111" customFormat="1" x14ac:dyDescent="0.2">
      <c r="A304" s="145"/>
      <c r="B304" s="109"/>
      <c r="D304" s="109"/>
      <c r="E304" s="109"/>
    </row>
    <row r="305" spans="1:5" s="111" customFormat="1" x14ac:dyDescent="0.2">
      <c r="A305" s="145"/>
      <c r="B305" s="109"/>
      <c r="D305" s="109"/>
      <c r="E305" s="109"/>
    </row>
    <row r="306" spans="1:5" s="111" customFormat="1" x14ac:dyDescent="0.2">
      <c r="A306" s="145"/>
      <c r="B306" s="109"/>
      <c r="D306" s="109"/>
      <c r="E306" s="109"/>
    </row>
    <row r="307" spans="1:5" s="111" customFormat="1" x14ac:dyDescent="0.2">
      <c r="A307" s="145"/>
      <c r="B307" s="109"/>
      <c r="D307" s="109"/>
      <c r="E307" s="109"/>
    </row>
    <row r="308" spans="1:5" s="111" customFormat="1" x14ac:dyDescent="0.2">
      <c r="A308" s="145"/>
      <c r="B308" s="109"/>
      <c r="D308" s="109"/>
      <c r="E308" s="109"/>
    </row>
    <row r="309" spans="1:5" s="111" customFormat="1" x14ac:dyDescent="0.2">
      <c r="A309" s="145"/>
      <c r="B309" s="109"/>
      <c r="D309" s="109"/>
      <c r="E309" s="109"/>
    </row>
    <row r="310" spans="1:5" s="111" customFormat="1" x14ac:dyDescent="0.2">
      <c r="A310" s="145"/>
      <c r="B310" s="109"/>
      <c r="D310" s="109"/>
      <c r="E310" s="109"/>
    </row>
    <row r="311" spans="1:5" s="111" customFormat="1" x14ac:dyDescent="0.2">
      <c r="A311" s="145"/>
      <c r="B311" s="109"/>
      <c r="D311" s="109"/>
      <c r="E311" s="109"/>
    </row>
    <row r="312" spans="1:5" s="111" customFormat="1" x14ac:dyDescent="0.2">
      <c r="A312" s="145"/>
      <c r="B312" s="109"/>
      <c r="D312" s="109"/>
      <c r="E312" s="109"/>
    </row>
    <row r="313" spans="1:5" s="111" customFormat="1" x14ac:dyDescent="0.2">
      <c r="A313" s="145"/>
      <c r="B313" s="109"/>
      <c r="D313" s="109"/>
      <c r="E313" s="109"/>
    </row>
    <row r="314" spans="1:5" s="111" customFormat="1" x14ac:dyDescent="0.2">
      <c r="A314" s="145"/>
      <c r="B314" s="109"/>
      <c r="D314" s="109"/>
      <c r="E314" s="109"/>
    </row>
    <row r="315" spans="1:5" s="111" customFormat="1" x14ac:dyDescent="0.2">
      <c r="A315" s="145"/>
      <c r="B315" s="109"/>
      <c r="D315" s="109"/>
      <c r="E315" s="109"/>
    </row>
    <row r="316" spans="1:5" s="111" customFormat="1" x14ac:dyDescent="0.2">
      <c r="A316" s="145"/>
      <c r="B316" s="109"/>
      <c r="D316" s="109"/>
      <c r="E316" s="109"/>
    </row>
    <row r="317" spans="1:5" s="111" customFormat="1" x14ac:dyDescent="0.2">
      <c r="A317" s="145"/>
      <c r="B317" s="109"/>
      <c r="D317" s="109"/>
      <c r="E317" s="109"/>
    </row>
    <row r="318" spans="1:5" s="111" customFormat="1" x14ac:dyDescent="0.2">
      <c r="A318" s="145"/>
      <c r="B318" s="109"/>
      <c r="D318" s="109"/>
      <c r="E318" s="109"/>
    </row>
    <row r="319" spans="1:5" s="111" customFormat="1" x14ac:dyDescent="0.2">
      <c r="A319" s="145"/>
      <c r="B319" s="109"/>
      <c r="D319" s="109"/>
      <c r="E319" s="109"/>
    </row>
    <row r="320" spans="1:5" s="111" customFormat="1" x14ac:dyDescent="0.2">
      <c r="A320" s="145"/>
      <c r="B320" s="109"/>
      <c r="D320" s="109"/>
      <c r="E320" s="109"/>
    </row>
    <row r="321" spans="1:5" s="111" customFormat="1" x14ac:dyDescent="0.2">
      <c r="A321" s="145"/>
      <c r="B321" s="109"/>
      <c r="D321" s="109"/>
      <c r="E321" s="109"/>
    </row>
    <row r="322" spans="1:5" s="111" customFormat="1" x14ac:dyDescent="0.2">
      <c r="A322" s="145"/>
      <c r="B322" s="109"/>
      <c r="D322" s="109"/>
      <c r="E322" s="109"/>
    </row>
    <row r="323" spans="1:5" s="111" customFormat="1" x14ac:dyDescent="0.2">
      <c r="A323" s="145"/>
      <c r="B323" s="109"/>
      <c r="D323" s="109"/>
      <c r="E323" s="109"/>
    </row>
    <row r="324" spans="1:5" s="111" customFormat="1" x14ac:dyDescent="0.2">
      <c r="A324" s="145"/>
      <c r="B324" s="109"/>
      <c r="D324" s="109"/>
      <c r="E324" s="109"/>
    </row>
    <row r="325" spans="1:5" s="111" customFormat="1" x14ac:dyDescent="0.2">
      <c r="A325" s="145"/>
      <c r="B325" s="109"/>
      <c r="D325" s="109"/>
      <c r="E325" s="109"/>
    </row>
    <row r="326" spans="1:5" s="111" customFormat="1" x14ac:dyDescent="0.2">
      <c r="A326" s="145"/>
      <c r="B326" s="109"/>
      <c r="D326" s="109"/>
      <c r="E326" s="109"/>
    </row>
    <row r="327" spans="1:5" s="111" customFormat="1" x14ac:dyDescent="0.2">
      <c r="A327" s="145"/>
      <c r="B327" s="109"/>
      <c r="D327" s="109"/>
      <c r="E327" s="109"/>
    </row>
    <row r="328" spans="1:5" s="111" customFormat="1" x14ac:dyDescent="0.2">
      <c r="A328" s="145"/>
      <c r="B328" s="109"/>
      <c r="D328" s="109"/>
      <c r="E328" s="109"/>
    </row>
    <row r="329" spans="1:5" s="111" customFormat="1" x14ac:dyDescent="0.2">
      <c r="A329" s="145"/>
      <c r="B329" s="109"/>
      <c r="D329" s="109"/>
      <c r="E329" s="109"/>
    </row>
    <row r="330" spans="1:5" s="111" customFormat="1" x14ac:dyDescent="0.2">
      <c r="A330" s="145"/>
      <c r="B330" s="109"/>
      <c r="D330" s="109"/>
      <c r="E330" s="109"/>
    </row>
    <row r="331" spans="1:5" s="111" customFormat="1" x14ac:dyDescent="0.2">
      <c r="A331" s="145"/>
      <c r="B331" s="109"/>
      <c r="D331" s="109"/>
      <c r="E331" s="109"/>
    </row>
    <row r="332" spans="1:5" s="111" customFormat="1" x14ac:dyDescent="0.2">
      <c r="A332" s="145"/>
      <c r="B332" s="109"/>
      <c r="D332" s="109"/>
      <c r="E332" s="109"/>
    </row>
    <row r="333" spans="1:5" s="111" customFormat="1" x14ac:dyDescent="0.2">
      <c r="A333" s="145"/>
      <c r="B333" s="109"/>
      <c r="D333" s="109"/>
      <c r="E333" s="109"/>
    </row>
    <row r="334" spans="1:5" s="111" customFormat="1" x14ac:dyDescent="0.2">
      <c r="A334" s="145"/>
      <c r="B334" s="109"/>
      <c r="D334" s="109"/>
      <c r="E334" s="109"/>
    </row>
    <row r="335" spans="1:5" s="111" customFormat="1" x14ac:dyDescent="0.2">
      <c r="A335" s="145"/>
      <c r="B335" s="109"/>
      <c r="D335" s="109"/>
      <c r="E335" s="109"/>
    </row>
    <row r="336" spans="1:5" s="111" customFormat="1" x14ac:dyDescent="0.2">
      <c r="A336" s="145"/>
      <c r="B336" s="109"/>
      <c r="D336" s="109"/>
      <c r="E336" s="109"/>
    </row>
    <row r="337" spans="1:5" s="111" customFormat="1" x14ac:dyDescent="0.2">
      <c r="A337" s="145"/>
      <c r="B337" s="109"/>
      <c r="D337" s="109"/>
      <c r="E337" s="109"/>
    </row>
    <row r="338" spans="1:5" s="111" customFormat="1" x14ac:dyDescent="0.2">
      <c r="A338" s="145"/>
      <c r="B338" s="109"/>
      <c r="D338" s="109"/>
      <c r="E338" s="109"/>
    </row>
    <row r="339" spans="1:5" s="111" customFormat="1" x14ac:dyDescent="0.2">
      <c r="A339" s="145"/>
      <c r="B339" s="109"/>
      <c r="D339" s="109"/>
      <c r="E339" s="109"/>
    </row>
    <row r="340" spans="1:5" s="111" customFormat="1" x14ac:dyDescent="0.2">
      <c r="A340" s="145"/>
      <c r="B340" s="109"/>
      <c r="D340" s="109"/>
      <c r="E340" s="109"/>
    </row>
    <row r="341" spans="1:5" s="111" customFormat="1" x14ac:dyDescent="0.2">
      <c r="A341" s="145"/>
      <c r="B341" s="109"/>
      <c r="D341" s="109"/>
      <c r="E341" s="109"/>
    </row>
    <row r="342" spans="1:5" s="111" customFormat="1" x14ac:dyDescent="0.2">
      <c r="A342" s="145"/>
      <c r="B342" s="109"/>
      <c r="D342" s="109"/>
      <c r="E342" s="109"/>
    </row>
    <row r="343" spans="1:5" s="111" customFormat="1" x14ac:dyDescent="0.2">
      <c r="A343" s="145"/>
      <c r="B343" s="109"/>
      <c r="D343" s="109"/>
      <c r="E343" s="109"/>
    </row>
    <row r="344" spans="1:5" s="111" customFormat="1" x14ac:dyDescent="0.2">
      <c r="A344" s="145"/>
      <c r="B344" s="109"/>
      <c r="D344" s="109"/>
      <c r="E344" s="109"/>
    </row>
    <row r="345" spans="1:5" s="111" customFormat="1" x14ac:dyDescent="0.2">
      <c r="A345" s="145"/>
      <c r="B345" s="109"/>
      <c r="D345" s="109"/>
      <c r="E345" s="109"/>
    </row>
    <row r="346" spans="1:5" s="111" customFormat="1" x14ac:dyDescent="0.2">
      <c r="A346" s="145"/>
      <c r="B346" s="109"/>
      <c r="D346" s="109"/>
      <c r="E346" s="109"/>
    </row>
    <row r="347" spans="1:5" s="111" customFormat="1" x14ac:dyDescent="0.2">
      <c r="A347" s="145"/>
      <c r="B347" s="109"/>
      <c r="D347" s="109"/>
      <c r="E347" s="109"/>
    </row>
    <row r="348" spans="1:5" s="111" customFormat="1" x14ac:dyDescent="0.2">
      <c r="A348" s="145"/>
      <c r="B348" s="109"/>
      <c r="D348" s="109"/>
      <c r="E348" s="109"/>
    </row>
    <row r="349" spans="1:5" s="111" customFormat="1" x14ac:dyDescent="0.2">
      <c r="A349" s="145"/>
      <c r="B349" s="109"/>
      <c r="D349" s="109"/>
      <c r="E349" s="109"/>
    </row>
    <row r="350" spans="1:5" s="111" customFormat="1" x14ac:dyDescent="0.2">
      <c r="A350" s="145"/>
      <c r="B350" s="109"/>
      <c r="D350" s="109"/>
      <c r="E350" s="109"/>
    </row>
    <row r="351" spans="1:5" s="111" customFormat="1" x14ac:dyDescent="0.2">
      <c r="A351" s="145"/>
      <c r="B351" s="109"/>
      <c r="D351" s="109"/>
      <c r="E351" s="109"/>
    </row>
    <row r="352" spans="1:5" s="111" customFormat="1" x14ac:dyDescent="0.2">
      <c r="A352" s="145"/>
      <c r="B352" s="109"/>
      <c r="D352" s="109"/>
      <c r="E352" s="109"/>
    </row>
  </sheetData>
  <sheetProtection algorithmName="SHA-512" hashValue="V4BSTdNxdDmtJCpfF8/NymsvxKdFzhEZQ07eEeSVEfetQgrfXDoiwgJ4bUJVNNk2OFIkDIdDbbIfJsySVHyWaQ==" saltValue="XPTU0XP+E7JxXbrtRCHYGQ==" spinCount="100000" sheet="1" objects="1" scenarios="1"/>
  <mergeCells count="1">
    <mergeCell ref="G9:G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7EDF-1392-4F50-92BF-5213E59F2786}">
  <sheetPr>
    <tabColor rgb="FF0070C0"/>
  </sheetPr>
  <dimension ref="A1:F101"/>
  <sheetViews>
    <sheetView topLeftCell="A38" zoomScale="70" zoomScaleNormal="70" workbookViewId="0">
      <selection activeCell="E11" sqref="E11"/>
    </sheetView>
  </sheetViews>
  <sheetFormatPr defaultRowHeight="15" x14ac:dyDescent="0.2"/>
  <cols>
    <col min="1" max="1" width="8.109375" style="142" customWidth="1"/>
    <col min="2" max="2" width="34.5546875" style="142" customWidth="1"/>
    <col min="3" max="3" width="22.33203125" style="142" customWidth="1"/>
    <col min="4" max="4" width="15.5546875" style="142" customWidth="1"/>
    <col min="5" max="5" width="45.109375" style="142" customWidth="1"/>
    <col min="6" max="6" width="44.88671875" style="142" customWidth="1"/>
    <col min="7" max="16384" width="8.88671875" style="142"/>
  </cols>
  <sheetData>
    <row r="1" spans="1:6" ht="36" customHeight="1" thickBot="1" x14ac:dyDescent="0.25">
      <c r="A1" s="216" t="s">
        <v>141</v>
      </c>
      <c r="D1" s="141"/>
      <c r="E1" s="141"/>
      <c r="F1" s="141"/>
    </row>
    <row r="2" spans="1:6" ht="15.75" x14ac:dyDescent="0.2">
      <c r="A2" s="217"/>
      <c r="B2" s="218"/>
      <c r="C2" s="218"/>
      <c r="D2" s="218"/>
      <c r="E2" s="219" t="s">
        <v>1</v>
      </c>
      <c r="F2" s="220" t="s">
        <v>2</v>
      </c>
    </row>
    <row r="3" spans="1:6" ht="15.75" x14ac:dyDescent="0.2">
      <c r="A3" s="221" t="s">
        <v>188</v>
      </c>
      <c r="B3" s="138" t="s">
        <v>142</v>
      </c>
      <c r="C3" s="138"/>
      <c r="D3" s="138"/>
      <c r="E3" s="222"/>
      <c r="F3" s="223"/>
    </row>
    <row r="4" spans="1:6" ht="15.75" x14ac:dyDescent="0.2">
      <c r="A4" s="224"/>
      <c r="B4" s="139" t="s">
        <v>143</v>
      </c>
      <c r="C4" s="225"/>
      <c r="D4" s="192"/>
      <c r="E4" s="192"/>
      <c r="F4" s="194"/>
    </row>
    <row r="5" spans="1:6" ht="47.25" x14ac:dyDescent="0.2">
      <c r="A5" s="187"/>
      <c r="B5" s="188"/>
      <c r="C5" s="226" t="s">
        <v>226</v>
      </c>
      <c r="D5" s="208" t="s">
        <v>272</v>
      </c>
      <c r="E5" s="107" t="s">
        <v>227</v>
      </c>
      <c r="F5" s="227" t="s">
        <v>255</v>
      </c>
    </row>
    <row r="6" spans="1:6" x14ac:dyDescent="0.2">
      <c r="A6" s="187"/>
      <c r="B6" s="188" t="s">
        <v>144</v>
      </c>
      <c r="C6" s="50"/>
      <c r="D6" s="206">
        <v>1109</v>
      </c>
      <c r="E6" s="244" t="s">
        <v>278</v>
      </c>
      <c r="F6" s="52"/>
    </row>
    <row r="7" spans="1:6" x14ac:dyDescent="0.2">
      <c r="A7" s="187"/>
      <c r="B7" s="188" t="s">
        <v>21</v>
      </c>
      <c r="C7" s="50"/>
      <c r="D7" s="206">
        <v>1404</v>
      </c>
      <c r="E7" s="245"/>
      <c r="F7" s="52"/>
    </row>
    <row r="8" spans="1:6" x14ac:dyDescent="0.2">
      <c r="A8" s="187"/>
      <c r="B8" s="188" t="s">
        <v>22</v>
      </c>
      <c r="C8" s="50"/>
      <c r="D8" s="206">
        <v>1985</v>
      </c>
      <c r="E8" s="245"/>
      <c r="F8" s="52"/>
    </row>
    <row r="9" spans="1:6" x14ac:dyDescent="0.2">
      <c r="A9" s="187"/>
      <c r="B9" s="188" t="s">
        <v>145</v>
      </c>
      <c r="C9" s="50"/>
      <c r="D9" s="206">
        <v>2190</v>
      </c>
      <c r="E9" s="245"/>
      <c r="F9" s="52"/>
    </row>
    <row r="10" spans="1:6" ht="31.5" x14ac:dyDescent="0.2">
      <c r="A10" s="187"/>
      <c r="B10" s="139" t="s">
        <v>146</v>
      </c>
      <c r="C10" s="189">
        <f>C6*'Project Details'!B13+C7*'Project Details'!B15+C8*'Project Details'!B17+C9*'Project Details'!B19</f>
        <v>0</v>
      </c>
      <c r="D10" s="189">
        <f>D6*'Project Details'!B13+D7*'Project Details'!B15+D8*'Project Details'!B17+D9*'Project Details'!B19</f>
        <v>0</v>
      </c>
      <c r="E10" s="246"/>
      <c r="F10" s="190"/>
    </row>
    <row r="11" spans="1:6" ht="31.5" x14ac:dyDescent="0.2">
      <c r="A11" s="187"/>
      <c r="B11" s="139"/>
      <c r="C11" s="212" t="s">
        <v>147</v>
      </c>
      <c r="D11" s="204" t="e">
        <f>C10/D10</f>
        <v>#DIV/0!</v>
      </c>
      <c r="E11" s="188"/>
      <c r="F11" s="190"/>
    </row>
    <row r="12" spans="1:6" x14ac:dyDescent="0.2">
      <c r="A12" s="187"/>
      <c r="B12" s="188" t="s">
        <v>228</v>
      </c>
      <c r="C12" s="188"/>
      <c r="D12" s="188"/>
      <c r="E12" s="107"/>
      <c r="F12" s="190"/>
    </row>
    <row r="13" spans="1:6" ht="31.5" x14ac:dyDescent="0.2">
      <c r="A13" s="187"/>
      <c r="B13" s="213" t="s">
        <v>274</v>
      </c>
      <c r="C13" s="214" t="s">
        <v>279</v>
      </c>
      <c r="D13" s="209"/>
      <c r="E13" s="215"/>
      <c r="F13" s="190"/>
    </row>
    <row r="14" spans="1:6" x14ac:dyDescent="0.2">
      <c r="A14" s="187"/>
      <c r="B14" s="211" t="s">
        <v>148</v>
      </c>
      <c r="C14" s="51"/>
      <c r="D14" s="209"/>
      <c r="E14" s="244" t="s">
        <v>277</v>
      </c>
      <c r="F14" s="52"/>
    </row>
    <row r="15" spans="1:6" x14ac:dyDescent="0.2">
      <c r="A15" s="187"/>
      <c r="B15" s="211" t="s">
        <v>149</v>
      </c>
      <c r="C15" s="51"/>
      <c r="D15" s="209"/>
      <c r="E15" s="245"/>
      <c r="F15" s="52"/>
    </row>
    <row r="16" spans="1:6" ht="15.75" x14ac:dyDescent="0.2">
      <c r="A16" s="187"/>
      <c r="B16" s="211" t="s">
        <v>150</v>
      </c>
      <c r="C16" s="51"/>
      <c r="D16" s="210"/>
      <c r="E16" s="245"/>
      <c r="F16" s="52"/>
    </row>
    <row r="17" spans="1:6" ht="15.75" x14ac:dyDescent="0.2">
      <c r="A17" s="187"/>
      <c r="B17" s="211" t="s">
        <v>151</v>
      </c>
      <c r="C17" s="51"/>
      <c r="D17" s="210"/>
      <c r="E17" s="246"/>
      <c r="F17" s="52"/>
    </row>
    <row r="18" spans="1:6" ht="63" x14ac:dyDescent="0.2">
      <c r="A18" s="191"/>
      <c r="B18" s="139" t="s">
        <v>183</v>
      </c>
      <c r="C18" s="207" t="s">
        <v>152</v>
      </c>
      <c r="D18" s="208" t="s">
        <v>273</v>
      </c>
      <c r="E18" s="192"/>
      <c r="F18" s="194"/>
    </row>
    <row r="19" spans="1:6" x14ac:dyDescent="0.2">
      <c r="A19" s="187"/>
      <c r="B19" s="188" t="s">
        <v>19</v>
      </c>
      <c r="C19" s="50"/>
      <c r="D19" s="206">
        <v>2184</v>
      </c>
      <c r="E19" s="107"/>
      <c r="F19" s="52"/>
    </row>
    <row r="20" spans="1:6" x14ac:dyDescent="0.2">
      <c r="A20" s="187"/>
      <c r="B20" s="188" t="s">
        <v>21</v>
      </c>
      <c r="C20" s="50"/>
      <c r="D20" s="206">
        <v>2572</v>
      </c>
      <c r="E20" s="107"/>
      <c r="F20" s="52"/>
    </row>
    <row r="21" spans="1:6" x14ac:dyDescent="0.2">
      <c r="A21" s="187"/>
      <c r="B21" s="188" t="s">
        <v>22</v>
      </c>
      <c r="C21" s="50"/>
      <c r="D21" s="206">
        <v>2977</v>
      </c>
      <c r="E21" s="107"/>
      <c r="F21" s="52"/>
    </row>
    <row r="22" spans="1:6" x14ac:dyDescent="0.2">
      <c r="A22" s="187"/>
      <c r="B22" s="188" t="s">
        <v>23</v>
      </c>
      <c r="C22" s="50"/>
      <c r="D22" s="206">
        <v>3385</v>
      </c>
      <c r="E22" s="107"/>
      <c r="F22" s="52"/>
    </row>
    <row r="23" spans="1:6" ht="15.75" x14ac:dyDescent="0.2">
      <c r="A23" s="191"/>
      <c r="B23" s="139" t="s">
        <v>153</v>
      </c>
      <c r="C23" s="189">
        <f>C19*'Project Details'!B13+C20*'Project Details'!B15+C21*'Project Details'!B17+C22*'Project Details'!B19</f>
        <v>0</v>
      </c>
      <c r="D23" s="189">
        <f>D19*'Project Details'!B13+D20*'Project Details'!B15+D21*'Project Details'!B17+D22*'Project Details'!B19</f>
        <v>0</v>
      </c>
      <c r="E23" s="192"/>
      <c r="F23" s="194"/>
    </row>
    <row r="24" spans="1:6" x14ac:dyDescent="0.2">
      <c r="A24" s="187"/>
      <c r="B24" s="188"/>
      <c r="C24" s="188"/>
      <c r="D24" s="107"/>
      <c r="E24" s="107"/>
      <c r="F24" s="190"/>
    </row>
    <row r="25" spans="1:6" ht="15.75" x14ac:dyDescent="0.2">
      <c r="A25" s="191"/>
      <c r="B25" s="139" t="s">
        <v>154</v>
      </c>
      <c r="C25" s="106"/>
      <c r="D25" s="192"/>
      <c r="E25" s="192"/>
      <c r="F25" s="194"/>
    </row>
    <row r="26" spans="1:6" x14ac:dyDescent="0.2">
      <c r="A26" s="187">
        <v>1</v>
      </c>
      <c r="B26" s="188" t="s">
        <v>155</v>
      </c>
      <c r="C26" s="205">
        <f>C23+C10</f>
        <v>0</v>
      </c>
      <c r="D26" s="107"/>
      <c r="E26" s="107"/>
      <c r="F26" s="190"/>
    </row>
    <row r="27" spans="1:6" x14ac:dyDescent="0.2">
      <c r="A27" s="187">
        <v>2</v>
      </c>
      <c r="B27" s="188" t="s">
        <v>156</v>
      </c>
      <c r="C27" s="50"/>
      <c r="D27" s="107"/>
      <c r="E27" s="107"/>
      <c r="F27" s="52"/>
    </row>
    <row r="28" spans="1:6" ht="30" x14ac:dyDescent="0.2">
      <c r="A28" s="187">
        <v>3</v>
      </c>
      <c r="B28" s="188" t="s">
        <v>157</v>
      </c>
      <c r="C28" s="50"/>
      <c r="D28" s="107"/>
      <c r="E28" s="107" t="s">
        <v>158</v>
      </c>
      <c r="F28" s="52"/>
    </row>
    <row r="29" spans="1:6" ht="30" x14ac:dyDescent="0.2">
      <c r="A29" s="187">
        <v>4</v>
      </c>
      <c r="B29" s="188" t="s">
        <v>230</v>
      </c>
      <c r="C29" s="50"/>
      <c r="D29" s="107"/>
      <c r="E29" s="107" t="s">
        <v>231</v>
      </c>
      <c r="F29" s="52"/>
    </row>
    <row r="30" spans="1:6" ht="75.75" x14ac:dyDescent="0.2">
      <c r="A30" s="187">
        <v>5</v>
      </c>
      <c r="B30" s="188" t="s">
        <v>229</v>
      </c>
      <c r="C30" s="50"/>
      <c r="D30" s="107"/>
      <c r="E30" s="107" t="s">
        <v>159</v>
      </c>
      <c r="F30" s="52"/>
    </row>
    <row r="31" spans="1:6" ht="15.75" x14ac:dyDescent="0.2">
      <c r="A31" s="191"/>
      <c r="B31" s="139" t="s">
        <v>160</v>
      </c>
      <c r="C31" s="189">
        <f>SUM(C26:C30)</f>
        <v>0</v>
      </c>
      <c r="D31" s="196"/>
      <c r="E31" s="192"/>
      <c r="F31" s="194"/>
    </row>
    <row r="32" spans="1:6" x14ac:dyDescent="0.2">
      <c r="A32" s="187">
        <v>6</v>
      </c>
      <c r="B32" s="188" t="s">
        <v>161</v>
      </c>
      <c r="C32" s="50"/>
      <c r="D32" s="204" t="e">
        <f>C32/C26</f>
        <v>#DIV/0!</v>
      </c>
      <c r="E32" s="107" t="s">
        <v>234</v>
      </c>
      <c r="F32" s="52"/>
    </row>
    <row r="33" spans="1:6" x14ac:dyDescent="0.2">
      <c r="A33" s="187">
        <v>7</v>
      </c>
      <c r="B33" s="188" t="s">
        <v>162</v>
      </c>
      <c r="C33" s="50"/>
      <c r="D33" s="204" t="e">
        <f>C33/C26</f>
        <v>#DIV/0!</v>
      </c>
      <c r="E33" s="107"/>
      <c r="F33" s="52"/>
    </row>
    <row r="34" spans="1:6" ht="15.75" x14ac:dyDescent="0.2">
      <c r="A34" s="191"/>
      <c r="B34" s="139" t="s">
        <v>185</v>
      </c>
      <c r="C34" s="189">
        <f>C31-C32-C33</f>
        <v>0</v>
      </c>
      <c r="D34" s="196"/>
      <c r="E34" s="192"/>
      <c r="F34" s="194"/>
    </row>
    <row r="35" spans="1:6" ht="15.75" thickBot="1" x14ac:dyDescent="0.25">
      <c r="A35" s="197"/>
      <c r="B35" s="198"/>
      <c r="C35" s="198"/>
      <c r="D35" s="199"/>
      <c r="E35" s="199"/>
      <c r="F35" s="200"/>
    </row>
    <row r="36" spans="1:6" ht="34.5" customHeight="1" x14ac:dyDescent="0.2">
      <c r="A36" s="201"/>
      <c r="B36" s="202" t="s">
        <v>163</v>
      </c>
      <c r="C36" s="203"/>
      <c r="D36" s="202"/>
      <c r="E36" s="239" t="s">
        <v>184</v>
      </c>
      <c r="F36" s="240"/>
    </row>
    <row r="37" spans="1:6" x14ac:dyDescent="0.2">
      <c r="A37" s="187">
        <v>8</v>
      </c>
      <c r="B37" s="188" t="s">
        <v>164</v>
      </c>
      <c r="C37" s="50"/>
      <c r="D37" s="107"/>
      <c r="E37" s="107"/>
      <c r="F37" s="52"/>
    </row>
    <row r="38" spans="1:6" ht="45" x14ac:dyDescent="0.2">
      <c r="A38" s="187">
        <v>9</v>
      </c>
      <c r="B38" s="188" t="s">
        <v>165</v>
      </c>
      <c r="C38" s="50"/>
      <c r="D38" s="107"/>
      <c r="E38" s="107" t="s">
        <v>166</v>
      </c>
      <c r="F38" s="52"/>
    </row>
    <row r="39" spans="1:6" ht="21" customHeight="1" x14ac:dyDescent="0.2">
      <c r="A39" s="187">
        <v>10</v>
      </c>
      <c r="B39" s="188" t="s">
        <v>240</v>
      </c>
      <c r="C39" s="50"/>
      <c r="D39" s="107"/>
      <c r="E39" s="241" t="s">
        <v>239</v>
      </c>
      <c r="F39" s="52"/>
    </row>
    <row r="40" spans="1:6" ht="21" customHeight="1" x14ac:dyDescent="0.2">
      <c r="A40" s="187">
        <v>11</v>
      </c>
      <c r="B40" s="188" t="s">
        <v>241</v>
      </c>
      <c r="C40" s="50"/>
      <c r="D40" s="107"/>
      <c r="E40" s="242"/>
      <c r="F40" s="52"/>
    </row>
    <row r="41" spans="1:6" ht="21" customHeight="1" x14ac:dyDescent="0.2">
      <c r="A41" s="187">
        <v>12</v>
      </c>
      <c r="B41" s="188" t="s">
        <v>242</v>
      </c>
      <c r="C41" s="50"/>
      <c r="D41" s="107"/>
      <c r="E41" s="243"/>
      <c r="F41" s="52"/>
    </row>
    <row r="42" spans="1:6" ht="21" customHeight="1" x14ac:dyDescent="0.2">
      <c r="A42" s="187">
        <v>13</v>
      </c>
      <c r="B42" s="188" t="s">
        <v>186</v>
      </c>
      <c r="C42" s="50"/>
      <c r="D42" s="107"/>
      <c r="E42" s="107"/>
      <c r="F42" s="52"/>
    </row>
    <row r="43" spans="1:6" ht="21" customHeight="1" x14ac:dyDescent="0.2">
      <c r="A43" s="187">
        <v>14</v>
      </c>
      <c r="B43" s="188" t="s">
        <v>280</v>
      </c>
      <c r="C43" s="50"/>
      <c r="D43" s="107"/>
      <c r="E43" s="107"/>
      <c r="F43" s="52"/>
    </row>
    <row r="44" spans="1:6" ht="21" customHeight="1" x14ac:dyDescent="0.2">
      <c r="A44" s="187">
        <v>15</v>
      </c>
      <c r="B44" s="188" t="s">
        <v>167</v>
      </c>
      <c r="C44" s="50"/>
      <c r="D44" s="107"/>
      <c r="E44" s="107"/>
      <c r="F44" s="52"/>
    </row>
    <row r="45" spans="1:6" ht="75.75" x14ac:dyDescent="0.2">
      <c r="A45" s="187">
        <v>16</v>
      </c>
      <c r="B45" s="188" t="s">
        <v>243</v>
      </c>
      <c r="C45" s="50"/>
      <c r="D45" s="107"/>
      <c r="E45" s="107" t="s">
        <v>244</v>
      </c>
      <c r="F45" s="52"/>
    </row>
    <row r="46" spans="1:6" x14ac:dyDescent="0.2">
      <c r="A46" s="187">
        <v>17</v>
      </c>
      <c r="B46" s="188" t="s">
        <v>237</v>
      </c>
      <c r="C46" s="50"/>
      <c r="D46" s="107"/>
      <c r="E46" s="107" t="s">
        <v>238</v>
      </c>
      <c r="F46" s="52"/>
    </row>
    <row r="47" spans="1:6" x14ac:dyDescent="0.2">
      <c r="A47" s="187">
        <v>18</v>
      </c>
      <c r="B47" s="107" t="s">
        <v>236</v>
      </c>
      <c r="C47" s="50"/>
      <c r="D47" s="195"/>
      <c r="E47" s="107" t="s">
        <v>232</v>
      </c>
      <c r="F47" s="52"/>
    </row>
    <row r="48" spans="1:6" ht="30" x14ac:dyDescent="0.2">
      <c r="A48" s="191"/>
      <c r="B48" s="192" t="s">
        <v>245</v>
      </c>
      <c r="C48" s="193" t="e">
        <f>C47/C34</f>
        <v>#DIV/0!</v>
      </c>
      <c r="D48" s="192"/>
      <c r="E48" s="192"/>
      <c r="F48" s="194"/>
    </row>
    <row r="49" spans="1:6" x14ac:dyDescent="0.2">
      <c r="A49" s="187">
        <v>19</v>
      </c>
      <c r="B49" s="188" t="s">
        <v>168</v>
      </c>
      <c r="C49" s="50"/>
      <c r="D49" s="107"/>
      <c r="E49" s="107"/>
      <c r="F49" s="52"/>
    </row>
    <row r="50" spans="1:6" x14ac:dyDescent="0.2">
      <c r="A50" s="187">
        <v>20</v>
      </c>
      <c r="B50" s="107" t="s">
        <v>169</v>
      </c>
      <c r="C50" s="50"/>
      <c r="D50" s="107"/>
      <c r="E50" s="107"/>
      <c r="F50" s="52"/>
    </row>
    <row r="51" spans="1:6" ht="15" customHeight="1" x14ac:dyDescent="0.2">
      <c r="A51" s="187">
        <v>21</v>
      </c>
      <c r="B51" s="107" t="s">
        <v>235</v>
      </c>
      <c r="C51" s="50"/>
      <c r="D51" s="107"/>
      <c r="E51" s="107" t="s">
        <v>233</v>
      </c>
      <c r="F51" s="52"/>
    </row>
    <row r="52" spans="1:6" ht="15.75" x14ac:dyDescent="0.2">
      <c r="A52" s="187">
        <v>22</v>
      </c>
      <c r="B52" s="188" t="s">
        <v>170</v>
      </c>
      <c r="C52" s="189">
        <f>SUM(C37:C47,C49:C51)</f>
        <v>0</v>
      </c>
      <c r="D52" s="107"/>
      <c r="E52" s="107"/>
      <c r="F52" s="190"/>
    </row>
    <row r="53" spans="1:6" ht="15.75" x14ac:dyDescent="0.2">
      <c r="A53" s="187"/>
      <c r="B53" s="140" t="s">
        <v>171</v>
      </c>
      <c r="C53" s="189">
        <f>C34-C52</f>
        <v>0</v>
      </c>
      <c r="D53" s="107"/>
      <c r="E53" s="107"/>
      <c r="F53" s="190"/>
    </row>
    <row r="54" spans="1:6" ht="15.75" thickBot="1" x14ac:dyDescent="0.25">
      <c r="A54" s="185">
        <v>23</v>
      </c>
      <c r="B54" s="186" t="s">
        <v>172</v>
      </c>
      <c r="C54" s="53"/>
      <c r="D54" s="184"/>
      <c r="E54" s="184"/>
      <c r="F54" s="54"/>
    </row>
    <row r="55" spans="1:6" ht="15.75" thickBot="1" x14ac:dyDescent="0.25">
      <c r="D55" s="141"/>
      <c r="E55" s="141"/>
      <c r="F55" s="141"/>
    </row>
    <row r="56" spans="1:6" ht="15.75" x14ac:dyDescent="0.2">
      <c r="B56" s="176" t="s">
        <v>173</v>
      </c>
      <c r="C56" s="177"/>
      <c r="D56" s="178"/>
      <c r="E56" s="141"/>
      <c r="F56" s="141"/>
    </row>
    <row r="57" spans="1:6" ht="15.75" x14ac:dyDescent="0.2">
      <c r="B57" s="179" t="s">
        <v>174</v>
      </c>
      <c r="C57" s="180" t="e">
        <f>C53/C54</f>
        <v>#DIV/0!</v>
      </c>
      <c r="D57" s="141"/>
      <c r="E57" s="141"/>
      <c r="F57" s="141"/>
    </row>
    <row r="58" spans="1:6" ht="15.75" x14ac:dyDescent="0.2">
      <c r="B58" s="179" t="s">
        <v>175</v>
      </c>
      <c r="C58" s="181">
        <f>C52+C54</f>
        <v>0</v>
      </c>
      <c r="D58" s="141"/>
      <c r="E58" s="141"/>
      <c r="F58" s="141"/>
    </row>
    <row r="59" spans="1:6" ht="15.75" x14ac:dyDescent="0.2">
      <c r="B59" s="179" t="s">
        <v>176</v>
      </c>
      <c r="C59" s="181">
        <f>C34</f>
        <v>0</v>
      </c>
      <c r="D59" s="141"/>
      <c r="E59" s="141"/>
      <c r="F59" s="141"/>
    </row>
    <row r="60" spans="1:6" ht="16.5" thickBot="1" x14ac:dyDescent="0.25">
      <c r="B60" s="182" t="s">
        <v>177</v>
      </c>
      <c r="C60" s="183">
        <f>C59-C58</f>
        <v>0</v>
      </c>
      <c r="D60" s="141"/>
      <c r="E60" s="141"/>
      <c r="F60" s="141"/>
    </row>
    <row r="61" spans="1:6" x14ac:dyDescent="0.2">
      <c r="D61" s="141"/>
      <c r="E61" s="141"/>
      <c r="F61" s="141"/>
    </row>
    <row r="62" spans="1:6" x14ac:dyDescent="0.2">
      <c r="D62" s="141"/>
      <c r="E62" s="141"/>
      <c r="F62" s="141"/>
    </row>
    <row r="100" spans="2:2" x14ac:dyDescent="0.2">
      <c r="B100" s="142" t="s">
        <v>275</v>
      </c>
    </row>
    <row r="101" spans="2:2" x14ac:dyDescent="0.2">
      <c r="B101" s="142" t="s">
        <v>276</v>
      </c>
    </row>
  </sheetData>
  <sheetProtection algorithmName="SHA-512" hashValue="GLyUNQt8Xjnq5UjOGFv6ejlQ7IuU4Hs//sA7vPKa00POi7Pw1CU5eNln/tHwlNI7I8q2P6BkVYgDOK+doNYTog==" saltValue="HgV/02ARhnu3sNhUtepn2A==" spinCount="100000" sheet="1" objects="1" scenarios="1"/>
  <mergeCells count="4">
    <mergeCell ref="E36:F36"/>
    <mergeCell ref="E39:E41"/>
    <mergeCell ref="E14:E17"/>
    <mergeCell ref="E6:E10"/>
  </mergeCells>
  <dataValidations count="1">
    <dataValidation type="list" showInputMessage="1" showErrorMessage="1" sqref="C14:C17" xr:uid="{B6C6D53C-6BB7-4F83-9715-46C8784810B8}">
      <formula1>$B$100:$B$101</formula1>
    </dataValidation>
  </dataValidations>
  <hyperlinks>
    <hyperlink ref="F5" r:id="rId1" xr:uid="{7DD7B810-0C1B-45E3-B639-564DA278689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88AA-945A-46BD-AE95-7EFD589CCA18}">
  <sheetPr>
    <tabColor rgb="FF00B0F0"/>
  </sheetPr>
  <dimension ref="A1:N32"/>
  <sheetViews>
    <sheetView topLeftCell="A12" zoomScale="70" zoomScaleNormal="70" workbookViewId="0">
      <selection activeCell="C4" sqref="C4:E4"/>
    </sheetView>
  </sheetViews>
  <sheetFormatPr defaultRowHeight="15" x14ac:dyDescent="0.2"/>
  <cols>
    <col min="1" max="1" width="3.77734375" style="229" customWidth="1"/>
    <col min="2" max="2" width="43.6640625" style="229" customWidth="1"/>
    <col min="3" max="12" width="13" style="229" customWidth="1"/>
    <col min="13" max="13" width="8.88671875" style="229"/>
    <col min="14" max="14" width="25.44140625" style="229" customWidth="1"/>
    <col min="15" max="16384" width="8.88671875" style="229"/>
  </cols>
  <sheetData>
    <row r="1" spans="1:14" ht="27.75" customHeight="1" x14ac:dyDescent="0.2">
      <c r="A1" s="249" t="s">
        <v>246</v>
      </c>
      <c r="B1" s="250"/>
      <c r="C1" s="250"/>
      <c r="D1" s="250"/>
      <c r="E1" s="250"/>
      <c r="F1" s="250"/>
      <c r="G1" s="250"/>
      <c r="H1" s="250"/>
      <c r="I1" s="250"/>
      <c r="J1" s="250"/>
      <c r="K1" s="250"/>
      <c r="L1" s="251"/>
    </row>
    <row r="2" spans="1:14" ht="21" customHeight="1" x14ac:dyDescent="0.2">
      <c r="A2" s="247" t="s">
        <v>187</v>
      </c>
      <c r="B2" s="248"/>
      <c r="C2" s="232"/>
      <c r="D2" s="232"/>
      <c r="E2" s="232"/>
      <c r="F2" s="232"/>
      <c r="G2" s="232"/>
      <c r="H2" s="232"/>
      <c r="I2" s="232"/>
      <c r="J2" s="232"/>
      <c r="K2" s="232"/>
      <c r="L2" s="232"/>
    </row>
    <row r="3" spans="1:14" ht="20.25" customHeight="1" x14ac:dyDescent="0.2">
      <c r="A3" s="13" t="s">
        <v>188</v>
      </c>
      <c r="B3" s="14" t="s">
        <v>189</v>
      </c>
      <c r="C3" s="36">
        <v>2026</v>
      </c>
      <c r="D3" s="36">
        <v>2027</v>
      </c>
      <c r="E3" s="36">
        <v>2028</v>
      </c>
      <c r="F3" s="36">
        <v>2029</v>
      </c>
      <c r="G3" s="36">
        <v>2030</v>
      </c>
      <c r="H3" s="36">
        <v>2031</v>
      </c>
      <c r="I3" s="36">
        <v>2032</v>
      </c>
      <c r="J3" s="36">
        <v>2033</v>
      </c>
      <c r="K3" s="36">
        <v>2034</v>
      </c>
      <c r="L3" s="36">
        <v>2035</v>
      </c>
    </row>
    <row r="4" spans="1:14" ht="21" customHeight="1" x14ac:dyDescent="0.2">
      <c r="A4" s="31">
        <v>1</v>
      </c>
      <c r="B4" s="28" t="s">
        <v>190</v>
      </c>
      <c r="C4" s="16"/>
      <c r="D4" s="16"/>
      <c r="E4" s="16"/>
      <c r="F4" s="16"/>
      <c r="G4" s="16"/>
      <c r="H4" s="16"/>
      <c r="I4" s="16"/>
      <c r="J4" s="16"/>
      <c r="K4" s="16"/>
      <c r="L4" s="16"/>
    </row>
    <row r="5" spans="1:14" ht="21" customHeight="1" thickBot="1" x14ac:dyDescent="0.25">
      <c r="A5" s="31">
        <v>2</v>
      </c>
      <c r="B5" s="29" t="s">
        <v>191</v>
      </c>
      <c r="C5" s="16"/>
      <c r="D5" s="16"/>
      <c r="E5" s="16"/>
      <c r="F5" s="16"/>
      <c r="G5" s="16"/>
      <c r="H5" s="16"/>
      <c r="I5" s="16"/>
      <c r="J5" s="16"/>
      <c r="K5" s="16"/>
      <c r="L5" s="16"/>
    </row>
    <row r="6" spans="1:14" ht="21" customHeight="1" x14ac:dyDescent="0.2">
      <c r="A6" s="31">
        <v>3</v>
      </c>
      <c r="B6" s="30" t="s">
        <v>192</v>
      </c>
      <c r="C6" s="230">
        <f>SUM(C4:C5)</f>
        <v>0</v>
      </c>
      <c r="D6" s="230">
        <f>SUM(D4:D5)</f>
        <v>0</v>
      </c>
      <c r="E6" s="230">
        <f t="shared" ref="E6:L6" si="0">SUM(E4:E5)</f>
        <v>0</v>
      </c>
      <c r="F6" s="230">
        <f t="shared" si="0"/>
        <v>0</v>
      </c>
      <c r="G6" s="230">
        <f t="shared" si="0"/>
        <v>0</v>
      </c>
      <c r="H6" s="230">
        <f t="shared" si="0"/>
        <v>0</v>
      </c>
      <c r="I6" s="230">
        <f t="shared" si="0"/>
        <v>0</v>
      </c>
      <c r="J6" s="230">
        <f t="shared" si="0"/>
        <v>0</v>
      </c>
      <c r="K6" s="230">
        <f t="shared" si="0"/>
        <v>0</v>
      </c>
      <c r="L6" s="230">
        <f t="shared" si="0"/>
        <v>0</v>
      </c>
      <c r="N6" s="252" t="s">
        <v>216</v>
      </c>
    </row>
    <row r="7" spans="1:14" ht="21" customHeight="1" x14ac:dyDescent="0.2">
      <c r="A7" s="31">
        <v>4</v>
      </c>
      <c r="B7" s="233" t="s">
        <v>193</v>
      </c>
      <c r="C7" s="16"/>
      <c r="D7" s="16"/>
      <c r="E7" s="16"/>
      <c r="F7" s="16"/>
      <c r="G7" s="16"/>
      <c r="H7" s="16"/>
      <c r="I7" s="16"/>
      <c r="J7" s="16"/>
      <c r="K7" s="16"/>
      <c r="L7" s="16"/>
      <c r="N7" s="253"/>
    </row>
    <row r="8" spans="1:14" ht="27" customHeight="1" x14ac:dyDescent="0.2">
      <c r="A8" s="31">
        <v>5</v>
      </c>
      <c r="B8" s="233" t="s">
        <v>194</v>
      </c>
      <c r="C8" s="16"/>
      <c r="D8" s="16"/>
      <c r="E8" s="16"/>
      <c r="F8" s="16"/>
      <c r="G8" s="16"/>
      <c r="H8" s="16"/>
      <c r="I8" s="16"/>
      <c r="J8" s="16"/>
      <c r="K8" s="16"/>
      <c r="L8" s="16"/>
      <c r="N8" s="254"/>
    </row>
    <row r="9" spans="1:14" ht="21" customHeight="1" thickBot="1" x14ac:dyDescent="0.25">
      <c r="A9" s="17"/>
      <c r="B9" s="18" t="s">
        <v>185</v>
      </c>
      <c r="C9" s="231">
        <f>SUM(C7:C8)</f>
        <v>0</v>
      </c>
      <c r="D9" s="231">
        <f t="shared" ref="D9:L9" si="1">SUM(D7:D8)</f>
        <v>0</v>
      </c>
      <c r="E9" s="231">
        <f t="shared" si="1"/>
        <v>0</v>
      </c>
      <c r="F9" s="231">
        <f t="shared" si="1"/>
        <v>0</v>
      </c>
      <c r="G9" s="231">
        <f t="shared" si="1"/>
        <v>0</v>
      </c>
      <c r="H9" s="231">
        <f t="shared" si="1"/>
        <v>0</v>
      </c>
      <c r="I9" s="231">
        <f t="shared" si="1"/>
        <v>0</v>
      </c>
      <c r="J9" s="231">
        <f t="shared" si="1"/>
        <v>0</v>
      </c>
      <c r="K9" s="231">
        <f t="shared" si="1"/>
        <v>0</v>
      </c>
      <c r="L9" s="231">
        <f t="shared" si="1"/>
        <v>0</v>
      </c>
      <c r="N9" s="255"/>
    </row>
    <row r="10" spans="1:14" ht="21" customHeight="1" x14ac:dyDescent="0.2">
      <c r="A10" s="19"/>
      <c r="B10" s="20" t="s">
        <v>195</v>
      </c>
      <c r="C10" s="15"/>
      <c r="D10" s="15"/>
      <c r="E10" s="15"/>
      <c r="F10" s="15"/>
      <c r="G10" s="15"/>
      <c r="H10" s="15"/>
      <c r="I10" s="15"/>
      <c r="J10" s="15"/>
      <c r="K10" s="15"/>
      <c r="L10" s="15"/>
      <c r="N10" s="256" t="s">
        <v>218</v>
      </c>
    </row>
    <row r="11" spans="1:14" ht="30" x14ac:dyDescent="0.2">
      <c r="A11" s="32">
        <v>6</v>
      </c>
      <c r="B11" s="33" t="s">
        <v>196</v>
      </c>
      <c r="C11" s="16"/>
      <c r="D11" s="16"/>
      <c r="E11" s="16"/>
      <c r="F11" s="16"/>
      <c r="G11" s="16"/>
      <c r="H11" s="16"/>
      <c r="I11" s="16"/>
      <c r="J11" s="16"/>
      <c r="K11" s="16"/>
      <c r="L11" s="16"/>
      <c r="N11" s="257"/>
    </row>
    <row r="12" spans="1:14" ht="21" customHeight="1" thickBot="1" x14ac:dyDescent="0.25">
      <c r="A12" s="32">
        <v>7</v>
      </c>
      <c r="B12" s="33" t="s">
        <v>197</v>
      </c>
      <c r="C12" s="16"/>
      <c r="D12" s="16"/>
      <c r="E12" s="16"/>
      <c r="F12" s="16"/>
      <c r="G12" s="16"/>
      <c r="H12" s="16"/>
      <c r="I12" s="16"/>
      <c r="J12" s="16"/>
      <c r="K12" s="16"/>
      <c r="L12" s="16"/>
      <c r="N12" s="258"/>
    </row>
    <row r="13" spans="1:14" ht="21" customHeight="1" x14ac:dyDescent="0.2">
      <c r="A13" s="32">
        <v>8</v>
      </c>
      <c r="B13" s="33" t="s">
        <v>198</v>
      </c>
      <c r="C13" s="22"/>
      <c r="D13" s="22"/>
      <c r="E13" s="22"/>
      <c r="F13" s="22"/>
      <c r="G13" s="22"/>
      <c r="H13" s="22"/>
      <c r="I13" s="22"/>
      <c r="J13" s="22"/>
      <c r="K13" s="22"/>
      <c r="L13" s="22"/>
    </row>
    <row r="14" spans="1:14" ht="21" customHeight="1" x14ac:dyDescent="0.2">
      <c r="A14" s="32">
        <v>9</v>
      </c>
      <c r="B14" s="34" t="s">
        <v>199</v>
      </c>
      <c r="C14" s="16"/>
      <c r="D14" s="16"/>
      <c r="E14" s="16"/>
      <c r="F14" s="16"/>
      <c r="G14" s="16"/>
      <c r="H14" s="16"/>
      <c r="I14" s="16"/>
      <c r="J14" s="16"/>
      <c r="K14" s="16"/>
      <c r="L14" s="16"/>
    </row>
    <row r="15" spans="1:14" ht="21" customHeight="1" x14ac:dyDescent="0.2">
      <c r="A15" s="32">
        <v>10</v>
      </c>
      <c r="B15" s="34" t="s">
        <v>200</v>
      </c>
      <c r="C15" s="16"/>
      <c r="D15" s="16"/>
      <c r="E15" s="16"/>
      <c r="F15" s="16"/>
      <c r="G15" s="16"/>
      <c r="H15" s="16"/>
      <c r="I15" s="16"/>
      <c r="J15" s="16"/>
      <c r="K15" s="16"/>
      <c r="L15" s="16"/>
    </row>
    <row r="16" spans="1:14" ht="21" customHeight="1" x14ac:dyDescent="0.2">
      <c r="A16" s="32">
        <v>11</v>
      </c>
      <c r="B16" s="34" t="s">
        <v>201</v>
      </c>
      <c r="C16" s="16"/>
      <c r="D16" s="16"/>
      <c r="E16" s="16"/>
      <c r="F16" s="16"/>
      <c r="G16" s="16"/>
      <c r="H16" s="16"/>
      <c r="I16" s="16"/>
      <c r="J16" s="16"/>
      <c r="K16" s="16"/>
      <c r="L16" s="16"/>
    </row>
    <row r="17" spans="1:12" ht="21" customHeight="1" x14ac:dyDescent="0.2">
      <c r="A17" s="32">
        <v>12</v>
      </c>
      <c r="B17" s="34" t="s">
        <v>186</v>
      </c>
      <c r="C17" s="16"/>
      <c r="D17" s="16"/>
      <c r="E17" s="16"/>
      <c r="F17" s="16"/>
      <c r="G17" s="16"/>
      <c r="H17" s="16"/>
      <c r="I17" s="16"/>
      <c r="J17" s="16"/>
      <c r="K17" s="16"/>
      <c r="L17" s="16"/>
    </row>
    <row r="18" spans="1:12" ht="21" customHeight="1" x14ac:dyDescent="0.2">
      <c r="A18" s="32">
        <v>13</v>
      </c>
      <c r="B18" s="228" t="s">
        <v>202</v>
      </c>
      <c r="C18" s="16"/>
      <c r="D18" s="16"/>
      <c r="E18" s="16"/>
      <c r="F18" s="16"/>
      <c r="G18" s="16"/>
      <c r="H18" s="16"/>
      <c r="I18" s="16"/>
      <c r="J18" s="16"/>
      <c r="K18" s="16"/>
      <c r="L18" s="16"/>
    </row>
    <row r="19" spans="1:12" ht="32.25" customHeight="1" x14ac:dyDescent="0.2">
      <c r="A19" s="32">
        <v>14</v>
      </c>
      <c r="B19" s="33" t="s">
        <v>203</v>
      </c>
      <c r="C19" s="16"/>
      <c r="D19" s="16"/>
      <c r="E19" s="16"/>
      <c r="F19" s="16"/>
      <c r="G19" s="16"/>
      <c r="H19" s="16"/>
      <c r="I19" s="16"/>
      <c r="J19" s="16"/>
      <c r="K19" s="16"/>
      <c r="L19" s="16"/>
    </row>
    <row r="20" spans="1:12" ht="24.75" customHeight="1" x14ac:dyDescent="0.2">
      <c r="A20" s="32">
        <v>15</v>
      </c>
      <c r="B20" s="95" t="s">
        <v>169</v>
      </c>
      <c r="C20" s="16"/>
      <c r="D20" s="16"/>
      <c r="E20" s="16"/>
      <c r="F20" s="16"/>
      <c r="G20" s="16"/>
      <c r="H20" s="16"/>
      <c r="I20" s="16"/>
      <c r="J20" s="16"/>
      <c r="K20" s="16"/>
      <c r="L20" s="16"/>
    </row>
    <row r="21" spans="1:12" ht="21" customHeight="1" x14ac:dyDescent="0.2">
      <c r="A21" s="32">
        <v>16</v>
      </c>
      <c r="B21" s="33" t="s">
        <v>204</v>
      </c>
      <c r="C21" s="16"/>
      <c r="D21" s="16"/>
      <c r="E21" s="16"/>
      <c r="F21" s="16"/>
      <c r="G21" s="16"/>
      <c r="H21" s="16"/>
      <c r="I21" s="16"/>
      <c r="J21" s="16"/>
      <c r="K21" s="16"/>
      <c r="L21" s="16"/>
    </row>
    <row r="22" spans="1:12" ht="21" customHeight="1" x14ac:dyDescent="0.2">
      <c r="A22" s="32">
        <v>17</v>
      </c>
      <c r="B22" s="33" t="s">
        <v>205</v>
      </c>
      <c r="C22" s="16"/>
      <c r="D22" s="16"/>
      <c r="E22" s="16"/>
      <c r="F22" s="16"/>
      <c r="G22" s="16"/>
      <c r="H22" s="16"/>
      <c r="I22" s="16"/>
      <c r="J22" s="16"/>
      <c r="K22" s="16"/>
      <c r="L22" s="16"/>
    </row>
    <row r="23" spans="1:12" ht="21" customHeight="1" x14ac:dyDescent="0.2">
      <c r="A23" s="32">
        <v>18</v>
      </c>
      <c r="B23" s="33" t="s">
        <v>121</v>
      </c>
      <c r="C23" s="16"/>
      <c r="D23" s="16"/>
      <c r="E23" s="16"/>
      <c r="F23" s="16"/>
      <c r="G23" s="16"/>
      <c r="H23" s="16"/>
      <c r="I23" s="16"/>
      <c r="J23" s="16"/>
      <c r="K23" s="16"/>
      <c r="L23" s="16"/>
    </row>
    <row r="24" spans="1:12" ht="21" customHeight="1" x14ac:dyDescent="0.2">
      <c r="A24" s="32">
        <v>19</v>
      </c>
      <c r="B24" s="33" t="s">
        <v>210</v>
      </c>
      <c r="C24" s="22"/>
      <c r="D24" s="22"/>
      <c r="E24" s="22"/>
      <c r="F24" s="22"/>
      <c r="G24" s="22"/>
      <c r="H24" s="22"/>
      <c r="I24" s="22"/>
      <c r="J24" s="22"/>
      <c r="K24" s="22"/>
      <c r="L24" s="22"/>
    </row>
    <row r="25" spans="1:12" ht="21" customHeight="1" x14ac:dyDescent="0.2">
      <c r="A25" s="32">
        <v>20</v>
      </c>
      <c r="B25" s="35"/>
      <c r="C25" s="16"/>
      <c r="D25" s="16"/>
      <c r="E25" s="16"/>
      <c r="F25" s="16"/>
      <c r="G25" s="16"/>
      <c r="H25" s="16"/>
      <c r="I25" s="16"/>
      <c r="J25" s="16"/>
      <c r="K25" s="16"/>
      <c r="L25" s="16"/>
    </row>
    <row r="26" spans="1:12" ht="21" customHeight="1" x14ac:dyDescent="0.2">
      <c r="A26" s="21"/>
      <c r="B26" s="23"/>
      <c r="C26" s="16"/>
      <c r="D26" s="16"/>
      <c r="E26" s="16"/>
      <c r="F26" s="16"/>
      <c r="G26" s="16"/>
      <c r="H26" s="16"/>
      <c r="I26" s="16"/>
      <c r="J26" s="16"/>
      <c r="K26" s="16"/>
      <c r="L26" s="16"/>
    </row>
    <row r="27" spans="1:12" ht="21" customHeight="1" x14ac:dyDescent="0.2">
      <c r="A27" s="21"/>
      <c r="B27" s="23"/>
      <c r="C27" s="16"/>
      <c r="D27" s="16"/>
      <c r="E27" s="16"/>
      <c r="F27" s="16"/>
      <c r="G27" s="16"/>
      <c r="H27" s="16"/>
      <c r="I27" s="16"/>
      <c r="J27" s="16"/>
      <c r="K27" s="16"/>
      <c r="L27" s="16"/>
    </row>
    <row r="28" spans="1:12" ht="21" customHeight="1" x14ac:dyDescent="0.2">
      <c r="A28" s="21"/>
      <c r="B28" s="23"/>
      <c r="C28" s="16"/>
      <c r="D28" s="16"/>
      <c r="E28" s="16"/>
      <c r="F28" s="16"/>
      <c r="G28" s="16"/>
      <c r="H28" s="16"/>
      <c r="I28" s="16"/>
      <c r="J28" s="16"/>
      <c r="K28" s="16"/>
      <c r="L28" s="16"/>
    </row>
    <row r="29" spans="1:12" ht="21" customHeight="1" x14ac:dyDescent="0.2">
      <c r="A29" s="32">
        <v>21</v>
      </c>
      <c r="B29" s="33" t="s">
        <v>206</v>
      </c>
      <c r="C29" s="230">
        <f>SUM(C11:C28)</f>
        <v>0</v>
      </c>
      <c r="D29" s="230">
        <f t="shared" ref="D29:L29" si="2">SUM(D11:D28)</f>
        <v>0</v>
      </c>
      <c r="E29" s="230">
        <f t="shared" si="2"/>
        <v>0</v>
      </c>
      <c r="F29" s="230">
        <f t="shared" si="2"/>
        <v>0</v>
      </c>
      <c r="G29" s="230">
        <f t="shared" si="2"/>
        <v>0</v>
      </c>
      <c r="H29" s="230">
        <f t="shared" si="2"/>
        <v>0</v>
      </c>
      <c r="I29" s="230">
        <f t="shared" si="2"/>
        <v>0</v>
      </c>
      <c r="J29" s="230">
        <f t="shared" si="2"/>
        <v>0</v>
      </c>
      <c r="K29" s="230">
        <f t="shared" si="2"/>
        <v>0</v>
      </c>
      <c r="L29" s="230">
        <f t="shared" si="2"/>
        <v>0</v>
      </c>
    </row>
    <row r="30" spans="1:12" ht="21" customHeight="1" x14ac:dyDescent="0.2">
      <c r="A30" s="32">
        <v>22</v>
      </c>
      <c r="B30" s="33" t="s">
        <v>207</v>
      </c>
      <c r="C30" s="16"/>
      <c r="D30" s="16"/>
      <c r="E30" s="16"/>
      <c r="F30" s="16"/>
      <c r="G30" s="16"/>
      <c r="H30" s="16"/>
      <c r="I30" s="16"/>
      <c r="J30" s="16"/>
      <c r="K30" s="16"/>
      <c r="L30" s="16"/>
    </row>
    <row r="31" spans="1:12" ht="21" customHeight="1" x14ac:dyDescent="0.2">
      <c r="A31" s="24"/>
      <c r="B31" s="25" t="s">
        <v>208</v>
      </c>
      <c r="C31" s="55">
        <f>C29+C30</f>
        <v>0</v>
      </c>
      <c r="D31" s="55">
        <f t="shared" ref="D31:L31" si="3">D29+D30</f>
        <v>0</v>
      </c>
      <c r="E31" s="55">
        <f t="shared" si="3"/>
        <v>0</v>
      </c>
      <c r="F31" s="55">
        <f t="shared" si="3"/>
        <v>0</v>
      </c>
      <c r="G31" s="55">
        <f t="shared" si="3"/>
        <v>0</v>
      </c>
      <c r="H31" s="55">
        <f t="shared" si="3"/>
        <v>0</v>
      </c>
      <c r="I31" s="55">
        <f t="shared" si="3"/>
        <v>0</v>
      </c>
      <c r="J31" s="55">
        <f t="shared" si="3"/>
        <v>0</v>
      </c>
      <c r="K31" s="55">
        <f t="shared" si="3"/>
        <v>0</v>
      </c>
      <c r="L31" s="55">
        <f t="shared" si="3"/>
        <v>0</v>
      </c>
    </row>
    <row r="32" spans="1:12" ht="21" customHeight="1" x14ac:dyDescent="0.2">
      <c r="A32" s="26"/>
      <c r="B32" s="27" t="s">
        <v>209</v>
      </c>
      <c r="C32" s="55">
        <f>C9-C31</f>
        <v>0</v>
      </c>
      <c r="D32" s="55">
        <f t="shared" ref="D32:L32" si="4">D9-D31</f>
        <v>0</v>
      </c>
      <c r="E32" s="55">
        <f t="shared" si="4"/>
        <v>0</v>
      </c>
      <c r="F32" s="55">
        <f t="shared" si="4"/>
        <v>0</v>
      </c>
      <c r="G32" s="55">
        <f t="shared" si="4"/>
        <v>0</v>
      </c>
      <c r="H32" s="55">
        <f t="shared" si="4"/>
        <v>0</v>
      </c>
      <c r="I32" s="55">
        <f t="shared" si="4"/>
        <v>0</v>
      </c>
      <c r="J32" s="55">
        <f t="shared" si="4"/>
        <v>0</v>
      </c>
      <c r="K32" s="55">
        <f t="shared" si="4"/>
        <v>0</v>
      </c>
      <c r="L32" s="55">
        <f t="shared" si="4"/>
        <v>0</v>
      </c>
    </row>
  </sheetData>
  <sheetProtection algorithmName="SHA-512" hashValue="aBC9WPGR60Il2lW84oVPnaofawRULxCSxHCOQATNNsBpmfAcs5osCSwu9zMt1FzvjFMXpZ+IPHWCGF94dKndoA==" saltValue="ItcWK8EHm/V1Xm7mCZ5N+g==" spinCount="100000" sheet="1" objects="1" scenarios="1"/>
  <mergeCells count="5">
    <mergeCell ref="A2:B2"/>
    <mergeCell ref="A1:L1"/>
    <mergeCell ref="N6:N7"/>
    <mergeCell ref="N8:N9"/>
    <mergeCell ref="N10:N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c030b0-e8d3-48b2-8b08-2be532e737ca" xsi:nil="true"/>
    <lcf76f155ced4ddcb4097134ff3c332f xmlns="26b9a332-29bc-47a3-b291-527efe81c1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724DC99A878543BD3C1A7BBBE83885" ma:contentTypeVersion="13" ma:contentTypeDescription="Create a new document." ma:contentTypeScope="" ma:versionID="cc5f80dea06acf812365c2ef8d99a8a3">
  <xsd:schema xmlns:xsd="http://www.w3.org/2001/XMLSchema" xmlns:xs="http://www.w3.org/2001/XMLSchema" xmlns:p="http://schemas.microsoft.com/office/2006/metadata/properties" xmlns:ns2="26b9a332-29bc-47a3-b291-527efe81c174" xmlns:ns3="b1c030b0-e8d3-48b2-8b08-2be532e737ca" targetNamespace="http://schemas.microsoft.com/office/2006/metadata/properties" ma:root="true" ma:fieldsID="099ce9818b730ad07a3c5612889f0cd2" ns2:_="" ns3:_="">
    <xsd:import namespace="26b9a332-29bc-47a3-b291-527efe81c174"/>
    <xsd:import namespace="b1c030b0-e8d3-48b2-8b08-2be532e73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9a332-29bc-47a3-b291-527efe81c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51e6c-f97d-455a-a5a8-6016b0c11c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030b0-e8d3-48b2-8b08-2be532e737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780e33-05d9-49d7-9b49-2cc2a3a9f7d1}" ma:internalName="TaxCatchAll" ma:showField="CatchAllData" ma:web="b1c030b0-e8d3-48b2-8b08-2be532e737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395E1E-FB26-4FD7-B3D2-7ED9AF0C1792}">
  <ds:schemaRefs>
    <ds:schemaRef ds:uri="http://schemas.microsoft.com/office/2006/metadata/properties"/>
    <ds:schemaRef ds:uri="http://schemas.microsoft.com/office/infopath/2007/PartnerControls"/>
    <ds:schemaRef ds:uri="b1c030b0-e8d3-48b2-8b08-2be532e737ca"/>
    <ds:schemaRef ds:uri="26b9a332-29bc-47a3-b291-527efe81c174"/>
  </ds:schemaRefs>
</ds:datastoreItem>
</file>

<file path=customXml/itemProps2.xml><?xml version="1.0" encoding="utf-8"?>
<ds:datastoreItem xmlns:ds="http://schemas.openxmlformats.org/officeDocument/2006/customXml" ds:itemID="{16511936-8220-4C50-A2CB-CFF9CBDDD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9a332-29bc-47a3-b291-527efe81c174"/>
    <ds:schemaRef ds:uri="b1c030b0-e8d3-48b2-8b08-2be532e73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28759C-6B46-42B4-A3F5-2F3070E093E4}">
  <ds:schemaRefs>
    <ds:schemaRef ds:uri="http://schemas.microsoft.com/sharepoint/v3/contenttype/forms"/>
  </ds:schemaRefs>
</ds:datastoreItem>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Details</vt:lpstr>
      <vt:lpstr>Proponent Details</vt:lpstr>
      <vt:lpstr>Capital Budget</vt:lpstr>
      <vt:lpstr>Revenue &amp; Operating Budget</vt:lpstr>
      <vt:lpstr>10-year Operating Budget</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Peng</dc:creator>
  <cp:keywords/>
  <dc:description/>
  <cp:lastModifiedBy>Leah Cooke</cp:lastModifiedBy>
  <cp:revision/>
  <dcterms:created xsi:type="dcterms:W3CDTF">2022-08-09T17:09:37Z</dcterms:created>
  <dcterms:modified xsi:type="dcterms:W3CDTF">2025-03-05T15:12:47Z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0x010100BA724DC99A878543BD3C1A7BBBE83885</vt:lpwstr>
  </property>
  <property fmtid="{D5CDD505-2E9C-101B-9397-08002B2CF9AE}" pid="3" name="MediaServiceImageTags">
    <vt:lpwstr/>
  </property>
</Properties>
</file>