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arlyON_Current\Black Focused Initiatives\Black_Mandated_EarlyON\Internet Posts\"/>
    </mc:Choice>
  </mc:AlternateContent>
  <xr:revisionPtr revIDLastSave="0" documentId="8_{5DD8E246-3F32-433B-B10C-D50C791D5F64}" xr6:coauthVersionLast="47" xr6:coauthVersionMax="47" xr10:uidLastSave="{00000000-0000-0000-0000-000000000000}"/>
  <bookViews>
    <workbookView xWindow="-28920" yWindow="-15" windowWidth="29040" windowHeight="15720" xr2:uid="{DECB6BF9-8825-4F9D-93EC-3D1A6E1D7359}"/>
  </bookViews>
  <sheets>
    <sheet name="Instructions" sheetId="3" r:id="rId1"/>
    <sheet name="Start-Up Budget" sheetId="1" r:id="rId2"/>
    <sheet name="Proposed 2026 Operating Budge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D35" i="2"/>
  <c r="D17" i="2"/>
  <c r="C11" i="2"/>
  <c r="C52" i="1"/>
  <c r="C58" i="1" s="1"/>
  <c r="C39" i="1"/>
  <c r="E57" i="1" s="1"/>
  <c r="E25" i="1"/>
  <c r="E24" i="1"/>
  <c r="E23" i="1"/>
  <c r="E22" i="1"/>
  <c r="E21" i="1"/>
  <c r="E20" i="1"/>
  <c r="E19" i="1"/>
  <c r="E18" i="1"/>
  <c r="E17" i="1"/>
  <c r="E16" i="1"/>
  <c r="E26" i="1" l="1"/>
  <c r="D56" i="1" s="1"/>
  <c r="E58" i="1"/>
  <c r="C57" i="1"/>
  <c r="C56" i="1" l="1"/>
  <c r="E56" i="1" s="1"/>
  <c r="E59" i="1" s="1"/>
</calcChain>
</file>

<file path=xl/sharedStrings.xml><?xml version="1.0" encoding="utf-8"?>
<sst xmlns="http://schemas.openxmlformats.org/spreadsheetml/2006/main" count="88" uniqueCount="68">
  <si>
    <t>EarlyON Expression of Interest</t>
  </si>
  <si>
    <t>Organization Name:</t>
  </si>
  <si>
    <r>
      <t xml:space="preserve">Please use this spreadsheet to identify the start-up capital, operational and staffing costs required, assuming the organization has a two-month start-up timeline. 
</t>
    </r>
    <r>
      <rPr>
        <b/>
        <sz val="12"/>
        <color theme="1"/>
        <rFont val="Aptos Narrow"/>
        <family val="2"/>
        <scheme val="minor"/>
      </rPr>
      <t>You are not required to complete the Summary of Expenses chart.</t>
    </r>
    <r>
      <rPr>
        <sz val="12"/>
        <color theme="1"/>
        <rFont val="Aptos Narrow"/>
        <family val="2"/>
        <scheme val="minor"/>
      </rPr>
      <t xml:space="preserve">  This will be populated automatically based on what you input in the Staffing Positions chart, Start- Up Operational Expenses chart, and the Start-Up Capital Costs chart. </t>
    </r>
  </si>
  <si>
    <t>Staffing Positions (please describe)</t>
  </si>
  <si>
    <t>Wage Per Hour</t>
  </si>
  <si>
    <t>Hours Per Week</t>
  </si>
  <si>
    <t>Total Per Month (based on 4 weeks)</t>
  </si>
  <si>
    <t>TOTAL</t>
  </si>
  <si>
    <t>Start-Up Operational Expenses</t>
  </si>
  <si>
    <t>Amount</t>
  </si>
  <si>
    <t>Description</t>
  </si>
  <si>
    <t>Supplies and materials</t>
  </si>
  <si>
    <t>Food</t>
  </si>
  <si>
    <t>Rent/Permit costs</t>
  </si>
  <si>
    <t>Utilities</t>
  </si>
  <si>
    <t>Property Tax</t>
  </si>
  <si>
    <t>Insurance</t>
  </si>
  <si>
    <t>Cleaning/Housekeeping</t>
  </si>
  <si>
    <t>Office related</t>
  </si>
  <si>
    <t>Other (specify)</t>
  </si>
  <si>
    <t>Start-Up Capital Costs</t>
  </si>
  <si>
    <t>SUMMARY OF EXPENSES</t>
  </si>
  <si>
    <r>
      <rPr>
        <b/>
        <sz val="11"/>
        <color theme="1"/>
        <rFont val="Aptos Narrow"/>
        <family val="2"/>
        <scheme val="minor"/>
      </rPr>
      <t xml:space="preserve">Note: </t>
    </r>
    <r>
      <rPr>
        <sz val="11"/>
        <color theme="1"/>
        <rFont val="Aptos Narrow"/>
        <family val="2"/>
        <scheme val="minor"/>
      </rPr>
      <t>Expenses will be automatically populated</t>
    </r>
  </si>
  <si>
    <t>Month 1</t>
  </si>
  <si>
    <t>Month 2</t>
  </si>
  <si>
    <t>Total</t>
  </si>
  <si>
    <t>Staffing</t>
  </si>
  <si>
    <t>TOTAL START-UP BUDGET</t>
  </si>
  <si>
    <t>25-0721  2023-10</t>
  </si>
  <si>
    <t>Proposed Annual Operating Budget</t>
  </si>
  <si>
    <t>TCS Black-Mandated EarlyON Program</t>
  </si>
  <si>
    <t>Revenue</t>
  </si>
  <si>
    <t>City of Toronto Program Funding</t>
  </si>
  <si>
    <t>Total Revenue</t>
  </si>
  <si>
    <t>Staffing Expenses</t>
  </si>
  <si>
    <t>Program Staff Salary (include staff role and hours per week in description)</t>
  </si>
  <si>
    <t>Administration Staff</t>
  </si>
  <si>
    <t>Benefits</t>
  </si>
  <si>
    <t>Total Staffing Expenses</t>
  </si>
  <si>
    <t>Other Expenses</t>
  </si>
  <si>
    <t xml:space="preserve">Program Related  </t>
  </si>
  <si>
    <t>Food-prepared On Premises</t>
  </si>
  <si>
    <t>Rent</t>
  </si>
  <si>
    <t>Permits (for example, school board)</t>
  </si>
  <si>
    <t xml:space="preserve">Utilities/Maintenance  </t>
  </si>
  <si>
    <t>Property Taxes</t>
  </si>
  <si>
    <t>Cleaning/houskeeping</t>
  </si>
  <si>
    <t>Office Related</t>
  </si>
  <si>
    <t>Professional Fees</t>
  </si>
  <si>
    <t>Legal Costs</t>
  </si>
  <si>
    <t>Professional Development</t>
  </si>
  <si>
    <t>Business Travel</t>
  </si>
  <si>
    <t>Other Expenses 1</t>
  </si>
  <si>
    <t>Other Expenses 2</t>
  </si>
  <si>
    <t>Total Other Expenses</t>
  </si>
  <si>
    <t>Total Expenses</t>
  </si>
  <si>
    <t xml:space="preserve"> Workbook Instructions</t>
  </si>
  <si>
    <t>2. Annual Operating Budget</t>
  </si>
  <si>
    <t>Use this spreadsheet to identify how your organization plans to use the program funding by filling out staff expenses and other expenses you expect during the year-long funding period.</t>
  </si>
  <si>
    <t xml:space="preserve">1. Start-Up Budget </t>
  </si>
  <si>
    <t>Black-Mandated EarlyON Program</t>
  </si>
  <si>
    <t xml:space="preserve">Use this spreadsheet to identify the start-up capital, operational and staffing costs required, assuming the organization has a two-month start-up timeline. </t>
  </si>
  <si>
    <t xml:space="preserve">This workbook includes 2 spreadsheets that must be completed. </t>
  </si>
  <si>
    <t>(Maximum of $400,000.00 per operating year - January 1 - December 31, 2026. Pro-rated amount calculated based on actual start date of operations.)</t>
  </si>
  <si>
    <t>Proposed Start-Up Budget</t>
  </si>
  <si>
    <t xml:space="preserve">Proposed EarlyON Operating Budget </t>
  </si>
  <si>
    <t>3. Saving Your File Name</t>
  </si>
  <si>
    <r>
      <t xml:space="preserve">Save your Proposed Black-Mandated EarlyON Program Budget using the following format: </t>
    </r>
    <r>
      <rPr>
        <b/>
        <sz val="12"/>
        <color theme="1"/>
        <rFont val="Aptos Narrow"/>
        <family val="2"/>
        <scheme val="minor"/>
      </rPr>
      <t>AgencyName_Proposed_EarlyON_Operating_Budget_2026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</si>
</sst>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444444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name val="Arial Black"/>
      <family val="2"/>
    </font>
    <font>
      <b/>
      <sz val="11"/>
      <color theme="1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3" borderId="7" xfId="0" applyFill="1" applyBorder="1" applyAlignment="1">
      <alignment vertical="center" wrapText="1"/>
    </xf>
    <xf numFmtId="164" fontId="0" fillId="3" borderId="8" xfId="0" applyNumberForma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 indent="1"/>
      <protection locked="0"/>
    </xf>
    <xf numFmtId="0" fontId="0" fillId="3" borderId="9" xfId="0" applyFill="1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4" borderId="10" xfId="0" applyFill="1" applyBorder="1" applyAlignment="1">
      <alignment vertical="center" wrapText="1"/>
    </xf>
    <xf numFmtId="164" fontId="0" fillId="4" borderId="11" xfId="0" applyNumberForma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left" vertical="center" wrapText="1" indent="1"/>
      <protection locked="0"/>
    </xf>
    <xf numFmtId="0" fontId="0" fillId="4" borderId="12" xfId="0" applyFill="1" applyBorder="1" applyAlignment="1" applyProtection="1">
      <alignment horizontal="left" vertical="center" wrapText="1" indent="1"/>
      <protection locked="0"/>
    </xf>
    <xf numFmtId="0" fontId="0" fillId="3" borderId="10" xfId="0" applyFill="1" applyBorder="1" applyAlignment="1">
      <alignment vertical="center" wrapText="1"/>
    </xf>
    <xf numFmtId="164" fontId="0" fillId="3" borderId="11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left" vertical="center" wrapText="1" indent="1"/>
      <protection locked="0"/>
    </xf>
    <xf numFmtId="0" fontId="0" fillId="3" borderId="12" xfId="0" applyFill="1" applyBorder="1" applyAlignment="1" applyProtection="1">
      <alignment horizontal="left" vertical="center" wrapText="1" indent="1"/>
      <protection locked="0"/>
    </xf>
    <xf numFmtId="0" fontId="0" fillId="4" borderId="18" xfId="0" applyFill="1" applyBorder="1" applyAlignment="1">
      <alignment vertical="center" wrapText="1"/>
    </xf>
    <xf numFmtId="164" fontId="0" fillId="4" borderId="19" xfId="0" applyNumberFormat="1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left" vertical="center" wrapText="1" indent="1"/>
      <protection locked="0"/>
    </xf>
    <xf numFmtId="0" fontId="0" fillId="4" borderId="20" xfId="0" applyFill="1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6" borderId="11" xfId="0" applyFill="1" applyBorder="1" applyAlignment="1" applyProtection="1">
      <alignment vertical="center" wrapText="1"/>
      <protection locked="0"/>
    </xf>
    <xf numFmtId="164" fontId="0" fillId="6" borderId="11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left" indent="1"/>
      <protection locked="0"/>
    </xf>
    <xf numFmtId="0" fontId="0" fillId="6" borderId="3" xfId="0" applyFill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7" borderId="11" xfId="0" applyFill="1" applyBorder="1" applyAlignment="1" applyProtection="1">
      <alignment vertical="center" wrapText="1"/>
      <protection locked="0"/>
    </xf>
    <xf numFmtId="164" fontId="0" fillId="7" borderId="1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indent="1"/>
      <protection locked="0"/>
    </xf>
    <xf numFmtId="0" fontId="0" fillId="7" borderId="3" xfId="0" applyFill="1" applyBorder="1" applyAlignment="1" applyProtection="1">
      <alignment horizontal="left" indent="1"/>
      <protection locked="0"/>
    </xf>
    <xf numFmtId="0" fontId="2" fillId="5" borderId="11" xfId="0" applyFont="1" applyFill="1" applyBorder="1" applyAlignment="1">
      <alignment vertical="center" wrapText="1"/>
    </xf>
    <xf numFmtId="164" fontId="2" fillId="5" borderId="1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2" fillId="8" borderId="4" xfId="0" applyFont="1" applyFill="1" applyBorder="1"/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9" borderId="7" xfId="0" applyFont="1" applyFill="1" applyBorder="1"/>
    <xf numFmtId="164" fontId="0" fillId="9" borderId="1" xfId="0" applyNumberFormat="1" applyFill="1" applyBorder="1" applyAlignment="1">
      <alignment horizontal="right"/>
    </xf>
    <xf numFmtId="164" fontId="0" fillId="9" borderId="8" xfId="0" applyNumberForma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0" fontId="2" fillId="9" borderId="10" xfId="0" applyFont="1" applyFill="1" applyBorder="1"/>
    <xf numFmtId="164" fontId="0" fillId="9" borderId="3" xfId="0" applyNumberFormat="1" applyFill="1" applyBorder="1" applyAlignment="1">
      <alignment horizontal="center"/>
    </xf>
    <xf numFmtId="164" fontId="0" fillId="9" borderId="12" xfId="0" applyNumberFormat="1" applyFill="1" applyBorder="1" applyAlignment="1">
      <alignment horizontal="center"/>
    </xf>
    <xf numFmtId="0" fontId="2" fillId="9" borderId="18" xfId="0" applyFont="1" applyFill="1" applyBorder="1"/>
    <xf numFmtId="164" fontId="0" fillId="9" borderId="25" xfId="0" applyNumberFormat="1" applyFill="1" applyBorder="1" applyAlignment="1">
      <alignment horizontal="center"/>
    </xf>
    <xf numFmtId="164" fontId="0" fillId="9" borderId="20" xfId="0" applyNumberFormat="1" applyFill="1" applyBorder="1" applyAlignment="1">
      <alignment horizontal="center"/>
    </xf>
    <xf numFmtId="0" fontId="2" fillId="8" borderId="21" xfId="0" applyFont="1" applyFill="1" applyBorder="1"/>
    <xf numFmtId="164" fontId="2" fillId="8" borderId="22" xfId="0" applyNumberFormat="1" applyFont="1" applyFill="1" applyBorder="1" applyAlignment="1">
      <alignment horizontal="center"/>
    </xf>
    <xf numFmtId="164" fontId="2" fillId="8" borderId="26" xfId="0" applyNumberFormat="1" applyFont="1" applyFill="1" applyBorder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1" fillId="10" borderId="11" xfId="0" applyFont="1" applyFill="1" applyBorder="1" applyAlignment="1">
      <alignment vertical="center"/>
    </xf>
    <xf numFmtId="0" fontId="1" fillId="10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164" fontId="0" fillId="0" borderId="11" xfId="0" applyNumberFormat="1" applyBorder="1" applyAlignment="1">
      <alignment horizontal="right" indent="1"/>
    </xf>
    <xf numFmtId="0" fontId="1" fillId="10" borderId="0" xfId="0" applyFont="1" applyFill="1" applyAlignment="1">
      <alignment vertical="center"/>
    </xf>
    <xf numFmtId="164" fontId="1" fillId="10" borderId="0" xfId="0" applyNumberFormat="1" applyFont="1" applyFill="1" applyAlignment="1">
      <alignment horizontal="right" indent="1"/>
    </xf>
    <xf numFmtId="0" fontId="1" fillId="10" borderId="11" xfId="0" applyFont="1" applyFill="1" applyBorder="1"/>
    <xf numFmtId="0" fontId="1" fillId="10" borderId="11" xfId="0" applyFont="1" applyFill="1" applyBorder="1" applyAlignment="1">
      <alignment horizontal="center" wrapText="1"/>
    </xf>
    <xf numFmtId="164" fontId="1" fillId="10" borderId="1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right" indent="1"/>
    </xf>
    <xf numFmtId="0" fontId="10" fillId="0" borderId="11" xfId="0" applyFont="1" applyBorder="1" applyAlignment="1">
      <alignment vertical="center" wrapText="1"/>
    </xf>
    <xf numFmtId="0" fontId="11" fillId="0" borderId="11" xfId="0" applyFont="1" applyBorder="1" applyAlignment="1" applyProtection="1">
      <alignment horizontal="left" vertical="center" wrapText="1" indent="1"/>
      <protection locked="0"/>
    </xf>
    <xf numFmtId="164" fontId="0" fillId="0" borderId="11" xfId="0" applyNumberFormat="1" applyBorder="1" applyAlignment="1" applyProtection="1">
      <alignment horizontal="right" indent="1"/>
      <protection locked="0"/>
    </xf>
    <xf numFmtId="164" fontId="12" fillId="0" borderId="0" xfId="0" applyNumberFormat="1" applyFont="1" applyAlignment="1">
      <alignment horizontal="right" inden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10" fillId="0" borderId="11" xfId="0" applyFont="1" applyBorder="1" applyAlignment="1" applyProtection="1">
      <alignment horizontal="left" vertical="center" wrapText="1" indent="1"/>
      <protection locked="0"/>
    </xf>
    <xf numFmtId="164" fontId="13" fillId="0" borderId="0" xfId="0" applyNumberFormat="1" applyFont="1" applyAlignment="1">
      <alignment horizontal="right" indent="1"/>
    </xf>
    <xf numFmtId="0" fontId="11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right" indent="1"/>
      <protection locked="0"/>
    </xf>
    <xf numFmtId="0" fontId="14" fillId="0" borderId="4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164" fontId="15" fillId="0" borderId="6" xfId="0" applyNumberFormat="1" applyFont="1" applyBorder="1" applyAlignment="1">
      <alignment horizontal="right" indent="1"/>
    </xf>
    <xf numFmtId="164" fontId="15" fillId="0" borderId="0" xfId="0" applyNumberFormat="1" applyFont="1" applyAlignment="1">
      <alignment horizontal="right" inden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/>
    <xf numFmtId="164" fontId="0" fillId="9" borderId="11" xfId="0" applyNumberFormat="1" applyFill="1" applyBorder="1" applyAlignment="1">
      <alignment horizontal="right"/>
    </xf>
    <xf numFmtId="164" fontId="0" fillId="9" borderId="19" xfId="0" applyNumberFormat="1" applyFill="1" applyBorder="1" applyAlignment="1">
      <alignment horizontal="right"/>
    </xf>
    <xf numFmtId="0" fontId="2" fillId="11" borderId="4" xfId="0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2" fillId="11" borderId="6" xfId="0" applyFont="1" applyFill="1" applyBorder="1" applyAlignment="1">
      <alignment vertical="center" wrapText="1"/>
    </xf>
    <xf numFmtId="0" fontId="0" fillId="11" borderId="10" xfId="0" applyFill="1" applyBorder="1" applyProtection="1">
      <protection locked="0"/>
    </xf>
    <xf numFmtId="164" fontId="0" fillId="11" borderId="11" xfId="0" applyNumberFormat="1" applyFill="1" applyBorder="1" applyAlignment="1" applyProtection="1">
      <alignment horizontal="center"/>
      <protection locked="0"/>
    </xf>
    <xf numFmtId="0" fontId="0" fillId="11" borderId="11" xfId="0" applyFill="1" applyBorder="1" applyAlignment="1" applyProtection="1">
      <alignment horizontal="center"/>
      <protection locked="0"/>
    </xf>
    <xf numFmtId="164" fontId="0" fillId="11" borderId="12" xfId="0" applyNumberFormat="1" applyFill="1" applyBorder="1" applyAlignment="1">
      <alignment horizontal="center"/>
    </xf>
    <xf numFmtId="0" fontId="0" fillId="11" borderId="13" xfId="0" applyFill="1" applyBorder="1" applyProtection="1">
      <protection locked="0"/>
    </xf>
    <xf numFmtId="164" fontId="0" fillId="11" borderId="14" xfId="0" applyNumberFormat="1" applyFill="1" applyBorder="1" applyAlignment="1" applyProtection="1">
      <alignment horizontal="center"/>
      <protection locked="0"/>
    </xf>
    <xf numFmtId="0" fontId="0" fillId="11" borderId="14" xfId="0" applyFill="1" applyBorder="1" applyAlignment="1" applyProtection="1">
      <alignment horizontal="center"/>
      <protection locked="0"/>
    </xf>
    <xf numFmtId="164" fontId="0" fillId="11" borderId="15" xfId="0" applyNumberFormat="1" applyFill="1" applyBorder="1" applyAlignment="1">
      <alignment horizontal="center"/>
    </xf>
    <xf numFmtId="0" fontId="0" fillId="12" borderId="7" xfId="0" applyFill="1" applyBorder="1" applyProtection="1">
      <protection locked="0"/>
    </xf>
    <xf numFmtId="164" fontId="0" fillId="12" borderId="8" xfId="0" applyNumberFormat="1" applyFill="1" applyBorder="1" applyAlignment="1" applyProtection="1">
      <alignment horizontal="center"/>
      <protection locked="0"/>
    </xf>
    <xf numFmtId="0" fontId="0" fillId="12" borderId="8" xfId="0" applyFill="1" applyBorder="1" applyAlignment="1" applyProtection="1">
      <alignment horizontal="center"/>
      <protection locked="0"/>
    </xf>
    <xf numFmtId="164" fontId="0" fillId="12" borderId="9" xfId="0" applyNumberFormat="1" applyFill="1" applyBorder="1" applyAlignment="1">
      <alignment horizontal="center"/>
    </xf>
    <xf numFmtId="0" fontId="0" fillId="12" borderId="10" xfId="0" applyFill="1" applyBorder="1" applyProtection="1">
      <protection locked="0"/>
    </xf>
    <xf numFmtId="164" fontId="0" fillId="12" borderId="11" xfId="0" applyNumberFormat="1" applyFill="1" applyBorder="1" applyAlignment="1" applyProtection="1">
      <alignment horizontal="center"/>
      <protection locked="0"/>
    </xf>
    <xf numFmtId="0" fontId="0" fillId="12" borderId="11" xfId="0" applyFill="1" applyBorder="1" applyAlignment="1" applyProtection="1">
      <alignment horizontal="center"/>
      <protection locked="0"/>
    </xf>
    <xf numFmtId="164" fontId="0" fillId="12" borderId="12" xfId="0" applyNumberFormat="1" applyFill="1" applyBorder="1" applyAlignment="1">
      <alignment horizontal="center"/>
    </xf>
    <xf numFmtId="0" fontId="2" fillId="12" borderId="4" xfId="0" applyFont="1" applyFill="1" applyBorder="1"/>
    <xf numFmtId="164" fontId="2" fillId="12" borderId="5" xfId="0" applyNumberFormat="1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164" fontId="2" fillId="12" borderId="6" xfId="0" applyNumberFormat="1" applyFont="1" applyFill="1" applyBorder="1" applyAlignment="1">
      <alignment horizontal="center"/>
    </xf>
    <xf numFmtId="0" fontId="2" fillId="13" borderId="4" xfId="0" applyFont="1" applyFill="1" applyBorder="1"/>
    <xf numFmtId="0" fontId="2" fillId="13" borderId="5" xfId="0" applyFont="1" applyFill="1" applyBorder="1" applyAlignment="1">
      <alignment horizontal="center"/>
    </xf>
    <xf numFmtId="0" fontId="2" fillId="13" borderId="16" xfId="0" applyFont="1" applyFill="1" applyBorder="1" applyAlignment="1">
      <alignment horizontal="center"/>
    </xf>
    <xf numFmtId="0" fontId="2" fillId="13" borderId="17" xfId="0" applyFont="1" applyFill="1" applyBorder="1" applyAlignment="1">
      <alignment horizontal="center"/>
    </xf>
    <xf numFmtId="0" fontId="2" fillId="13" borderId="21" xfId="0" applyFont="1" applyFill="1" applyBorder="1" applyAlignment="1">
      <alignment vertical="center" wrapText="1"/>
    </xf>
    <xf numFmtId="164" fontId="2" fillId="13" borderId="22" xfId="0" applyNumberFormat="1" applyFont="1" applyFill="1" applyBorder="1" applyAlignment="1">
      <alignment horizontal="center" vertical="center" wrapText="1"/>
    </xf>
    <xf numFmtId="0" fontId="0" fillId="13" borderId="23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19051</xdr:rowOff>
    </xdr:from>
    <xdr:to>
      <xdr:col>1</xdr:col>
      <xdr:colOff>1171575</xdr:colOff>
      <xdr:row>2</xdr:row>
      <xdr:rowOff>15876</xdr:rowOff>
    </xdr:to>
    <xdr:pic>
      <xdr:nvPicPr>
        <xdr:cNvPr id="2" name="Picture 1" descr="City Of Toronto logo in black" title="Official City of Toronto Logo">
          <a:extLst>
            <a:ext uri="{FF2B5EF4-FFF2-40B4-BE49-F238E27FC236}">
              <a16:creationId xmlns:a16="http://schemas.microsoft.com/office/drawing/2014/main" id="{4267A682-A195-40E7-A802-EAA9DB544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1"/>
          <a:ext cx="1171575" cy="3778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809625</xdr:colOff>
      <xdr:row>24</xdr:row>
      <xdr:rowOff>0</xdr:rowOff>
    </xdr:from>
    <xdr:to>
      <xdr:col>4</xdr:col>
      <xdr:colOff>1675765</xdr:colOff>
      <xdr:row>25</xdr:row>
      <xdr:rowOff>123190</xdr:rowOff>
    </xdr:to>
    <xdr:pic>
      <xdr:nvPicPr>
        <xdr:cNvPr id="3" name="Picture 2" descr="311 logo. Text: Toronto at your service." title="Official 311 Logo">
          <a:extLst>
            <a:ext uri="{FF2B5EF4-FFF2-40B4-BE49-F238E27FC236}">
              <a16:creationId xmlns:a16="http://schemas.microsoft.com/office/drawing/2014/main" id="{08D16E57-6879-40CC-86B7-1C2D8A95F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962400"/>
          <a:ext cx="866140" cy="3136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34925</xdr:rowOff>
    </xdr:from>
    <xdr:to>
      <xdr:col>1</xdr:col>
      <xdr:colOff>1219200</xdr:colOff>
      <xdr:row>2</xdr:row>
      <xdr:rowOff>15875</xdr:rowOff>
    </xdr:to>
    <xdr:pic>
      <xdr:nvPicPr>
        <xdr:cNvPr id="2" name="Picture 1" descr="City Of Toronto logo in black" title="Official City of Toronto Logo">
          <a:extLst>
            <a:ext uri="{FF2B5EF4-FFF2-40B4-BE49-F238E27FC236}">
              <a16:creationId xmlns:a16="http://schemas.microsoft.com/office/drawing/2014/main" id="{6B40717C-B2AC-4020-9978-208408CB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925"/>
          <a:ext cx="1162050" cy="3619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339725</xdr:colOff>
      <xdr:row>59</xdr:row>
      <xdr:rowOff>168275</xdr:rowOff>
    </xdr:from>
    <xdr:to>
      <xdr:col>4</xdr:col>
      <xdr:colOff>1420226</xdr:colOff>
      <xdr:row>61</xdr:row>
      <xdr:rowOff>94615</xdr:rowOff>
    </xdr:to>
    <xdr:pic>
      <xdr:nvPicPr>
        <xdr:cNvPr id="3" name="Picture 2" descr="311 logo. Text: Toronto at your service." title="Official 311 Logo">
          <a:extLst>
            <a:ext uri="{FF2B5EF4-FFF2-40B4-BE49-F238E27FC236}">
              <a16:creationId xmlns:a16="http://schemas.microsoft.com/office/drawing/2014/main" id="{98A5FF32-F862-42AD-922C-5F699B43F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8850" y="11560175"/>
          <a:ext cx="1061451" cy="3073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</xdr:rowOff>
    </xdr:from>
    <xdr:to>
      <xdr:col>1</xdr:col>
      <xdr:colOff>1158875</xdr:colOff>
      <xdr:row>2</xdr:row>
      <xdr:rowOff>38100</xdr:rowOff>
    </xdr:to>
    <xdr:pic>
      <xdr:nvPicPr>
        <xdr:cNvPr id="2" name="Picture 1" descr="City Of Toronto logo in black" title="Official City of Toronto Logo">
          <a:extLst>
            <a:ext uri="{FF2B5EF4-FFF2-40B4-BE49-F238E27FC236}">
              <a16:creationId xmlns:a16="http://schemas.microsoft.com/office/drawing/2014/main" id="{D3ECFDCB-EFCF-4EB3-B094-62B42D53B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1158875" cy="390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38</xdr:row>
      <xdr:rowOff>0</xdr:rowOff>
    </xdr:from>
    <xdr:to>
      <xdr:col>4</xdr:col>
      <xdr:colOff>41275</xdr:colOff>
      <xdr:row>39</xdr:row>
      <xdr:rowOff>123190</xdr:rowOff>
    </xdr:to>
    <xdr:pic>
      <xdr:nvPicPr>
        <xdr:cNvPr id="3" name="Picture 2" descr="311 logo. Text: Toronto at your service." title="Official 311 Logo">
          <a:extLst>
            <a:ext uri="{FF2B5EF4-FFF2-40B4-BE49-F238E27FC236}">
              <a16:creationId xmlns:a16="http://schemas.microsoft.com/office/drawing/2014/main" id="{1A07B55B-82D1-4C27-A792-C164580AF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9067800"/>
          <a:ext cx="889000" cy="3136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CD82-1E89-4B7B-B7EA-676D7E965662}">
  <dimension ref="B1:F25"/>
  <sheetViews>
    <sheetView tabSelected="1" workbookViewId="0">
      <selection activeCell="C28" sqref="C28"/>
    </sheetView>
  </sheetViews>
  <sheetFormatPr defaultColWidth="8.7109375" defaultRowHeight="15" x14ac:dyDescent="0.25"/>
  <cols>
    <col min="1" max="1" width="3.42578125" customWidth="1"/>
    <col min="2" max="2" width="34.5703125" customWidth="1"/>
    <col min="5" max="5" width="25.42578125" customWidth="1"/>
    <col min="6" max="6" width="3" customWidth="1"/>
  </cols>
  <sheetData>
    <row r="1" spans="2:6" s="1" customFormat="1" ht="21" x14ac:dyDescent="0.35">
      <c r="D1" s="3"/>
      <c r="E1" s="2" t="s">
        <v>0</v>
      </c>
    </row>
    <row r="2" spans="2:6" s="1" customFormat="1" ht="21" x14ac:dyDescent="0.35">
      <c r="D2" s="3"/>
      <c r="E2" s="2" t="s">
        <v>30</v>
      </c>
    </row>
    <row r="3" spans="2:6" s="1" customFormat="1" ht="21" x14ac:dyDescent="0.35">
      <c r="E3" s="2" t="s">
        <v>65</v>
      </c>
      <c r="F3" s="3"/>
    </row>
    <row r="4" spans="2:6" s="1" customFormat="1" ht="21" x14ac:dyDescent="0.35">
      <c r="E4" s="2" t="s">
        <v>56</v>
      </c>
      <c r="F4" s="3"/>
    </row>
    <row r="6" spans="2:6" s="1" customFormat="1" ht="15.75" x14ac:dyDescent="0.25">
      <c r="B6" s="102" t="s">
        <v>1</v>
      </c>
      <c r="C6" s="5"/>
      <c r="D6" s="6"/>
      <c r="E6" s="7"/>
      <c r="F6" s="8"/>
    </row>
    <row r="8" spans="2:6" ht="15.75" x14ac:dyDescent="0.25">
      <c r="B8" s="9" t="s">
        <v>62</v>
      </c>
      <c r="C8" s="9"/>
      <c r="D8" s="9"/>
      <c r="E8" s="9"/>
    </row>
    <row r="9" spans="2:6" ht="15.75" x14ac:dyDescent="0.25">
      <c r="B9" s="103"/>
      <c r="C9" s="103"/>
      <c r="D9" s="103"/>
      <c r="E9" s="103"/>
    </row>
    <row r="10" spans="2:6" ht="15.75" x14ac:dyDescent="0.25">
      <c r="B10" s="102" t="s">
        <v>59</v>
      </c>
      <c r="C10" s="104"/>
      <c r="D10" s="104"/>
      <c r="E10" s="104"/>
      <c r="F10" s="104"/>
    </row>
    <row r="11" spans="2:6" ht="15.75" customHeight="1" x14ac:dyDescent="0.25">
      <c r="B11" s="9" t="s">
        <v>61</v>
      </c>
      <c r="C11" s="9"/>
      <c r="D11" s="9"/>
      <c r="E11" s="9"/>
      <c r="F11" s="104"/>
    </row>
    <row r="12" spans="2:6" ht="15.75" x14ac:dyDescent="0.25">
      <c r="B12" s="9"/>
      <c r="C12" s="9"/>
      <c r="D12" s="9"/>
      <c r="E12" s="9"/>
      <c r="F12" s="104"/>
    </row>
    <row r="13" spans="2:6" ht="15.75" x14ac:dyDescent="0.25">
      <c r="B13" s="102"/>
      <c r="C13" s="104"/>
      <c r="D13" s="104"/>
      <c r="E13" s="104"/>
      <c r="F13" s="104"/>
    </row>
    <row r="14" spans="2:6" ht="15.75" x14ac:dyDescent="0.25">
      <c r="B14" s="104"/>
    </row>
    <row r="15" spans="2:6" ht="15.75" x14ac:dyDescent="0.25">
      <c r="B15" s="103"/>
      <c r="C15" s="103"/>
      <c r="D15" s="103"/>
      <c r="E15" s="103"/>
      <c r="F15" s="104"/>
    </row>
    <row r="16" spans="2:6" ht="15.75" x14ac:dyDescent="0.25">
      <c r="B16" s="102" t="s">
        <v>57</v>
      </c>
      <c r="C16" s="104"/>
      <c r="D16" s="104"/>
      <c r="E16" s="104"/>
      <c r="F16" s="104"/>
    </row>
    <row r="17" spans="2:6" ht="15.75" customHeight="1" x14ac:dyDescent="0.25">
      <c r="B17" s="9" t="s">
        <v>58</v>
      </c>
      <c r="C17" s="9"/>
      <c r="D17" s="9"/>
      <c r="E17" s="9"/>
      <c r="F17" s="104"/>
    </row>
    <row r="18" spans="2:6" ht="15.75" customHeight="1" x14ac:dyDescent="0.25">
      <c r="B18" s="9"/>
      <c r="C18" s="9"/>
      <c r="D18" s="9"/>
      <c r="E18" s="9"/>
    </row>
    <row r="19" spans="2:6" x14ac:dyDescent="0.25">
      <c r="B19" s="9"/>
      <c r="C19" s="9"/>
      <c r="D19" s="9"/>
      <c r="E19" s="9"/>
    </row>
    <row r="20" spans="2:6" ht="15.75" x14ac:dyDescent="0.25">
      <c r="B20" s="103"/>
      <c r="C20" s="103"/>
      <c r="D20" s="103"/>
      <c r="E20" s="103"/>
    </row>
    <row r="21" spans="2:6" ht="15.75" x14ac:dyDescent="0.25">
      <c r="B21" s="138" t="s">
        <v>66</v>
      </c>
      <c r="C21" s="138"/>
      <c r="D21" s="138"/>
      <c r="E21" s="138"/>
    </row>
    <row r="22" spans="2:6" ht="31.5" customHeight="1" x14ac:dyDescent="0.25">
      <c r="B22" s="9" t="s">
        <v>67</v>
      </c>
      <c r="C22" s="9"/>
      <c r="D22" s="9"/>
      <c r="E22" s="9"/>
    </row>
    <row r="23" spans="2:6" ht="1.5" customHeight="1" x14ac:dyDescent="0.25">
      <c r="B23" s="9"/>
      <c r="C23" s="9"/>
      <c r="D23" s="9"/>
      <c r="E23" s="9"/>
    </row>
    <row r="25" spans="2:6" x14ac:dyDescent="0.25">
      <c r="B25" t="s">
        <v>28</v>
      </c>
    </row>
  </sheetData>
  <mergeCells count="5">
    <mergeCell ref="B22:E23"/>
    <mergeCell ref="C6:E6"/>
    <mergeCell ref="B8:E8"/>
    <mergeCell ref="B11:E12"/>
    <mergeCell ref="B17:E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CD91-C5EE-4536-AA3F-E70AE7FBFC5B}">
  <dimension ref="B1:G61"/>
  <sheetViews>
    <sheetView topLeftCell="A8" workbookViewId="0">
      <selection activeCell="B45" sqref="B45"/>
    </sheetView>
  </sheetViews>
  <sheetFormatPr defaultColWidth="9.28515625" defaultRowHeight="15" x14ac:dyDescent="0.25"/>
  <cols>
    <col min="1" max="1" width="3" style="1" customWidth="1"/>
    <col min="2" max="2" width="32.5703125" style="1" customWidth="1"/>
    <col min="3" max="4" width="15.42578125" style="1" customWidth="1"/>
    <col min="5" max="5" width="41.140625" style="1" customWidth="1"/>
    <col min="6" max="6" width="3" style="1" customWidth="1"/>
    <col min="7" max="16384" width="9.28515625" style="1"/>
  </cols>
  <sheetData>
    <row r="1" spans="2:7" ht="21" x14ac:dyDescent="0.35">
      <c r="E1" s="2" t="s">
        <v>0</v>
      </c>
      <c r="F1" s="3"/>
    </row>
    <row r="2" spans="2:7" ht="21" x14ac:dyDescent="0.35">
      <c r="E2" s="2" t="s">
        <v>60</v>
      </c>
      <c r="F2" s="3"/>
    </row>
    <row r="3" spans="2:7" ht="21" x14ac:dyDescent="0.35">
      <c r="E3" s="2" t="s">
        <v>64</v>
      </c>
      <c r="F3" s="3"/>
    </row>
    <row r="5" spans="2:7" ht="15.75" x14ac:dyDescent="0.25">
      <c r="B5" s="4" t="s">
        <v>1</v>
      </c>
      <c r="C5" s="5"/>
      <c r="D5" s="6"/>
      <c r="E5" s="7"/>
      <c r="F5" s="8"/>
    </row>
    <row r="7" spans="2:7" ht="15.75" x14ac:dyDescent="0.25">
      <c r="B7" s="9" t="s">
        <v>2</v>
      </c>
      <c r="C7" s="9"/>
      <c r="D7" s="9"/>
      <c r="E7" s="9"/>
      <c r="F7" s="10"/>
    </row>
    <row r="8" spans="2:7" ht="15.75" x14ac:dyDescent="0.25">
      <c r="B8" s="9"/>
      <c r="C8" s="9"/>
      <c r="D8" s="9"/>
      <c r="E8" s="9"/>
      <c r="F8" s="10"/>
    </row>
    <row r="9" spans="2:7" ht="15.75" x14ac:dyDescent="0.25">
      <c r="B9" s="9"/>
      <c r="C9" s="9"/>
      <c r="D9" s="9"/>
      <c r="E9" s="9"/>
      <c r="F9" s="10"/>
    </row>
    <row r="10" spans="2:7" ht="15.75" x14ac:dyDescent="0.25">
      <c r="B10" s="9"/>
      <c r="C10" s="9"/>
      <c r="D10" s="9"/>
      <c r="E10" s="9"/>
      <c r="F10" s="10"/>
    </row>
    <row r="11" spans="2:7" ht="15.75" x14ac:dyDescent="0.25">
      <c r="B11" s="9"/>
      <c r="C11" s="9"/>
      <c r="D11" s="9"/>
      <c r="E11" s="9"/>
      <c r="F11" s="10"/>
    </row>
    <row r="12" spans="2:7" ht="15.75" x14ac:dyDescent="0.25">
      <c r="B12" s="9"/>
      <c r="C12" s="9"/>
      <c r="D12" s="9"/>
      <c r="E12" s="9"/>
      <c r="F12" s="10"/>
    </row>
    <row r="13" spans="2:7" ht="15.75" x14ac:dyDescent="0.25">
      <c r="B13" s="9"/>
      <c r="C13" s="9"/>
      <c r="D13" s="9"/>
      <c r="E13" s="9"/>
      <c r="F13" s="10"/>
    </row>
    <row r="14" spans="2:7" ht="15.75" thickBot="1" x14ac:dyDescent="0.3"/>
    <row r="15" spans="2:7" ht="15.75" thickBot="1" x14ac:dyDescent="0.3">
      <c r="B15" s="107" t="s">
        <v>3</v>
      </c>
      <c r="C15" s="108" t="s">
        <v>4</v>
      </c>
      <c r="D15" s="108" t="s">
        <v>5</v>
      </c>
      <c r="E15" s="109" t="s">
        <v>6</v>
      </c>
      <c r="F15" s="11"/>
      <c r="G15" s="12"/>
    </row>
    <row r="16" spans="2:7" x14ac:dyDescent="0.25">
      <c r="B16" s="118"/>
      <c r="C16" s="119">
        <v>0</v>
      </c>
      <c r="D16" s="120"/>
      <c r="E16" s="121">
        <f>C16*D16*4</f>
        <v>0</v>
      </c>
      <c r="F16" s="13"/>
    </row>
    <row r="17" spans="2:7" x14ac:dyDescent="0.25">
      <c r="B17" s="110"/>
      <c r="C17" s="111">
        <v>0</v>
      </c>
      <c r="D17" s="112"/>
      <c r="E17" s="113">
        <f>C17*D17*4</f>
        <v>0</v>
      </c>
      <c r="F17" s="13"/>
    </row>
    <row r="18" spans="2:7" x14ac:dyDescent="0.25">
      <c r="B18" s="122"/>
      <c r="C18" s="123">
        <v>0</v>
      </c>
      <c r="D18" s="124"/>
      <c r="E18" s="125">
        <f>C18*D18*4</f>
        <v>0</v>
      </c>
      <c r="F18" s="13"/>
    </row>
    <row r="19" spans="2:7" x14ac:dyDescent="0.25">
      <c r="B19" s="110"/>
      <c r="C19" s="111">
        <v>0</v>
      </c>
      <c r="D19" s="112"/>
      <c r="E19" s="113">
        <f>C19*D19*4</f>
        <v>0</v>
      </c>
      <c r="F19" s="13"/>
    </row>
    <row r="20" spans="2:7" x14ac:dyDescent="0.25">
      <c r="B20" s="122"/>
      <c r="C20" s="123">
        <v>0</v>
      </c>
      <c r="D20" s="124"/>
      <c r="E20" s="125">
        <f>C20*D20*4</f>
        <v>0</v>
      </c>
      <c r="F20" s="13"/>
    </row>
    <row r="21" spans="2:7" x14ac:dyDescent="0.25">
      <c r="B21" s="114"/>
      <c r="C21" s="115">
        <v>0</v>
      </c>
      <c r="D21" s="116"/>
      <c r="E21" s="117">
        <f>C21*D21*4</f>
        <v>0</v>
      </c>
      <c r="F21" s="13"/>
    </row>
    <row r="22" spans="2:7" x14ac:dyDescent="0.25">
      <c r="B22" s="122"/>
      <c r="C22" s="123">
        <v>0</v>
      </c>
      <c r="D22" s="124"/>
      <c r="E22" s="125">
        <f>C22*D22*4</f>
        <v>0</v>
      </c>
      <c r="F22" s="13"/>
    </row>
    <row r="23" spans="2:7" x14ac:dyDescent="0.25">
      <c r="B23" s="114"/>
      <c r="C23" s="115">
        <v>0</v>
      </c>
      <c r="D23" s="116"/>
      <c r="E23" s="117">
        <f>C23*D23*4</f>
        <v>0</v>
      </c>
      <c r="F23" s="13"/>
    </row>
    <row r="24" spans="2:7" x14ac:dyDescent="0.25">
      <c r="B24" s="122"/>
      <c r="C24" s="123">
        <v>0</v>
      </c>
      <c r="D24" s="124"/>
      <c r="E24" s="125">
        <f>C24*D24*4</f>
        <v>0</v>
      </c>
      <c r="F24" s="13"/>
    </row>
    <row r="25" spans="2:7" ht="15.75" thickBot="1" x14ac:dyDescent="0.3">
      <c r="B25" s="114"/>
      <c r="C25" s="115">
        <v>0</v>
      </c>
      <c r="D25" s="116"/>
      <c r="E25" s="117">
        <f>C25*D25*4</f>
        <v>0</v>
      </c>
      <c r="F25" s="13"/>
    </row>
    <row r="26" spans="2:7" ht="15.75" thickBot="1" x14ac:dyDescent="0.3">
      <c r="B26" s="126" t="s">
        <v>7</v>
      </c>
      <c r="C26" s="127">
        <v>0</v>
      </c>
      <c r="D26" s="128"/>
      <c r="E26" s="129">
        <f>SUM(E16:E25)</f>
        <v>0</v>
      </c>
      <c r="F26" s="14"/>
    </row>
    <row r="27" spans="2:7" ht="15.75" thickBot="1" x14ac:dyDescent="0.3"/>
    <row r="28" spans="2:7" ht="15.75" thickBot="1" x14ac:dyDescent="0.3">
      <c r="B28" s="130" t="s">
        <v>8</v>
      </c>
      <c r="C28" s="131" t="s">
        <v>9</v>
      </c>
      <c r="D28" s="132" t="s">
        <v>10</v>
      </c>
      <c r="E28" s="133"/>
      <c r="F28" s="15"/>
      <c r="G28" s="12"/>
    </row>
    <row r="29" spans="2:7" ht="15" customHeight="1" x14ac:dyDescent="0.25">
      <c r="B29" s="16" t="s">
        <v>11</v>
      </c>
      <c r="C29" s="17">
        <v>0</v>
      </c>
      <c r="D29" s="18"/>
      <c r="E29" s="19"/>
      <c r="F29" s="20"/>
      <c r="G29" s="21"/>
    </row>
    <row r="30" spans="2:7" x14ac:dyDescent="0.25">
      <c r="B30" s="22" t="s">
        <v>12</v>
      </c>
      <c r="C30" s="23">
        <v>0</v>
      </c>
      <c r="D30" s="24"/>
      <c r="E30" s="25"/>
      <c r="F30" s="20"/>
    </row>
    <row r="31" spans="2:7" x14ac:dyDescent="0.25">
      <c r="B31" s="26" t="s">
        <v>13</v>
      </c>
      <c r="C31" s="27">
        <v>0</v>
      </c>
      <c r="D31" s="28"/>
      <c r="E31" s="29"/>
      <c r="F31" s="20"/>
    </row>
    <row r="32" spans="2:7" x14ac:dyDescent="0.25">
      <c r="B32" s="22" t="s">
        <v>14</v>
      </c>
      <c r="C32" s="23">
        <v>0</v>
      </c>
      <c r="D32" s="24"/>
      <c r="E32" s="25"/>
      <c r="F32" s="20"/>
    </row>
    <row r="33" spans="2:7" x14ac:dyDescent="0.25">
      <c r="B33" s="26" t="s">
        <v>15</v>
      </c>
      <c r="C33" s="27">
        <v>0</v>
      </c>
      <c r="D33" s="28"/>
      <c r="E33" s="29"/>
      <c r="F33" s="20"/>
    </row>
    <row r="34" spans="2:7" x14ac:dyDescent="0.25">
      <c r="B34" s="22" t="s">
        <v>16</v>
      </c>
      <c r="C34" s="23">
        <v>0</v>
      </c>
      <c r="D34" s="24"/>
      <c r="E34" s="25"/>
      <c r="F34" s="20"/>
    </row>
    <row r="35" spans="2:7" x14ac:dyDescent="0.25">
      <c r="B35" s="26" t="s">
        <v>17</v>
      </c>
      <c r="C35" s="27">
        <v>0</v>
      </c>
      <c r="D35" s="28"/>
      <c r="E35" s="29"/>
      <c r="F35" s="20"/>
    </row>
    <row r="36" spans="2:7" x14ac:dyDescent="0.25">
      <c r="B36" s="22" t="s">
        <v>18</v>
      </c>
      <c r="C36" s="23">
        <v>0</v>
      </c>
      <c r="D36" s="24"/>
      <c r="E36" s="25"/>
      <c r="F36" s="20"/>
    </row>
    <row r="37" spans="2:7" x14ac:dyDescent="0.25">
      <c r="B37" s="26" t="s">
        <v>19</v>
      </c>
      <c r="C37" s="27">
        <v>0</v>
      </c>
      <c r="D37" s="28"/>
      <c r="E37" s="29"/>
      <c r="F37" s="20"/>
    </row>
    <row r="38" spans="2:7" ht="15.75" thickBot="1" x14ac:dyDescent="0.3">
      <c r="B38" s="30" t="s">
        <v>19</v>
      </c>
      <c r="C38" s="31">
        <v>0</v>
      </c>
      <c r="D38" s="32"/>
      <c r="E38" s="33"/>
      <c r="F38" s="20"/>
    </row>
    <row r="39" spans="2:7" ht="15.75" thickBot="1" x14ac:dyDescent="0.3">
      <c r="B39" s="134" t="s">
        <v>7</v>
      </c>
      <c r="C39" s="135">
        <f>SUM(C29:C38)</f>
        <v>0</v>
      </c>
      <c r="D39" s="136"/>
      <c r="E39" s="137"/>
      <c r="F39" s="34"/>
    </row>
    <row r="41" spans="2:7" x14ac:dyDescent="0.25">
      <c r="B41" s="35" t="s">
        <v>20</v>
      </c>
      <c r="C41" s="36" t="s">
        <v>9</v>
      </c>
      <c r="D41" s="37" t="s">
        <v>10</v>
      </c>
      <c r="E41" s="38"/>
      <c r="F41" s="15"/>
      <c r="G41" s="12"/>
    </row>
    <row r="42" spans="2:7" x14ac:dyDescent="0.25">
      <c r="B42" s="39"/>
      <c r="C42" s="40">
        <v>0</v>
      </c>
      <c r="D42" s="41"/>
      <c r="E42" s="42"/>
      <c r="F42" s="43"/>
    </row>
    <row r="43" spans="2:7" x14ac:dyDescent="0.25">
      <c r="B43" s="44"/>
      <c r="C43" s="45">
        <v>0</v>
      </c>
      <c r="D43" s="46"/>
      <c r="E43" s="47"/>
      <c r="F43" s="43"/>
    </row>
    <row r="44" spans="2:7" x14ac:dyDescent="0.25">
      <c r="B44" s="39"/>
      <c r="C44" s="40">
        <v>0</v>
      </c>
      <c r="D44" s="41"/>
      <c r="E44" s="42"/>
      <c r="F44" s="43"/>
    </row>
    <row r="45" spans="2:7" x14ac:dyDescent="0.25">
      <c r="B45" s="44"/>
      <c r="C45" s="45">
        <v>0</v>
      </c>
      <c r="D45" s="46"/>
      <c r="E45" s="47"/>
      <c r="F45" s="43"/>
    </row>
    <row r="46" spans="2:7" x14ac:dyDescent="0.25">
      <c r="B46" s="39"/>
      <c r="C46" s="40">
        <v>0</v>
      </c>
      <c r="D46" s="41"/>
      <c r="E46" s="42"/>
      <c r="F46" s="43"/>
    </row>
    <row r="47" spans="2:7" x14ac:dyDescent="0.25">
      <c r="B47" s="44"/>
      <c r="C47" s="45">
        <v>0</v>
      </c>
      <c r="D47" s="46"/>
      <c r="E47" s="47"/>
      <c r="F47" s="43"/>
    </row>
    <row r="48" spans="2:7" x14ac:dyDescent="0.25">
      <c r="B48" s="39"/>
      <c r="C48" s="40">
        <v>0</v>
      </c>
      <c r="D48" s="41"/>
      <c r="E48" s="42"/>
      <c r="F48" s="43"/>
    </row>
    <row r="49" spans="2:6" x14ac:dyDescent="0.25">
      <c r="B49" s="44"/>
      <c r="C49" s="45">
        <v>0</v>
      </c>
      <c r="D49" s="46"/>
      <c r="E49" s="47"/>
      <c r="F49" s="43"/>
    </row>
    <row r="50" spans="2:6" x14ac:dyDescent="0.25">
      <c r="B50" s="39"/>
      <c r="C50" s="40">
        <v>0</v>
      </c>
      <c r="D50" s="41"/>
      <c r="E50" s="42"/>
      <c r="F50" s="43"/>
    </row>
    <row r="51" spans="2:6" x14ac:dyDescent="0.25">
      <c r="B51" s="44"/>
      <c r="C51" s="45">
        <v>0</v>
      </c>
      <c r="D51" s="46"/>
      <c r="E51" s="47"/>
      <c r="F51" s="43"/>
    </row>
    <row r="52" spans="2:6" x14ac:dyDescent="0.25">
      <c r="B52" s="48" t="s">
        <v>7</v>
      </c>
      <c r="C52" s="49">
        <f>SUM(C42:C51)</f>
        <v>0</v>
      </c>
      <c r="D52" s="50"/>
      <c r="E52" s="51"/>
      <c r="F52" s="52"/>
    </row>
    <row r="54" spans="2:6" ht="15.75" thickBot="1" x14ac:dyDescent="0.3">
      <c r="B54" s="53" t="s">
        <v>21</v>
      </c>
      <c r="C54" t="s">
        <v>22</v>
      </c>
      <c r="D54"/>
      <c r="E54"/>
    </row>
    <row r="55" spans="2:6" ht="15.75" thickBot="1" x14ac:dyDescent="0.3">
      <c r="B55" s="54"/>
      <c r="C55" s="55" t="s">
        <v>23</v>
      </c>
      <c r="D55" s="55" t="s">
        <v>24</v>
      </c>
      <c r="E55" s="56" t="s">
        <v>25</v>
      </c>
      <c r="F55" s="15"/>
    </row>
    <row r="56" spans="2:6" x14ac:dyDescent="0.25">
      <c r="B56" s="57" t="s">
        <v>26</v>
      </c>
      <c r="C56" s="58">
        <f>E26</f>
        <v>0</v>
      </c>
      <c r="D56" s="59">
        <f>E26</f>
        <v>0</v>
      </c>
      <c r="E56" s="60">
        <f>C56+D56</f>
        <v>0</v>
      </c>
      <c r="F56" s="13"/>
    </row>
    <row r="57" spans="2:6" x14ac:dyDescent="0.25">
      <c r="B57" s="61" t="s">
        <v>8</v>
      </c>
      <c r="C57" s="105">
        <f>C39</f>
        <v>0</v>
      </c>
      <c r="D57" s="62">
        <v>0</v>
      </c>
      <c r="E57" s="63">
        <f>C39</f>
        <v>0</v>
      </c>
      <c r="F57" s="13"/>
    </row>
    <row r="58" spans="2:6" ht="15.75" thickBot="1" x14ac:dyDescent="0.3">
      <c r="B58" s="64" t="s">
        <v>20</v>
      </c>
      <c r="C58" s="106">
        <f>C52</f>
        <v>0</v>
      </c>
      <c r="D58" s="65">
        <v>0</v>
      </c>
      <c r="E58" s="66">
        <f>C52</f>
        <v>0</v>
      </c>
      <c r="F58" s="13"/>
    </row>
    <row r="59" spans="2:6" ht="15.75" thickBot="1" x14ac:dyDescent="0.3">
      <c r="B59" s="67" t="s">
        <v>27</v>
      </c>
      <c r="C59" s="68"/>
      <c r="D59" s="68"/>
      <c r="E59" s="69">
        <f>SUM(E56:E58)</f>
        <v>0</v>
      </c>
      <c r="F59" s="14"/>
    </row>
    <row r="61" spans="2:6" ht="15.75" x14ac:dyDescent="0.25">
      <c r="B61" s="70" t="s">
        <v>28</v>
      </c>
    </row>
  </sheetData>
  <mergeCells count="26">
    <mergeCell ref="D51:E51"/>
    <mergeCell ref="D52:E52"/>
    <mergeCell ref="D45:E45"/>
    <mergeCell ref="D46:E46"/>
    <mergeCell ref="D47:E47"/>
    <mergeCell ref="D48:E48"/>
    <mergeCell ref="D49:E49"/>
    <mergeCell ref="D50:E50"/>
    <mergeCell ref="D38:E38"/>
    <mergeCell ref="D39:E39"/>
    <mergeCell ref="D41:E41"/>
    <mergeCell ref="D42:E42"/>
    <mergeCell ref="D43:E43"/>
    <mergeCell ref="D44:E44"/>
    <mergeCell ref="D32:E32"/>
    <mergeCell ref="D33:E33"/>
    <mergeCell ref="D34:E34"/>
    <mergeCell ref="D35:E35"/>
    <mergeCell ref="D36:E36"/>
    <mergeCell ref="D37:E37"/>
    <mergeCell ref="C5:E5"/>
    <mergeCell ref="B7:E13"/>
    <mergeCell ref="D28:E28"/>
    <mergeCell ref="D29:E29"/>
    <mergeCell ref="D30:E30"/>
    <mergeCell ref="D31:E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D1DE-79F8-4409-907C-5453841B5ED1}">
  <dimension ref="B1:H39"/>
  <sheetViews>
    <sheetView topLeftCell="A10" workbookViewId="0">
      <selection activeCell="H33" sqref="H33"/>
    </sheetView>
  </sheetViews>
  <sheetFormatPr defaultColWidth="8.7109375" defaultRowHeight="15" x14ac:dyDescent="0.25"/>
  <cols>
    <col min="1" max="1" width="3" customWidth="1"/>
    <col min="2" max="2" width="31.5703125" customWidth="1"/>
    <col min="3" max="3" width="40.5703125" customWidth="1"/>
    <col min="4" max="4" width="17.42578125" customWidth="1"/>
    <col min="5" max="5" width="3.42578125" customWidth="1"/>
  </cols>
  <sheetData>
    <row r="1" spans="2:8" s="1" customFormat="1" ht="21" x14ac:dyDescent="0.35">
      <c r="D1" s="2" t="s">
        <v>0</v>
      </c>
      <c r="E1" s="3"/>
      <c r="H1" s="3"/>
    </row>
    <row r="2" spans="2:8" s="1" customFormat="1" ht="21" x14ac:dyDescent="0.35">
      <c r="D2" s="2" t="s">
        <v>29</v>
      </c>
      <c r="E2" s="3"/>
      <c r="F2" s="12"/>
      <c r="H2" s="3"/>
    </row>
    <row r="3" spans="2:8" s="1" customFormat="1" ht="21" x14ac:dyDescent="0.35">
      <c r="D3" s="2" t="s">
        <v>30</v>
      </c>
      <c r="E3" s="3"/>
      <c r="F3" s="12"/>
      <c r="H3" s="3"/>
    </row>
    <row r="4" spans="2:8" s="1" customFormat="1" ht="21" x14ac:dyDescent="0.35">
      <c r="D4" s="3"/>
      <c r="E4" s="3"/>
      <c r="F4" s="12"/>
      <c r="H4" s="3"/>
    </row>
    <row r="5" spans="2:8" s="1" customFormat="1" ht="21" x14ac:dyDescent="0.35">
      <c r="B5" s="4" t="s">
        <v>1</v>
      </c>
      <c r="C5" s="71"/>
      <c r="D5" s="72"/>
      <c r="E5"/>
      <c r="F5" s="12"/>
      <c r="H5" s="3"/>
    </row>
    <row r="6" spans="2:8" s="1" customFormat="1" ht="21" x14ac:dyDescent="0.35">
      <c r="D6" s="3"/>
      <c r="E6" s="3"/>
      <c r="F6" s="12"/>
      <c r="H6" s="3"/>
    </row>
    <row r="7" spans="2:8" s="75" customFormat="1" ht="15.75" x14ac:dyDescent="0.25">
      <c r="B7" s="73"/>
      <c r="C7" s="73"/>
      <c r="D7" s="73"/>
      <c r="E7" s="74"/>
    </row>
    <row r="8" spans="2:8" x14ac:dyDescent="0.25">
      <c r="B8" s="1"/>
      <c r="C8" s="1"/>
      <c r="D8" s="76"/>
      <c r="E8" s="77"/>
    </row>
    <row r="9" spans="2:8" x14ac:dyDescent="0.25">
      <c r="B9" s="78" t="s">
        <v>31</v>
      </c>
      <c r="C9" s="79" t="s">
        <v>9</v>
      </c>
      <c r="D9" s="76"/>
      <c r="E9" s="77"/>
    </row>
    <row r="10" spans="2:8" x14ac:dyDescent="0.25">
      <c r="B10" s="80" t="s">
        <v>32</v>
      </c>
      <c r="C10" s="81"/>
      <c r="D10" s="1" t="s">
        <v>63</v>
      </c>
    </row>
    <row r="11" spans="2:8" x14ac:dyDescent="0.25">
      <c r="B11" s="82" t="s">
        <v>33</v>
      </c>
      <c r="C11" s="83">
        <f>SUM(C10:C10)</f>
        <v>0</v>
      </c>
      <c r="D11" s="1"/>
    </row>
    <row r="12" spans="2:8" x14ac:dyDescent="0.25">
      <c r="B12" s="1"/>
      <c r="C12" s="1"/>
      <c r="D12" s="1"/>
    </row>
    <row r="13" spans="2:8" x14ac:dyDescent="0.25">
      <c r="B13" s="84" t="s">
        <v>34</v>
      </c>
      <c r="C13" s="85" t="s">
        <v>10</v>
      </c>
      <c r="D13" s="86" t="s">
        <v>9</v>
      </c>
      <c r="E13" s="87"/>
    </row>
    <row r="14" spans="2:8" ht="45" x14ac:dyDescent="0.25">
      <c r="B14" s="88" t="s">
        <v>35</v>
      </c>
      <c r="C14" s="89"/>
      <c r="D14" s="90"/>
      <c r="E14" s="87"/>
    </row>
    <row r="15" spans="2:8" x14ac:dyDescent="0.25">
      <c r="B15" s="80" t="s">
        <v>36</v>
      </c>
      <c r="C15" s="89"/>
      <c r="D15" s="90"/>
      <c r="E15" s="87"/>
    </row>
    <row r="16" spans="2:8" x14ac:dyDescent="0.25">
      <c r="B16" s="80" t="s">
        <v>37</v>
      </c>
      <c r="C16" s="89"/>
      <c r="D16" s="90"/>
      <c r="E16" s="87"/>
    </row>
    <row r="17" spans="2:5" ht="15.75" x14ac:dyDescent="0.25">
      <c r="B17" s="82" t="s">
        <v>38</v>
      </c>
      <c r="C17" s="82"/>
      <c r="D17" s="83">
        <f>SUM(D14:D16)</f>
        <v>0</v>
      </c>
      <c r="E17" s="91"/>
    </row>
    <row r="18" spans="2:5" x14ac:dyDescent="0.25">
      <c r="B18" s="1"/>
      <c r="C18" s="1"/>
      <c r="D18" s="1"/>
    </row>
    <row r="19" spans="2:5" x14ac:dyDescent="0.25">
      <c r="B19" s="84" t="s">
        <v>39</v>
      </c>
      <c r="C19" s="85" t="s">
        <v>10</v>
      </c>
      <c r="D19" s="86" t="s">
        <v>9</v>
      </c>
      <c r="E19" s="87"/>
    </row>
    <row r="20" spans="2:5" x14ac:dyDescent="0.25">
      <c r="B20" s="92" t="s">
        <v>40</v>
      </c>
      <c r="C20" s="93"/>
      <c r="D20" s="90"/>
      <c r="E20" s="87"/>
    </row>
    <row r="21" spans="2:5" x14ac:dyDescent="0.25">
      <c r="B21" s="92" t="s">
        <v>41</v>
      </c>
      <c r="C21" s="93"/>
      <c r="D21" s="90"/>
      <c r="E21" s="87"/>
    </row>
    <row r="22" spans="2:5" x14ac:dyDescent="0.25">
      <c r="B22" s="92" t="s">
        <v>42</v>
      </c>
      <c r="C22" s="93"/>
      <c r="D22" s="90"/>
      <c r="E22" s="87"/>
    </row>
    <row r="23" spans="2:5" ht="30" x14ac:dyDescent="0.25">
      <c r="B23" s="92" t="s">
        <v>43</v>
      </c>
      <c r="C23" s="93"/>
      <c r="D23" s="90"/>
      <c r="E23" s="87"/>
    </row>
    <row r="24" spans="2:5" x14ac:dyDescent="0.25">
      <c r="B24" s="92" t="s">
        <v>44</v>
      </c>
      <c r="C24" s="93"/>
      <c r="D24" s="90"/>
      <c r="E24" s="87"/>
    </row>
    <row r="25" spans="2:5" x14ac:dyDescent="0.25">
      <c r="B25" s="92" t="s">
        <v>45</v>
      </c>
      <c r="C25" s="93"/>
      <c r="D25" s="90"/>
      <c r="E25" s="87"/>
    </row>
    <row r="26" spans="2:5" x14ac:dyDescent="0.25">
      <c r="B26" s="92" t="s">
        <v>16</v>
      </c>
      <c r="C26" s="93"/>
      <c r="D26" s="90"/>
      <c r="E26" s="87"/>
    </row>
    <row r="27" spans="2:5" x14ac:dyDescent="0.25">
      <c r="B27" s="92" t="s">
        <v>46</v>
      </c>
      <c r="C27" s="93"/>
      <c r="D27" s="90"/>
      <c r="E27" s="87"/>
    </row>
    <row r="28" spans="2:5" x14ac:dyDescent="0.25">
      <c r="B28" s="92" t="s">
        <v>47</v>
      </c>
      <c r="C28" s="93"/>
      <c r="D28" s="90"/>
      <c r="E28" s="87"/>
    </row>
    <row r="29" spans="2:5" x14ac:dyDescent="0.25">
      <c r="B29" s="92" t="s">
        <v>48</v>
      </c>
      <c r="C29" s="94"/>
      <c r="D29" s="90"/>
      <c r="E29" s="87"/>
    </row>
    <row r="30" spans="2:5" x14ac:dyDescent="0.25">
      <c r="B30" s="92" t="s">
        <v>49</v>
      </c>
      <c r="C30" s="93"/>
      <c r="D30" s="90"/>
      <c r="E30" s="87"/>
    </row>
    <row r="31" spans="2:5" x14ac:dyDescent="0.25">
      <c r="B31" s="92" t="s">
        <v>50</v>
      </c>
      <c r="C31" s="93"/>
      <c r="D31" s="90"/>
      <c r="E31" s="87"/>
    </row>
    <row r="32" spans="2:5" x14ac:dyDescent="0.25">
      <c r="B32" s="92" t="s">
        <v>51</v>
      </c>
      <c r="C32" s="93"/>
      <c r="D32" s="90"/>
      <c r="E32" s="87"/>
    </row>
    <row r="33" spans="2:5" x14ac:dyDescent="0.25">
      <c r="B33" s="92" t="s">
        <v>52</v>
      </c>
      <c r="C33" s="93"/>
      <c r="D33" s="90"/>
      <c r="E33" s="87"/>
    </row>
    <row r="34" spans="2:5" x14ac:dyDescent="0.25">
      <c r="B34" s="92" t="s">
        <v>53</v>
      </c>
      <c r="C34" s="93"/>
      <c r="D34" s="90"/>
      <c r="E34" s="87"/>
    </row>
    <row r="35" spans="2:5" ht="15.75" x14ac:dyDescent="0.25">
      <c r="B35" s="82" t="s">
        <v>54</v>
      </c>
      <c r="C35" s="82"/>
      <c r="D35" s="83">
        <f>SUM(D20:D34)</f>
        <v>0</v>
      </c>
      <c r="E35" s="95"/>
    </row>
    <row r="36" spans="2:5" ht="15.75" thickBot="1" x14ac:dyDescent="0.3">
      <c r="B36" s="96"/>
      <c r="C36" s="96"/>
      <c r="D36" s="97"/>
      <c r="E36" s="87"/>
    </row>
    <row r="37" spans="2:5" ht="20.25" thickBot="1" x14ac:dyDescent="0.45">
      <c r="B37" s="98" t="s">
        <v>55</v>
      </c>
      <c r="C37" s="99"/>
      <c r="D37" s="100">
        <f>SUM(D14:D16)+SUM(D20:D34)</f>
        <v>0</v>
      </c>
      <c r="E37" s="101"/>
    </row>
    <row r="39" spans="2:5" ht="15.75" x14ac:dyDescent="0.25">
      <c r="B39" s="70" t="s">
        <v>28</v>
      </c>
    </row>
  </sheetData>
  <mergeCells count="2">
    <mergeCell ref="C5:D5"/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Start-Up Budget</vt:lpstr>
      <vt:lpstr>Proposed 2026 Operating Budget</vt:lpstr>
    </vt:vector>
  </TitlesOfParts>
  <Company>City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Roxanne Martin</dc:creator>
  <cp:lastModifiedBy>Roxanne Martin</cp:lastModifiedBy>
  <dcterms:created xsi:type="dcterms:W3CDTF">2025-11-17T16:02:25Z</dcterms:created>
  <dcterms:modified xsi:type="dcterms:W3CDTF">2025-11-17T16:31:13Z</dcterms:modified>
</cp:coreProperties>
</file>