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https://torontoca.sharepoint.com/sites/HS_PMO/Program Policy/1141 Bloor St W Operator RFP/Attached Appendices/"/>
    </mc:Choice>
  </mc:AlternateContent>
  <xr:revisionPtr revIDLastSave="0" documentId="8_{EF19B49B-1626-47D2-8A9A-5D044CB73758}" xr6:coauthVersionLast="47" xr6:coauthVersionMax="47" xr10:uidLastSave="{00000000-0000-0000-0000-000000000000}"/>
  <bookViews>
    <workbookView xWindow="-120" yWindow="-120" windowWidth="29040" windowHeight="15720" tabRatio="793" activeTab="2" xr2:uid="{00000000-000D-0000-FFFF-FFFF00000000}"/>
  </bookViews>
  <sheets>
    <sheet name="1. Dscript. of Project Exps." sheetId="25" r:id="rId1"/>
    <sheet name="2. PROJECT STAFFING FORM" sheetId="17" r:id="rId2"/>
    <sheet name="3. SUPPORT SERVICES BUDGET" sheetId="9" r:id="rId3"/>
  </sheets>
  <definedNames>
    <definedName name="_xlnm.Print_Area" localSheetId="1">'2. PROJECT STAFFING FORM'!$B$2:$G$26</definedName>
    <definedName name="_xlnm.Print_Area" localSheetId="2">'3. SUPPORT SERVICES BUDGET'!$B$1:$F$73</definedName>
    <definedName name="_xlnm.Print_Titles" localSheetId="1">'2. PROJECT STAFFING FORM'!$4:$4</definedName>
  </definedNames>
  <calcPr calcId="191029"/>
  <customWorkbookViews>
    <customWorkbookView name="Boudreau - Personal View" guid="{CFBEDE01-DE53-48E9-B1DA-E280D0F573CB}" mergeInterval="0" personalView="1" maximized="1" windowWidth="1276" windowHeight="765"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9" l="1"/>
  <c r="F5" i="9"/>
  <c r="E22" i="9"/>
  <c r="F45" i="9"/>
  <c r="F48" i="9"/>
  <c r="F47" i="9"/>
  <c r="F46" i="9"/>
  <c r="F33" i="9"/>
  <c r="F34" i="9"/>
  <c r="F35" i="9"/>
  <c r="F36" i="9"/>
  <c r="F37" i="9"/>
  <c r="F38" i="9"/>
  <c r="F39" i="9"/>
  <c r="F40" i="9"/>
  <c r="F32" i="9"/>
  <c r="G24" i="17" l="1"/>
  <c r="F9" i="17" l="1"/>
  <c r="F10" i="17"/>
  <c r="F11" i="17"/>
  <c r="F12" i="17"/>
  <c r="F13" i="17"/>
  <c r="F14" i="17"/>
  <c r="F15" i="17"/>
  <c r="F16" i="17"/>
  <c r="F17" i="17"/>
  <c r="F18" i="17"/>
  <c r="F19" i="17"/>
  <c r="F20" i="17"/>
  <c r="F21" i="17"/>
  <c r="F22" i="17"/>
  <c r="F23" i="17"/>
  <c r="F24" i="17" l="1"/>
  <c r="D25" i="9" s="1"/>
  <c r="F26" i="17"/>
  <c r="F20" i="9" l="1"/>
  <c r="F55" i="9" l="1"/>
  <c r="D22" i="9" l="1"/>
  <c r="D69" i="9" l="1"/>
  <c r="E69" i="9" l="1"/>
  <c r="F52" i="9"/>
  <c r="E53" i="9"/>
  <c r="F68" i="9"/>
  <c r="F67" i="9"/>
  <c r="F66" i="9"/>
  <c r="E71" i="9" l="1"/>
  <c r="E72" i="9" s="1"/>
  <c r="F63" i="9"/>
  <c r="F61" i="9"/>
  <c r="F59" i="9"/>
  <c r="F57" i="9"/>
  <c r="F42" i="9"/>
  <c r="F51" i="9"/>
  <c r="F50" i="9"/>
  <c r="F49" i="9"/>
  <c r="F29" i="9"/>
  <c r="F27" i="9"/>
  <c r="F21" i="9"/>
  <c r="F19" i="9"/>
  <c r="F18" i="9"/>
  <c r="F17" i="9"/>
  <c r="F16" i="9"/>
  <c r="F15" i="9"/>
  <c r="F14" i="9"/>
  <c r="F13" i="9"/>
  <c r="F11" i="9"/>
  <c r="F10" i="9"/>
  <c r="F8" i="9"/>
  <c r="F22" i="9" s="1"/>
  <c r="D26" i="9"/>
  <c r="F26" i="9" s="1"/>
  <c r="F6" i="17"/>
  <c r="F7" i="17"/>
  <c r="F69" i="9" l="1"/>
  <c r="D53" i="9"/>
  <c r="D71" i="9" l="1"/>
  <c r="D70" i="9" s="1"/>
  <c r="F25" i="9"/>
  <c r="F53" i="9" l="1"/>
  <c r="F71" i="9" s="1"/>
  <c r="F72" i="9" s="1"/>
  <c r="D72" i="9"/>
</calcChain>
</file>

<file path=xl/sharedStrings.xml><?xml version="1.0" encoding="utf-8"?>
<sst xmlns="http://schemas.openxmlformats.org/spreadsheetml/2006/main" count="106" uniqueCount="95">
  <si>
    <t>Provincial grants</t>
  </si>
  <si>
    <t>Fundraising, donations &amp; bequests</t>
  </si>
  <si>
    <t>TOTAL</t>
  </si>
  <si>
    <t>PROJECT EXPENSES</t>
  </si>
  <si>
    <t xml:space="preserve">TOTAL EXPENDITURES </t>
  </si>
  <si>
    <t>REVENUE</t>
  </si>
  <si>
    <t>·   Ministry of Community and Social Services</t>
  </si>
  <si>
    <t>TOTAL REVENUE</t>
  </si>
  <si>
    <t>SURPLUS / DEFICIT</t>
  </si>
  <si>
    <t>#</t>
  </si>
  <si>
    <t>·   Ministry of Health and Long Term Care</t>
  </si>
  <si>
    <t>·   Ministry of Municipal Affairs and Housing</t>
  </si>
  <si>
    <t>·   Other provincial</t>
  </si>
  <si>
    <t>United Way of Greater Toronto</t>
  </si>
  <si>
    <t>Foundations</t>
  </si>
  <si>
    <t>User fees</t>
  </si>
  <si>
    <t xml:space="preserve">Other  </t>
  </si>
  <si>
    <t>BENEFITS AS A PERCENTAGE OF SALARIES</t>
  </si>
  <si>
    <t>$</t>
  </si>
  <si>
    <t>%</t>
  </si>
  <si>
    <t>Percentage Charged to Project</t>
  </si>
  <si>
    <t>Salary Cost Charged to Project</t>
  </si>
  <si>
    <t>STAFF FUNCTION/TITLE</t>
  </si>
  <si>
    <t>Percentage Charged to Other Sources</t>
  </si>
  <si>
    <t>Total Salary</t>
  </si>
  <si>
    <t>e.g., Housing Coordinator</t>
  </si>
  <si>
    <t>e.g., Housing Worker</t>
  </si>
  <si>
    <t>Honoraria</t>
  </si>
  <si>
    <t>PROJECT EXPENSES TOTAL</t>
  </si>
  <si>
    <t>Other Funding Sources</t>
  </si>
  <si>
    <t>Salaries (from Project Staffing Form)</t>
  </si>
  <si>
    <t>Benefits (from Project Staffing Form)</t>
  </si>
  <si>
    <t>Staff Training &amp; Development</t>
  </si>
  <si>
    <t>Staff Travel</t>
  </si>
  <si>
    <t>FTE Equivalent Charged to Project</t>
  </si>
  <si>
    <t>EXPENDITURES</t>
  </si>
  <si>
    <t>Federal grants (specify below)</t>
  </si>
  <si>
    <t>Other City of Toronto grants (specify below)</t>
  </si>
  <si>
    <t>OVERHEAD EXPENSES TOTAL</t>
  </si>
  <si>
    <t>Building operational costs/utilities</t>
  </si>
  <si>
    <t>Office materials/supplies</t>
  </si>
  <si>
    <t>Equipment rental</t>
  </si>
  <si>
    <t>Administrative staff</t>
  </si>
  <si>
    <t xml:space="preserve">Project staff salaries attributed to the project. Project staff refers to those persons who carry out the core activities of the project or primarily deliver direct services to clients. Complete the accompanying staffing information form indicating for each staff position: staff function/title, total salary, percentage charged to project and salary cost charged to project and number of FTE's. </t>
  </si>
  <si>
    <t>Salaries</t>
  </si>
  <si>
    <t>Benefits</t>
  </si>
  <si>
    <t>Training and professional development costs for project staff paid through the project.</t>
  </si>
  <si>
    <t>Staff Training and Development</t>
  </si>
  <si>
    <t>Project staff travel costs that support the direct service provided by the project.</t>
  </si>
  <si>
    <t>Honoraria paid to clients, client peers and volunteers for activities that directly support the project. Provide details of honoraria.</t>
  </si>
  <si>
    <t>Cost of all supplies and materials required for the project. Provide a category list of project supplies.</t>
  </si>
  <si>
    <t>Project Supplies</t>
  </si>
  <si>
    <t>Cost of transportation for clients/volunteers for the project, where transportation is part of the service provided. Provide detail of travel costs.</t>
  </si>
  <si>
    <t>Client and Volunteer Travel</t>
  </si>
  <si>
    <t>Other</t>
  </si>
  <si>
    <t xml:space="preserve">These are costs for activities or services that benefit more than the specific project. Costs that are usually allocated indirectly include building operational costs/utilities, rent/mortgage, audit and legal, office materials/supplies, equipment rental and administrative staff. Materials and services purchased in bulk and /or for general organization operations are overhead costs. </t>
  </si>
  <si>
    <t>Project Expenses</t>
  </si>
  <si>
    <t>Overhead Expenses</t>
  </si>
  <si>
    <t>Blue shaded cells are for data entry</t>
  </si>
  <si>
    <t>Do not cut and paste data into this spreadsheet, as this may corrupt the formulas</t>
  </si>
  <si>
    <r>
      <t>OVERHEAD</t>
    </r>
    <r>
      <rPr>
        <sz val="10"/>
        <color indexed="8"/>
        <rFont val="Calibri"/>
        <family val="2"/>
      </rPr>
      <t xml:space="preserve"> </t>
    </r>
    <r>
      <rPr>
        <b/>
        <sz val="10"/>
        <color indexed="8"/>
        <rFont val="Calibri"/>
        <family val="2"/>
      </rPr>
      <t>EXPENSES</t>
    </r>
  </si>
  <si>
    <r>
      <t xml:space="preserve">PROJECT STAFF- refers to staff who carry out the core activities of the project or who primarily deliver direct services to clients.  </t>
    </r>
    <r>
      <rPr>
        <b/>
        <sz val="10"/>
        <rFont val="Calibri"/>
        <family val="2"/>
      </rPr>
      <t>EXAMPLES</t>
    </r>
    <r>
      <rPr>
        <sz val="10"/>
        <rFont val="Calibri"/>
        <family val="2"/>
      </rPr>
      <t>:</t>
    </r>
  </si>
  <si>
    <r>
      <t xml:space="preserve">Other </t>
    </r>
    <r>
      <rPr>
        <i/>
        <sz val="10"/>
        <color indexed="8"/>
        <rFont val="Calibri"/>
        <family val="2"/>
      </rPr>
      <t>(specify below)</t>
    </r>
  </si>
  <si>
    <r>
      <t xml:space="preserve">Project Supplies </t>
    </r>
    <r>
      <rPr>
        <i/>
        <sz val="10"/>
        <color indexed="8"/>
        <rFont val="Calibri"/>
        <family val="2"/>
      </rPr>
      <t>(specify below)</t>
    </r>
  </si>
  <si>
    <t>Building Occupancy</t>
  </si>
  <si>
    <r>
      <t xml:space="preserve">Other </t>
    </r>
    <r>
      <rPr>
        <i/>
        <sz val="10"/>
        <rFont val="Calibri"/>
        <family val="2"/>
      </rPr>
      <t>(specify below)</t>
    </r>
  </si>
  <si>
    <t>Notes for line 1005</t>
  </si>
  <si>
    <t>Notes for line 1006</t>
  </si>
  <si>
    <t>Notes for line 2006</t>
  </si>
  <si>
    <t>Notes for line 2007</t>
  </si>
  <si>
    <t>Notes for line 3002</t>
  </si>
  <si>
    <t>Notes for line 3003</t>
  </si>
  <si>
    <t>Notes for line 4001</t>
  </si>
  <si>
    <t>Notes for line 4003</t>
  </si>
  <si>
    <t>Notes for line 4005</t>
  </si>
  <si>
    <t>TOTAL PROJECT SALARIES &amp; FTEs</t>
  </si>
  <si>
    <t>Overhead Expenses as a percentage of SSHA-funded project expenditures*</t>
  </si>
  <si>
    <t>TOTAL PROJECT BENEFITS</t>
  </si>
  <si>
    <t>Description of Project Expenses</t>
  </si>
  <si>
    <t xml:space="preserve">These are costs for activities or services that benefit the specific project such as salaries for project staff and materials required for a particular project. Because these activities are directly linked to projects, their costs are usually charged to projects on an item-by-item basis. </t>
  </si>
  <si>
    <t>Project staff benefits attributed to the project</t>
  </si>
  <si>
    <t>Any other project expenses that directly support the project. Provide detail of other project expenses.</t>
  </si>
  <si>
    <t>PROJECT STAFFING FORM</t>
  </si>
  <si>
    <t>Project Name</t>
  </si>
  <si>
    <t>Service Provider Name</t>
  </si>
  <si>
    <t>Complete this form based on a 12 month operating period</t>
  </si>
  <si>
    <t>Service Provider Name:</t>
  </si>
  <si>
    <t>Project Name:</t>
  </si>
  <si>
    <t>Housing Secretariat Funding Amount</t>
  </si>
  <si>
    <t>Housing Secretariat Funding</t>
  </si>
  <si>
    <t xml:space="preserve">                            SUPPORT SERVICES BUDGET - REVENUE AND EXPENDITURES </t>
  </si>
  <si>
    <t xml:space="preserve">* Note to preparer - the maximum amount that can be charged to overhead is 15% of the Housing Secretariat-funded total expenditures </t>
  </si>
  <si>
    <t xml:space="preserve">                                             (See "Description of Project Expenses" tab for an explanation of Overhead Expenses).</t>
  </si>
  <si>
    <t xml:space="preserve">A service provider may charge up to 15% of the total expenditures to the "Overhead Expenses" line. Expenditures </t>
  </si>
  <si>
    <t>charged to overhead include costs for shared resources allocated to projects/programs across the service provider.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</si>
</sst>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_(&quot;$&quot;* \(#,##0.00\);_(&quot;$&quot;* &quot;-&quot;??_);_(@_)"/>
    <numFmt numFmtId="165" formatCode="#,##0_ ;\-#,##0\ "/>
  </numFmts>
  <fonts count="26" x14ac:knownFonts="1">
    <font>
      <sz val="10"/>
      <name val="Arial"/>
    </font>
    <font>
      <sz val="12"/>
      <color theme="1"/>
      <name val="Arial"/>
      <family val="2"/>
    </font>
    <font>
      <sz val="8"/>
      <name val="Arial"/>
      <family val="2"/>
    </font>
    <font>
      <sz val="10"/>
      <name val="Arial"/>
      <family val="2"/>
    </font>
    <font>
      <b/>
      <sz val="12"/>
      <name val="Calibri"/>
      <family val="2"/>
    </font>
    <font>
      <sz val="12"/>
      <name val="Calibri"/>
      <family val="2"/>
    </font>
    <font>
      <sz val="10"/>
      <name val="Calibri"/>
      <family val="2"/>
    </font>
    <font>
      <sz val="18"/>
      <name val="Calibri"/>
      <family val="2"/>
    </font>
    <font>
      <sz val="10"/>
      <color indexed="10"/>
      <name val="Calibri"/>
      <family val="2"/>
    </font>
    <font>
      <b/>
      <sz val="10"/>
      <name val="Calibri"/>
      <family val="2"/>
    </font>
    <font>
      <b/>
      <sz val="11"/>
      <name val="Calibri"/>
      <family val="2"/>
    </font>
    <font>
      <sz val="10"/>
      <color indexed="8"/>
      <name val="Calibri"/>
      <family val="2"/>
    </font>
    <font>
      <b/>
      <sz val="10"/>
      <color indexed="8"/>
      <name val="Calibri"/>
      <family val="2"/>
    </font>
    <font>
      <b/>
      <sz val="11"/>
      <color indexed="8"/>
      <name val="Calibri"/>
      <family val="2"/>
    </font>
    <font>
      <b/>
      <sz val="10"/>
      <color indexed="10"/>
      <name val="Calibri"/>
      <family val="2"/>
    </font>
    <font>
      <sz val="9"/>
      <name val="Calibri"/>
      <family val="2"/>
    </font>
    <font>
      <b/>
      <sz val="9"/>
      <name val="Calibri"/>
      <family val="2"/>
    </font>
    <font>
      <b/>
      <sz val="14"/>
      <name val="Calibri"/>
      <family val="2"/>
    </font>
    <font>
      <sz val="20"/>
      <name val="Calibri"/>
      <family val="2"/>
    </font>
    <font>
      <i/>
      <sz val="8"/>
      <name val="Calibri"/>
      <family val="2"/>
    </font>
    <font>
      <i/>
      <sz val="10"/>
      <color indexed="8"/>
      <name val="Calibri"/>
      <family val="2"/>
    </font>
    <font>
      <i/>
      <sz val="10"/>
      <name val="Calibri"/>
      <family val="2"/>
    </font>
    <font>
      <i/>
      <sz val="9"/>
      <name val="Calibri"/>
      <family val="2"/>
    </font>
    <font>
      <sz val="10"/>
      <color theme="1"/>
      <name val="Arial"/>
      <family val="2"/>
    </font>
    <font>
      <sz val="11"/>
      <color theme="1"/>
      <name val="Calibri"/>
      <family val="2"/>
      <scheme val="minor"/>
    </font>
    <font>
      <sz val="9"/>
      <name val="Calibri"/>
      <family val="2"/>
      <scheme val="minor"/>
    </font>
  </fonts>
  <fills count="11">
    <fill>
      <patternFill patternType="none"/>
    </fill>
    <fill>
      <patternFill patternType="gray125"/>
    </fill>
    <fill>
      <patternFill patternType="solid">
        <fgColor indexed="9"/>
        <bgColor indexed="64"/>
      </patternFill>
    </fill>
    <fill>
      <patternFill patternType="lightTrellis"/>
    </fill>
    <fill>
      <patternFill patternType="solid">
        <fgColor theme="0" tint="-4.9989318521683403E-2"/>
        <bgColor indexed="64"/>
      </patternFill>
    </fill>
    <fill>
      <patternFill patternType="solid">
        <fgColor theme="4" tint="0.79998168889431442"/>
        <bgColor indexed="64"/>
      </patternFill>
    </fill>
    <fill>
      <patternFill patternType="lightTrellis">
        <bgColor theme="0"/>
      </patternFill>
    </fill>
    <fill>
      <patternFill patternType="solid">
        <fgColor theme="9" tint="0.79998168889431442"/>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theme="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6">
    <xf numFmtId="0" fontId="0" fillId="0" borderId="0"/>
    <xf numFmtId="164" fontId="3" fillId="0" borderId="0" applyFont="0" applyFill="0" applyBorder="0" applyAlignment="0" applyProtection="0"/>
    <xf numFmtId="0" fontId="3" fillId="0" borderId="0"/>
    <xf numFmtId="0" fontId="24" fillId="0" borderId="0"/>
    <xf numFmtId="0" fontId="23" fillId="0" borderId="0"/>
    <xf numFmtId="0" fontId="1" fillId="0" borderId="0"/>
  </cellStyleXfs>
  <cellXfs count="145">
    <xf numFmtId="0" fontId="0" fillId="0" borderId="0" xfId="0"/>
    <xf numFmtId="0" fontId="16" fillId="4" borderId="5" xfId="0" applyFont="1" applyFill="1" applyBorder="1" applyAlignment="1">
      <alignment horizontal="center" vertical="center"/>
    </xf>
    <xf numFmtId="0" fontId="15" fillId="4" borderId="2" xfId="0" applyFont="1" applyFill="1" applyBorder="1" applyAlignment="1">
      <alignment vertical="center" wrapText="1"/>
    </xf>
    <xf numFmtId="0" fontId="16" fillId="0" borderId="5" xfId="0" applyFont="1" applyBorder="1" applyAlignment="1">
      <alignment horizontal="center" vertical="center"/>
    </xf>
    <xf numFmtId="0" fontId="15" fillId="0" borderId="2" xfId="0" applyFont="1" applyBorder="1" applyAlignment="1">
      <alignment vertical="center" wrapText="1"/>
    </xf>
    <xf numFmtId="0" fontId="6" fillId="0" borderId="0" xfId="0" applyFont="1" applyAlignment="1" applyProtection="1">
      <alignment vertical="center"/>
      <protection hidden="1"/>
    </xf>
    <xf numFmtId="0" fontId="9" fillId="4" borderId="5" xfId="0" applyFont="1" applyFill="1" applyBorder="1" applyAlignment="1" applyProtection="1">
      <alignment horizontal="center" vertical="center"/>
      <protection hidden="1"/>
    </xf>
    <xf numFmtId="39" fontId="9" fillId="4" borderId="1" xfId="0" applyNumberFormat="1" applyFont="1" applyFill="1" applyBorder="1" applyAlignment="1" applyProtection="1">
      <alignment horizontal="center" vertical="center" wrapText="1"/>
      <protection hidden="1"/>
    </xf>
    <xf numFmtId="9" fontId="9" fillId="4" borderId="1" xfId="0" applyNumberFormat="1" applyFont="1" applyFill="1" applyBorder="1" applyAlignment="1" applyProtection="1">
      <alignment horizontal="center" vertical="center" wrapText="1"/>
      <protection hidden="1"/>
    </xf>
    <xf numFmtId="39" fontId="9" fillId="4" borderId="0" xfId="0" applyNumberFormat="1" applyFont="1" applyFill="1" applyAlignment="1" applyProtection="1">
      <alignment horizontal="center" vertical="center" wrapText="1"/>
      <protection hidden="1"/>
    </xf>
    <xf numFmtId="39" fontId="9" fillId="4" borderId="2" xfId="0" applyNumberFormat="1" applyFont="1" applyFill="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8" borderId="5" xfId="0" applyFont="1" applyFill="1" applyBorder="1" applyAlignment="1" applyProtection="1">
      <alignment horizontal="left" vertical="center" wrapText="1"/>
      <protection hidden="1"/>
    </xf>
    <xf numFmtId="39" fontId="6" fillId="4" borderId="1" xfId="0" applyNumberFormat="1" applyFont="1" applyFill="1" applyBorder="1" applyAlignment="1" applyProtection="1">
      <alignment horizontal="center" vertical="center" wrapText="1"/>
      <protection hidden="1"/>
    </xf>
    <xf numFmtId="39" fontId="6" fillId="4" borderId="2" xfId="0" applyNumberFormat="1" applyFont="1" applyFill="1" applyBorder="1" applyAlignment="1" applyProtection="1">
      <alignment horizontal="center" vertical="center" wrapText="1"/>
      <protection hidden="1"/>
    </xf>
    <xf numFmtId="0" fontId="10" fillId="7" borderId="1" xfId="0" applyFont="1" applyFill="1" applyBorder="1" applyAlignment="1" applyProtection="1">
      <alignment horizontal="center" vertical="center" wrapText="1"/>
      <protection hidden="1"/>
    </xf>
    <xf numFmtId="0" fontId="19" fillId="8" borderId="5" xfId="0" applyFont="1" applyFill="1" applyBorder="1" applyAlignment="1" applyProtection="1">
      <alignment horizontal="left" vertical="center"/>
      <protection hidden="1"/>
    </xf>
    <xf numFmtId="165" fontId="19" fillId="8" borderId="1" xfId="0" applyNumberFormat="1" applyFont="1" applyFill="1" applyBorder="1" applyAlignment="1" applyProtection="1">
      <alignment vertical="center"/>
      <protection hidden="1"/>
    </xf>
    <xf numFmtId="9" fontId="19" fillId="8" borderId="1" xfId="0" applyNumberFormat="1" applyFont="1" applyFill="1" applyBorder="1" applyAlignment="1" applyProtection="1">
      <alignment horizontal="center" vertical="center"/>
      <protection hidden="1"/>
    </xf>
    <xf numFmtId="39" fontId="19" fillId="8" borderId="2" xfId="0" applyNumberFormat="1" applyFont="1" applyFill="1" applyBorder="1" applyAlignment="1" applyProtection="1">
      <alignment vertical="center"/>
      <protection hidden="1"/>
    </xf>
    <xf numFmtId="0" fontId="6" fillId="0" borderId="0" xfId="0" applyFont="1" applyAlignment="1" applyProtection="1">
      <alignment horizontal="center" vertical="center"/>
      <protection hidden="1"/>
    </xf>
    <xf numFmtId="0" fontId="6" fillId="5" borderId="5" xfId="0" applyFont="1" applyFill="1" applyBorder="1" applyAlignment="1" applyProtection="1">
      <alignment horizontal="left" vertical="center"/>
      <protection locked="0" hidden="1"/>
    </xf>
    <xf numFmtId="4" fontId="6" fillId="5" borderId="1" xfId="0" applyNumberFormat="1" applyFont="1" applyFill="1" applyBorder="1" applyAlignment="1" applyProtection="1">
      <alignment vertical="center"/>
      <protection locked="0" hidden="1"/>
    </xf>
    <xf numFmtId="9" fontId="6" fillId="5" borderId="1" xfId="0" applyNumberFormat="1" applyFont="1" applyFill="1" applyBorder="1" applyAlignment="1" applyProtection="1">
      <alignment horizontal="center" vertical="center"/>
      <protection locked="0" hidden="1"/>
    </xf>
    <xf numFmtId="4" fontId="6" fillId="0" borderId="1" xfId="0" applyNumberFormat="1" applyFont="1" applyBorder="1" applyAlignment="1" applyProtection="1">
      <alignment vertical="center"/>
      <protection hidden="1"/>
    </xf>
    <xf numFmtId="4" fontId="6" fillId="5" borderId="2" xfId="0" applyNumberFormat="1" applyFont="1" applyFill="1" applyBorder="1" applyAlignment="1" applyProtection="1">
      <alignment vertical="center"/>
      <protection locked="0" hidden="1"/>
    </xf>
    <xf numFmtId="0" fontId="9" fillId="0" borderId="7" xfId="0" applyFont="1" applyBorder="1" applyAlignment="1" applyProtection="1">
      <alignment vertical="center"/>
      <protection hidden="1"/>
    </xf>
    <xf numFmtId="4" fontId="9" fillId="0" borderId="1" xfId="0" applyNumberFormat="1" applyFont="1" applyBorder="1" applyAlignment="1" applyProtection="1">
      <alignment vertical="center"/>
      <protection hidden="1"/>
    </xf>
    <xf numFmtId="0" fontId="9" fillId="0" borderId="0" xfId="0" applyFont="1" applyAlignment="1" applyProtection="1">
      <alignment vertical="center"/>
      <protection hidden="1"/>
    </xf>
    <xf numFmtId="4" fontId="9" fillId="5" borderId="1" xfId="0" applyNumberFormat="1" applyFont="1" applyFill="1" applyBorder="1" applyAlignment="1" applyProtection="1">
      <alignment vertical="center"/>
      <protection locked="0" hidden="1"/>
    </xf>
    <xf numFmtId="0" fontId="9" fillId="0" borderId="8" xfId="0" applyFont="1" applyBorder="1" applyAlignment="1" applyProtection="1">
      <alignment vertical="center" wrapText="1"/>
      <protection hidden="1"/>
    </xf>
    <xf numFmtId="10" fontId="9" fillId="0" borderId="9" xfId="0" applyNumberFormat="1" applyFont="1" applyBorder="1" applyAlignment="1" applyProtection="1">
      <alignment vertical="center"/>
      <protection hidden="1"/>
    </xf>
    <xf numFmtId="0" fontId="6" fillId="0" borderId="0" xfId="0" applyFont="1" applyAlignment="1" applyProtection="1">
      <alignment horizontal="left" vertical="center"/>
      <protection hidden="1"/>
    </xf>
    <xf numFmtId="39" fontId="6" fillId="0" borderId="0" xfId="0" applyNumberFormat="1" applyFont="1" applyAlignment="1" applyProtection="1">
      <alignment vertical="center"/>
      <protection hidden="1"/>
    </xf>
    <xf numFmtId="9" fontId="6" fillId="0" borderId="0" xfId="0" applyNumberFormat="1" applyFont="1" applyAlignment="1" applyProtection="1">
      <alignment horizontal="center" vertical="center"/>
      <protection hidden="1"/>
    </xf>
    <xf numFmtId="0" fontId="7" fillId="0" borderId="0" xfId="0" applyFont="1" applyAlignment="1" applyProtection="1">
      <alignment vertical="center" wrapText="1"/>
      <protection hidden="1"/>
    </xf>
    <xf numFmtId="0" fontId="8" fillId="0" borderId="0" xfId="0" applyFont="1" applyAlignment="1" applyProtection="1">
      <alignment vertical="center"/>
      <protection hidden="1"/>
    </xf>
    <xf numFmtId="0" fontId="9" fillId="4" borderId="1" xfId="0" applyFont="1" applyFill="1" applyBorder="1" applyAlignment="1" applyProtection="1">
      <alignment horizontal="center" vertical="center" wrapText="1"/>
      <protection hidden="1"/>
    </xf>
    <xf numFmtId="0" fontId="9" fillId="4" borderId="2" xfId="0" applyFont="1" applyFill="1" applyBorder="1" applyAlignment="1" applyProtection="1">
      <alignment horizontal="center" vertical="center" wrapText="1"/>
      <protection hidden="1"/>
    </xf>
    <xf numFmtId="39" fontId="9" fillId="0" borderId="0" xfId="0" applyNumberFormat="1" applyFont="1" applyAlignment="1" applyProtection="1">
      <alignment vertical="center" wrapText="1"/>
      <protection hidden="1"/>
    </xf>
    <xf numFmtId="0" fontId="8" fillId="0" borderId="0" xfId="0" applyFont="1" applyAlignment="1" applyProtection="1">
      <alignment vertical="center" wrapText="1"/>
      <protection hidden="1"/>
    </xf>
    <xf numFmtId="0" fontId="6" fillId="0" borderId="0" xfId="0" applyFont="1" applyAlignment="1" applyProtection="1">
      <alignment vertical="center" wrapText="1"/>
      <protection hidden="1"/>
    </xf>
    <xf numFmtId="0" fontId="6" fillId="0" borderId="5" xfId="0" applyFont="1" applyBorder="1" applyAlignment="1" applyProtection="1">
      <alignment horizontal="center" vertical="center" wrapText="1"/>
      <protection hidden="1"/>
    </xf>
    <xf numFmtId="0" fontId="6" fillId="0" borderId="11" xfId="0" applyFont="1" applyBorder="1" applyAlignment="1" applyProtection="1">
      <alignment horizontal="left" vertical="center" wrapText="1"/>
      <protection hidden="1"/>
    </xf>
    <xf numFmtId="3" fontId="6" fillId="5" borderId="1" xfId="0" applyNumberFormat="1" applyFont="1" applyFill="1" applyBorder="1" applyAlignment="1" applyProtection="1">
      <alignment vertical="center" wrapText="1"/>
      <protection locked="0" hidden="1"/>
    </xf>
    <xf numFmtId="1" fontId="11" fillId="6" borderId="6" xfId="0" applyNumberFormat="1" applyFont="1" applyFill="1" applyBorder="1" applyAlignment="1" applyProtection="1">
      <alignment horizontal="center" vertical="center" wrapText="1"/>
      <protection hidden="1"/>
    </xf>
    <xf numFmtId="3" fontId="11" fillId="0" borderId="2" xfId="0" applyNumberFormat="1" applyFont="1" applyBorder="1" applyAlignment="1" applyProtection="1">
      <alignment vertical="center" wrapText="1"/>
      <protection hidden="1"/>
    </xf>
    <xf numFmtId="39" fontId="11" fillId="0" borderId="0" xfId="0" applyNumberFormat="1" applyFont="1" applyAlignment="1" applyProtection="1">
      <alignment vertical="center" wrapText="1"/>
      <protection hidden="1"/>
    </xf>
    <xf numFmtId="0" fontId="6" fillId="0" borderId="7" xfId="0" applyFont="1" applyBorder="1" applyAlignment="1" applyProtection="1">
      <alignment horizontal="left" vertical="center" wrapText="1"/>
      <protection hidden="1"/>
    </xf>
    <xf numFmtId="0" fontId="6" fillId="5" borderId="7" xfId="0" applyFont="1" applyFill="1" applyBorder="1" applyAlignment="1" applyProtection="1">
      <alignment horizontal="left" vertical="center" wrapText="1"/>
      <protection locked="0" hidden="1"/>
    </xf>
    <xf numFmtId="3" fontId="9" fillId="0" borderId="1" xfId="0" applyNumberFormat="1" applyFont="1" applyBorder="1" applyAlignment="1" applyProtection="1">
      <alignment vertical="center" wrapText="1"/>
      <protection hidden="1"/>
    </xf>
    <xf numFmtId="3" fontId="9" fillId="0" borderId="2" xfId="0" applyNumberFormat="1" applyFont="1" applyBorder="1" applyAlignment="1" applyProtection="1">
      <alignment vertical="center" wrapText="1"/>
      <protection hidden="1"/>
    </xf>
    <xf numFmtId="0" fontId="14" fillId="0" borderId="0" xfId="0" applyFont="1" applyAlignment="1" applyProtection="1">
      <alignment vertical="center" wrapText="1"/>
      <protection hidden="1"/>
    </xf>
    <xf numFmtId="0" fontId="9" fillId="0" borderId="0" xfId="0" applyFont="1" applyAlignment="1" applyProtection="1">
      <alignment vertical="center" wrapText="1"/>
      <protection hidden="1"/>
    </xf>
    <xf numFmtId="0" fontId="6" fillId="0" borderId="5" xfId="0" applyFont="1" applyBorder="1" applyAlignment="1" applyProtection="1">
      <alignment horizontal="center" vertical="center"/>
      <protection hidden="1"/>
    </xf>
    <xf numFmtId="0" fontId="11" fillId="0" borderId="7" xfId="0" applyFont="1" applyBorder="1" applyAlignment="1" applyProtection="1">
      <alignment vertical="center" wrapText="1"/>
      <protection hidden="1"/>
    </xf>
    <xf numFmtId="3" fontId="11" fillId="0" borderId="1" xfId="0" applyNumberFormat="1" applyFont="1" applyBorder="1" applyAlignment="1" applyProtection="1">
      <alignment vertical="center" wrapText="1"/>
      <protection hidden="1"/>
    </xf>
    <xf numFmtId="0" fontId="19" fillId="0" borderId="5" xfId="0" applyFont="1" applyBorder="1" applyAlignment="1" applyProtection="1">
      <alignment horizontal="center" vertical="center" wrapText="1"/>
      <protection hidden="1"/>
    </xf>
    <xf numFmtId="0" fontId="22" fillId="5" borderId="7" xfId="0" applyFont="1" applyFill="1" applyBorder="1" applyAlignment="1" applyProtection="1">
      <alignment horizontal="left" vertical="top" wrapText="1"/>
      <protection locked="0" hidden="1"/>
    </xf>
    <xf numFmtId="0" fontId="15" fillId="5" borderId="7" xfId="0" applyFont="1" applyFill="1" applyBorder="1" applyAlignment="1" applyProtection="1">
      <alignment horizontal="left" vertical="center" wrapText="1"/>
      <protection locked="0" hidden="1"/>
    </xf>
    <xf numFmtId="0" fontId="15" fillId="5" borderId="7" xfId="0" applyFont="1" applyFill="1" applyBorder="1" applyAlignment="1" applyProtection="1">
      <alignment horizontal="left" vertical="top" wrapText="1"/>
      <protection locked="0" hidden="1"/>
    </xf>
    <xf numFmtId="0" fontId="12" fillId="0" borderId="7" xfId="0" applyFont="1" applyBorder="1" applyAlignment="1" applyProtection="1">
      <alignment vertical="center" wrapText="1"/>
      <protection hidden="1"/>
    </xf>
    <xf numFmtId="10" fontId="9" fillId="0" borderId="1" xfId="0" applyNumberFormat="1" applyFont="1" applyBorder="1" applyAlignment="1" applyProtection="1">
      <alignment vertical="center"/>
      <protection hidden="1"/>
    </xf>
    <xf numFmtId="3" fontId="13" fillId="0" borderId="1" xfId="0" applyNumberFormat="1" applyFont="1" applyBorder="1" applyAlignment="1" applyProtection="1">
      <alignment vertical="center" wrapText="1"/>
      <protection hidden="1"/>
    </xf>
    <xf numFmtId="3" fontId="13" fillId="0" borderId="2" xfId="0" applyNumberFormat="1" applyFont="1" applyBorder="1" applyAlignment="1" applyProtection="1">
      <alignment vertical="center" wrapText="1"/>
      <protection hidden="1"/>
    </xf>
    <xf numFmtId="39" fontId="12" fillId="0" borderId="0" xfId="0" applyNumberFormat="1" applyFont="1" applyAlignment="1" applyProtection="1">
      <alignment vertical="center" wrapText="1"/>
      <protection hidden="1"/>
    </xf>
    <xf numFmtId="0" fontId="14" fillId="0" borderId="0" xfId="0" applyFont="1" applyAlignment="1" applyProtection="1">
      <alignment vertical="center"/>
      <protection hidden="1"/>
    </xf>
    <xf numFmtId="3" fontId="13" fillId="4" borderId="1" xfId="0" applyNumberFormat="1" applyFont="1" applyFill="1" applyBorder="1" applyAlignment="1" applyProtection="1">
      <alignment vertical="center" wrapText="1"/>
      <protection hidden="1"/>
    </xf>
    <xf numFmtId="3" fontId="13" fillId="4" borderId="2" xfId="0" applyNumberFormat="1" applyFont="1" applyFill="1" applyBorder="1" applyAlignment="1" applyProtection="1">
      <alignment vertical="center" wrapText="1"/>
      <protection hidden="1"/>
    </xf>
    <xf numFmtId="0" fontId="9" fillId="0" borderId="0" xfId="0" applyFont="1" applyAlignment="1" applyProtection="1">
      <alignment horizontal="left" vertical="center"/>
      <protection hidden="1"/>
    </xf>
    <xf numFmtId="0" fontId="10" fillId="9" borderId="7" xfId="0" applyFont="1" applyFill="1" applyBorder="1" applyAlignment="1" applyProtection="1">
      <alignment horizontal="left" vertical="center" wrapText="1"/>
      <protection hidden="1"/>
    </xf>
    <xf numFmtId="3" fontId="9" fillId="9" borderId="1" xfId="0" applyNumberFormat="1" applyFont="1" applyFill="1" applyBorder="1" applyAlignment="1" applyProtection="1">
      <alignment vertical="center" wrapText="1"/>
      <protection hidden="1"/>
    </xf>
    <xf numFmtId="0" fontId="7" fillId="0" borderId="0" xfId="0" applyFont="1" applyAlignment="1">
      <alignment vertical="center" wrapText="1"/>
    </xf>
    <xf numFmtId="39" fontId="11" fillId="6" borderId="15" xfId="0" applyNumberFormat="1" applyFont="1" applyFill="1" applyBorder="1" applyAlignment="1" applyProtection="1">
      <alignment horizontal="center" vertical="center" wrapText="1"/>
      <protection hidden="1"/>
    </xf>
    <xf numFmtId="39" fontId="11" fillId="6" borderId="3" xfId="0" applyNumberFormat="1" applyFont="1" applyFill="1" applyBorder="1" applyAlignment="1" applyProtection="1">
      <alignment horizontal="center" vertical="center" wrapText="1"/>
      <protection hidden="1"/>
    </xf>
    <xf numFmtId="39" fontId="11" fillId="6" borderId="4" xfId="0" applyNumberFormat="1" applyFont="1" applyFill="1" applyBorder="1" applyAlignment="1" applyProtection="1">
      <alignment horizontal="center" vertical="center" wrapText="1"/>
      <protection hidden="1"/>
    </xf>
    <xf numFmtId="164" fontId="9" fillId="3" borderId="16" xfId="0" applyNumberFormat="1" applyFont="1" applyFill="1" applyBorder="1" applyAlignment="1" applyProtection="1">
      <alignment horizontal="center" vertical="center" wrapText="1"/>
      <protection hidden="1"/>
    </xf>
    <xf numFmtId="164" fontId="9" fillId="3" borderId="17" xfId="0" applyNumberFormat="1" applyFont="1" applyFill="1" applyBorder="1" applyAlignment="1" applyProtection="1">
      <alignment horizontal="center" vertical="center" wrapText="1"/>
      <protection hidden="1"/>
    </xf>
    <xf numFmtId="0" fontId="5" fillId="5" borderId="7"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3" xfId="0" applyFont="1" applyFill="1" applyBorder="1" applyAlignment="1" applyProtection="1">
      <alignment horizontal="center" vertical="center" wrapText="1"/>
      <protection locked="0"/>
    </xf>
    <xf numFmtId="0" fontId="5" fillId="5" borderId="4" xfId="0" applyFont="1" applyFill="1" applyBorder="1" applyAlignment="1" applyProtection="1">
      <alignment horizontal="center" vertical="center" wrapText="1"/>
      <protection locked="0"/>
    </xf>
    <xf numFmtId="3" fontId="11" fillId="6" borderId="10" xfId="0" applyNumberFormat="1" applyFont="1" applyFill="1" applyBorder="1" applyAlignment="1" applyProtection="1">
      <alignment horizontal="center" vertical="center" wrapText="1"/>
      <protection hidden="1"/>
    </xf>
    <xf numFmtId="3" fontId="11" fillId="6" borderId="3" xfId="0" applyNumberFormat="1" applyFont="1" applyFill="1" applyBorder="1" applyAlignment="1" applyProtection="1">
      <alignment horizontal="center" vertical="center" wrapText="1"/>
      <protection hidden="1"/>
    </xf>
    <xf numFmtId="3" fontId="11" fillId="6" borderId="4" xfId="0" applyNumberFormat="1" applyFont="1" applyFill="1" applyBorder="1" applyAlignment="1" applyProtection="1">
      <alignment horizontal="center" vertical="center" wrapText="1"/>
      <protection hidden="1"/>
    </xf>
    <xf numFmtId="39" fontId="17" fillId="2" borderId="27" xfId="0" applyNumberFormat="1" applyFont="1" applyFill="1" applyBorder="1" applyAlignment="1" applyProtection="1">
      <alignment horizontal="center" vertical="center" wrapText="1"/>
      <protection hidden="1"/>
    </xf>
    <xf numFmtId="39" fontId="17" fillId="2" borderId="28" xfId="0" applyNumberFormat="1" applyFont="1" applyFill="1" applyBorder="1" applyAlignment="1" applyProtection="1">
      <alignment horizontal="center" vertical="center" wrapText="1"/>
      <protection hidden="1"/>
    </xf>
    <xf numFmtId="39" fontId="17" fillId="2" borderId="29" xfId="0" applyNumberFormat="1" applyFont="1" applyFill="1" applyBorder="1" applyAlignment="1" applyProtection="1">
      <alignment horizontal="center" vertical="center" wrapText="1"/>
      <protection hidden="1"/>
    </xf>
    <xf numFmtId="39" fontId="4" fillId="4" borderId="15" xfId="0" applyNumberFormat="1" applyFont="1" applyFill="1" applyBorder="1" applyAlignment="1" applyProtection="1">
      <alignment horizontal="center" vertical="center" wrapText="1"/>
      <protection hidden="1"/>
    </xf>
    <xf numFmtId="39" fontId="4" fillId="4" borderId="7" xfId="0" applyNumberFormat="1" applyFont="1" applyFill="1" applyBorder="1" applyAlignment="1" applyProtection="1">
      <alignment horizontal="center" vertical="center" wrapText="1"/>
      <protection hidden="1"/>
    </xf>
    <xf numFmtId="3" fontId="11" fillId="6" borderId="26" xfId="0" applyNumberFormat="1" applyFont="1" applyFill="1" applyBorder="1" applyAlignment="1" applyProtection="1">
      <alignment horizontal="center" vertical="center" wrapText="1"/>
      <protection hidden="1"/>
    </xf>
    <xf numFmtId="39" fontId="5" fillId="5" borderId="7" xfId="0" applyNumberFormat="1" applyFont="1" applyFill="1" applyBorder="1" applyAlignment="1">
      <alignment horizontal="center" vertical="center" wrapText="1"/>
    </xf>
    <xf numFmtId="39" fontId="5" fillId="5" borderId="10" xfId="0" applyNumberFormat="1" applyFont="1" applyFill="1" applyBorder="1" applyAlignment="1">
      <alignment horizontal="center" vertical="center" wrapText="1"/>
    </xf>
    <xf numFmtId="39" fontId="5" fillId="5" borderId="3" xfId="0" applyNumberFormat="1" applyFont="1" applyFill="1" applyBorder="1" applyAlignment="1">
      <alignment horizontal="center" vertical="center" wrapText="1"/>
    </xf>
    <xf numFmtId="39" fontId="5" fillId="5" borderId="4" xfId="0" applyNumberFormat="1" applyFont="1" applyFill="1" applyBorder="1" applyAlignment="1">
      <alignment horizontal="center" vertical="center" wrapText="1"/>
    </xf>
    <xf numFmtId="1" fontId="11" fillId="6" borderId="24" xfId="0" applyNumberFormat="1" applyFont="1" applyFill="1" applyBorder="1" applyAlignment="1" applyProtection="1">
      <alignment horizontal="center" vertical="center" wrapText="1"/>
      <protection hidden="1"/>
    </xf>
    <xf numFmtId="1" fontId="11" fillId="6" borderId="0" xfId="0" applyNumberFormat="1" applyFont="1" applyFill="1" applyAlignment="1" applyProtection="1">
      <alignment horizontal="center" vertical="center" wrapText="1"/>
      <protection hidden="1"/>
    </xf>
    <xf numFmtId="1" fontId="11" fillId="6" borderId="25" xfId="0" applyNumberFormat="1" applyFont="1" applyFill="1" applyBorder="1" applyAlignment="1" applyProtection="1">
      <alignment horizontal="center" vertical="center" wrapText="1"/>
      <protection hidden="1"/>
    </xf>
    <xf numFmtId="3" fontId="11" fillId="6" borderId="24" xfId="0" applyNumberFormat="1" applyFont="1" applyFill="1" applyBorder="1" applyAlignment="1" applyProtection="1">
      <alignment horizontal="center" vertical="center" wrapText="1"/>
      <protection hidden="1"/>
    </xf>
    <xf numFmtId="3" fontId="11" fillId="6" borderId="0" xfId="0" applyNumberFormat="1" applyFont="1" applyFill="1" applyAlignment="1" applyProtection="1">
      <alignment horizontal="center" vertical="center" wrapText="1"/>
      <protection hidden="1"/>
    </xf>
    <xf numFmtId="3" fontId="11" fillId="6" borderId="25" xfId="0" applyNumberFormat="1" applyFont="1" applyFill="1" applyBorder="1" applyAlignment="1" applyProtection="1">
      <alignment horizontal="center" vertical="center" wrapText="1"/>
      <protection hidden="1"/>
    </xf>
    <xf numFmtId="3" fontId="11" fillId="6" borderId="18" xfId="0" applyNumberFormat="1" applyFont="1" applyFill="1" applyBorder="1" applyAlignment="1" applyProtection="1">
      <alignment horizontal="center" vertical="center" wrapText="1"/>
      <protection hidden="1"/>
    </xf>
    <xf numFmtId="0" fontId="0" fillId="0" borderId="7" xfId="0" applyBorder="1" applyAlignment="1" applyProtection="1">
      <alignment vertical="center" wrapText="1"/>
      <protection hidden="1"/>
    </xf>
    <xf numFmtId="39" fontId="11" fillId="6" borderId="10" xfId="0" applyNumberFormat="1" applyFont="1" applyFill="1" applyBorder="1" applyAlignment="1" applyProtection="1">
      <alignment horizontal="center" vertical="center" wrapText="1"/>
      <protection hidden="1"/>
    </xf>
    <xf numFmtId="0" fontId="0" fillId="0" borderId="7" xfId="0" applyBorder="1" applyAlignment="1" applyProtection="1">
      <alignment vertical="center"/>
      <protection hidden="1"/>
    </xf>
    <xf numFmtId="0" fontId="17" fillId="10" borderId="12" xfId="0" applyFont="1" applyFill="1" applyBorder="1" applyAlignment="1" applyProtection="1">
      <alignment horizontal="center" vertical="center"/>
      <protection hidden="1"/>
    </xf>
    <xf numFmtId="0" fontId="17" fillId="10" borderId="14" xfId="0" applyFont="1" applyFill="1" applyBorder="1" applyAlignment="1" applyProtection="1">
      <alignment horizontal="center" vertical="center"/>
      <protection hidden="1"/>
    </xf>
    <xf numFmtId="0" fontId="17" fillId="10" borderId="13" xfId="0" applyFont="1" applyFill="1" applyBorder="1" applyAlignment="1" applyProtection="1">
      <alignment horizontal="center" vertical="center"/>
      <protection hidden="1"/>
    </xf>
    <xf numFmtId="0" fontId="5" fillId="5" borderId="15" xfId="0" applyFont="1" applyFill="1" applyBorder="1" applyAlignment="1" applyProtection="1">
      <alignment horizontal="left" vertical="center" wrapText="1"/>
      <protection locked="0"/>
    </xf>
    <xf numFmtId="39" fontId="5" fillId="5" borderId="15" xfId="0" applyNumberFormat="1" applyFont="1" applyFill="1" applyBorder="1" applyAlignment="1">
      <alignment horizontal="left" vertical="center"/>
    </xf>
    <xf numFmtId="39" fontId="17" fillId="2" borderId="28" xfId="0" applyNumberFormat="1" applyFont="1" applyFill="1" applyBorder="1" applyAlignment="1" applyProtection="1">
      <alignment horizontal="left" vertical="center"/>
      <protection hidden="1"/>
    </xf>
    <xf numFmtId="0" fontId="12" fillId="4" borderId="15" xfId="0" applyFont="1" applyFill="1" applyBorder="1" applyAlignment="1" applyProtection="1">
      <alignment vertical="center"/>
      <protection hidden="1"/>
    </xf>
    <xf numFmtId="0" fontId="0" fillId="4" borderId="3" xfId="0" applyFill="1" applyBorder="1" applyAlignment="1" applyProtection="1">
      <alignment vertical="center"/>
      <protection hidden="1"/>
    </xf>
    <xf numFmtId="0" fontId="0" fillId="4" borderId="4" xfId="0" applyFill="1" applyBorder="1" applyAlignment="1" applyProtection="1">
      <alignment vertical="center"/>
      <protection hidden="1"/>
    </xf>
    <xf numFmtId="0" fontId="6" fillId="4" borderId="30" xfId="0" applyFont="1" applyFill="1" applyBorder="1" applyAlignment="1" applyProtection="1">
      <alignment horizontal="center" vertical="center" wrapText="1"/>
      <protection hidden="1"/>
    </xf>
    <xf numFmtId="0" fontId="6" fillId="4" borderId="31" xfId="0" applyFont="1" applyFill="1" applyBorder="1" applyAlignment="1" applyProtection="1">
      <alignment vertical="center" wrapText="1"/>
      <protection hidden="1"/>
    </xf>
    <xf numFmtId="0" fontId="6" fillId="4" borderId="32" xfId="0" applyFont="1" applyFill="1" applyBorder="1" applyAlignment="1" applyProtection="1">
      <alignment horizontal="center" vertical="center" wrapText="1"/>
      <protection hidden="1"/>
    </xf>
    <xf numFmtId="0" fontId="6" fillId="4" borderId="22" xfId="0" applyFont="1" applyFill="1" applyBorder="1" applyAlignment="1" applyProtection="1">
      <alignment horizontal="center" vertical="center"/>
      <protection hidden="1"/>
    </xf>
    <xf numFmtId="39" fontId="6" fillId="4" borderId="19" xfId="0" applyNumberFormat="1" applyFont="1" applyFill="1" applyBorder="1" applyAlignment="1" applyProtection="1">
      <alignment vertical="center"/>
      <protection hidden="1"/>
    </xf>
    <xf numFmtId="39" fontId="6" fillId="4" borderId="23" xfId="0" applyNumberFormat="1" applyFont="1" applyFill="1" applyBorder="1" applyAlignment="1" applyProtection="1">
      <alignment vertical="center"/>
      <protection hidden="1"/>
    </xf>
    <xf numFmtId="0" fontId="6" fillId="4" borderId="30" xfId="0" applyFont="1" applyFill="1" applyBorder="1" applyAlignment="1" applyProtection="1">
      <alignment horizontal="left"/>
      <protection hidden="1"/>
    </xf>
    <xf numFmtId="0" fontId="6" fillId="4" borderId="19" xfId="0" applyFont="1" applyFill="1" applyBorder="1" applyAlignment="1" applyProtection="1">
      <alignment vertical="top"/>
      <protection hidden="1"/>
    </xf>
    <xf numFmtId="0" fontId="9" fillId="9" borderId="5" xfId="0" applyFont="1" applyFill="1" applyBorder="1" applyAlignment="1" applyProtection="1">
      <alignment horizontal="left" vertical="center"/>
      <protection hidden="1"/>
    </xf>
    <xf numFmtId="0" fontId="9" fillId="0" borderId="15" xfId="0" applyFont="1" applyBorder="1" applyAlignment="1" applyProtection="1">
      <alignment vertical="center"/>
      <protection hidden="1"/>
    </xf>
    <xf numFmtId="0" fontId="13" fillId="0" borderId="15" xfId="0" applyFont="1" applyBorder="1" applyAlignment="1" applyProtection="1">
      <alignment vertical="center"/>
      <protection hidden="1"/>
    </xf>
    <xf numFmtId="0" fontId="13" fillId="4" borderId="15" xfId="0" applyFont="1" applyFill="1" applyBorder="1" applyAlignment="1" applyProtection="1">
      <alignment horizontal="left" vertical="center"/>
      <protection hidden="1"/>
    </xf>
    <xf numFmtId="0" fontId="16" fillId="4" borderId="33" xfId="0" applyFont="1" applyFill="1" applyBorder="1" applyAlignment="1">
      <alignment horizontal="center" vertical="center"/>
    </xf>
    <xf numFmtId="0" fontId="15" fillId="4" borderId="34" xfId="0" applyFont="1" applyFill="1" applyBorder="1" applyAlignment="1">
      <alignment vertical="center" wrapText="1"/>
    </xf>
    <xf numFmtId="0" fontId="15" fillId="10" borderId="31" xfId="0" applyFont="1" applyFill="1" applyBorder="1" applyAlignment="1">
      <alignment horizontal="left"/>
    </xf>
    <xf numFmtId="0" fontId="15" fillId="10" borderId="32" xfId="0" applyFont="1" applyFill="1" applyBorder="1" applyAlignment="1">
      <alignment horizontal="left" vertical="center"/>
    </xf>
    <xf numFmtId="0" fontId="25" fillId="10" borderId="22" xfId="0" applyFont="1" applyFill="1" applyBorder="1" applyAlignment="1">
      <alignment vertical="top"/>
    </xf>
    <xf numFmtId="0" fontId="0" fillId="10" borderId="23" xfId="0" applyFill="1" applyBorder="1"/>
    <xf numFmtId="0" fontId="4" fillId="0" borderId="27" xfId="0" applyFont="1" applyBorder="1" applyAlignment="1">
      <alignment horizontal="center" vertical="center"/>
    </xf>
    <xf numFmtId="0" fontId="5" fillId="0" borderId="29" xfId="0" applyFont="1" applyBorder="1" applyAlignment="1">
      <alignment horizontal="center" vertical="center"/>
    </xf>
    <xf numFmtId="0" fontId="18" fillId="0" borderId="19" xfId="0" applyFont="1" applyBorder="1" applyAlignment="1" applyProtection="1">
      <alignment horizontal="center" vertical="center"/>
      <protection hidden="1"/>
    </xf>
    <xf numFmtId="0" fontId="10" fillId="7" borderId="6" xfId="0" applyFont="1" applyFill="1" applyBorder="1" applyAlignment="1" applyProtection="1">
      <alignment horizontal="center" vertical="center" wrapText="1"/>
      <protection hidden="1"/>
    </xf>
    <xf numFmtId="0" fontId="10" fillId="7" borderId="18" xfId="0" quotePrefix="1" applyFont="1" applyFill="1" applyBorder="1" applyAlignment="1" applyProtection="1">
      <alignment horizontal="center" vertical="center" wrapText="1"/>
      <protection hidden="1"/>
    </xf>
    <xf numFmtId="0" fontId="9" fillId="0" borderId="20" xfId="0" applyFont="1" applyBorder="1" applyAlignment="1" applyProtection="1">
      <alignment horizontal="left" vertical="center" wrapText="1"/>
      <protection hidden="1"/>
    </xf>
    <xf numFmtId="0" fontId="9" fillId="0" borderId="9" xfId="0" applyFont="1" applyBorder="1" applyAlignment="1" applyProtection="1">
      <alignment vertical="center" wrapText="1"/>
      <protection hidden="1"/>
    </xf>
    <xf numFmtId="0" fontId="9" fillId="0" borderId="21" xfId="0" applyFont="1" applyBorder="1" applyAlignment="1" applyProtection="1">
      <alignment vertical="center" wrapText="1"/>
      <protection hidden="1"/>
    </xf>
    <xf numFmtId="0" fontId="9" fillId="0" borderId="15" xfId="0" applyFont="1" applyBorder="1" applyAlignment="1" applyProtection="1">
      <alignment horizontal="left" vertical="center" wrapText="1"/>
      <protection hidden="1"/>
    </xf>
    <xf numFmtId="0" fontId="9" fillId="0" borderId="3" xfId="0" applyFont="1" applyBorder="1" applyAlignment="1" applyProtection="1">
      <alignment vertical="center"/>
      <protection hidden="1"/>
    </xf>
    <xf numFmtId="0" fontId="10" fillId="7" borderId="18" xfId="0" applyFont="1" applyFill="1" applyBorder="1" applyAlignment="1" applyProtection="1">
      <alignment horizontal="center" vertical="center" wrapText="1"/>
      <protection hidden="1"/>
    </xf>
    <xf numFmtId="0" fontId="18" fillId="0" borderId="0" xfId="0" applyFont="1" applyAlignment="1" applyProtection="1">
      <alignment horizontal="center" vertical="center"/>
      <protection hidden="1"/>
    </xf>
    <xf numFmtId="0" fontId="10" fillId="7" borderId="26" xfId="0" applyFont="1" applyFill="1" applyBorder="1" applyAlignment="1" applyProtection="1">
      <alignment horizontal="center" vertical="center" wrapText="1"/>
      <protection hidden="1"/>
    </xf>
  </cellXfs>
  <cellStyles count="6">
    <cellStyle name="Currency 2" xfId="1" xr:uid="{00000000-0005-0000-0000-000000000000}"/>
    <cellStyle name="Normal" xfId="0" builtinId="0"/>
    <cellStyle name="Normal 2" xfId="2" xr:uid="{00000000-0005-0000-0000-000002000000}"/>
    <cellStyle name="Normal 2 2" xfId="4" xr:uid="{00000000-0005-0000-0000-000003000000}"/>
    <cellStyle name="Normal 3" xfId="3" xr:uid="{00000000-0005-0000-0000-000004000000}"/>
    <cellStyle name="Normal 4" xfId="5" xr:uid="{00000000-0005-0000-0000-000005000000}"/>
  </cellStyles>
  <dxfs count="0"/>
  <tableStyles count="0" defaultTableStyle="TableStyleMedium9" defaultPivotStyle="PivotStyleLight16"/>
  <colors>
    <mruColors>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3"/>
  <sheetViews>
    <sheetView zoomScaleNormal="100" workbookViewId="0">
      <selection activeCell="D10" sqref="D10"/>
    </sheetView>
  </sheetViews>
  <sheetFormatPr defaultRowHeight="12.75" x14ac:dyDescent="0.2"/>
  <cols>
    <col min="1" max="1" width="25.7109375" customWidth="1"/>
    <col min="2" max="2" width="65.5703125" customWidth="1"/>
  </cols>
  <sheetData>
    <row r="1" spans="1:2" ht="16.5" thickBot="1" x14ac:dyDescent="0.25">
      <c r="A1" s="132" t="s">
        <v>78</v>
      </c>
      <c r="B1" s="133"/>
    </row>
    <row r="2" spans="1:2" ht="48" x14ac:dyDescent="0.2">
      <c r="A2" s="126" t="s">
        <v>56</v>
      </c>
      <c r="B2" s="127" t="s">
        <v>79</v>
      </c>
    </row>
    <row r="3" spans="1:2" ht="60" x14ac:dyDescent="0.2">
      <c r="A3" s="3" t="s">
        <v>44</v>
      </c>
      <c r="B3" s="4" t="s">
        <v>43</v>
      </c>
    </row>
    <row r="4" spans="1:2" x14ac:dyDescent="0.2">
      <c r="A4" s="3" t="s">
        <v>45</v>
      </c>
      <c r="B4" s="4" t="s">
        <v>80</v>
      </c>
    </row>
    <row r="5" spans="1:2" ht="24" x14ac:dyDescent="0.2">
      <c r="A5" s="3" t="s">
        <v>47</v>
      </c>
      <c r="B5" s="4" t="s">
        <v>46</v>
      </c>
    </row>
    <row r="6" spans="1:2" x14ac:dyDescent="0.2">
      <c r="A6" s="3" t="s">
        <v>33</v>
      </c>
      <c r="B6" s="4" t="s">
        <v>48</v>
      </c>
    </row>
    <row r="7" spans="1:2" ht="24" x14ac:dyDescent="0.2">
      <c r="A7" s="3" t="s">
        <v>27</v>
      </c>
      <c r="B7" s="4" t="s">
        <v>49</v>
      </c>
    </row>
    <row r="8" spans="1:2" ht="24" x14ac:dyDescent="0.2">
      <c r="A8" s="3" t="s">
        <v>51</v>
      </c>
      <c r="B8" s="4" t="s">
        <v>50</v>
      </c>
    </row>
    <row r="9" spans="1:2" ht="24" x14ac:dyDescent="0.2">
      <c r="A9" s="3" t="s">
        <v>53</v>
      </c>
      <c r="B9" s="4" t="s">
        <v>52</v>
      </c>
    </row>
    <row r="10" spans="1:2" ht="24" x14ac:dyDescent="0.2">
      <c r="A10" s="3" t="s">
        <v>54</v>
      </c>
      <c r="B10" s="4" t="s">
        <v>81</v>
      </c>
    </row>
    <row r="11" spans="1:2" ht="60" x14ac:dyDescent="0.2">
      <c r="A11" s="1" t="s">
        <v>57</v>
      </c>
      <c r="B11" s="2" t="s">
        <v>55</v>
      </c>
    </row>
    <row r="12" spans="1:2" ht="32.25" customHeight="1" x14ac:dyDescent="0.2">
      <c r="A12" s="128" t="s">
        <v>93</v>
      </c>
      <c r="B12" s="129"/>
    </row>
    <row r="13" spans="1:2" ht="25.5" customHeight="1" thickBot="1" x14ac:dyDescent="0.25">
      <c r="A13" s="130" t="s">
        <v>94</v>
      </c>
      <c r="B13" s="131"/>
    </row>
  </sheetData>
  <mergeCells count="1">
    <mergeCell ref="A1:B1"/>
  </mergeCells>
  <pageMargins left="0.7" right="0.7" top="0.75" bottom="0.75" header="0.3" footer="0.3"/>
  <pageSetup orientation="portrait" r:id="rId1"/>
  <headerFooter>
    <oddHeader xml:space="preserve">&amp;CSchedule B - Budget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B1:I26"/>
  <sheetViews>
    <sheetView topLeftCell="A2" zoomScaleNormal="100" zoomScaleSheetLayoutView="100" workbookViewId="0">
      <selection activeCell="I2" sqref="I2:I3"/>
    </sheetView>
  </sheetViews>
  <sheetFormatPr defaultColWidth="9.140625" defaultRowHeight="12.75" x14ac:dyDescent="0.2"/>
  <cols>
    <col min="1" max="1" width="5.42578125" style="5" customWidth="1"/>
    <col min="2" max="2" width="35.140625" style="32" customWidth="1"/>
    <col min="3" max="3" width="15.7109375" style="33" customWidth="1"/>
    <col min="4" max="5" width="15.7109375" style="34" customWidth="1"/>
    <col min="6" max="7" width="15.7109375" style="33" customWidth="1"/>
    <col min="8" max="8" width="5.7109375" style="5" customWidth="1"/>
    <col min="9" max="9" width="38.7109375" style="5" customWidth="1"/>
    <col min="10" max="16384" width="9.140625" style="5"/>
  </cols>
  <sheetData>
    <row r="1" spans="2:9" ht="13.5" customHeight="1" thickBot="1" x14ac:dyDescent="0.25">
      <c r="B1" s="134"/>
      <c r="C1" s="134"/>
      <c r="D1" s="134"/>
      <c r="E1" s="134"/>
      <c r="F1" s="134"/>
      <c r="G1" s="134"/>
    </row>
    <row r="2" spans="2:9" ht="35.1" customHeight="1" x14ac:dyDescent="0.2">
      <c r="B2" s="105"/>
      <c r="C2" s="106"/>
      <c r="D2" s="105" t="s">
        <v>82</v>
      </c>
      <c r="E2" s="106"/>
      <c r="F2" s="106"/>
      <c r="G2" s="107"/>
      <c r="I2" s="135" t="s">
        <v>85</v>
      </c>
    </row>
    <row r="3" spans="2:9" ht="46.5" customHeight="1" x14ac:dyDescent="0.2">
      <c r="B3" s="108" t="s">
        <v>84</v>
      </c>
      <c r="C3" s="78"/>
      <c r="D3" s="79" t="s">
        <v>83</v>
      </c>
      <c r="E3" s="80"/>
      <c r="F3" s="80"/>
      <c r="G3" s="81"/>
      <c r="I3" s="142"/>
    </row>
    <row r="4" spans="2:9" s="11" customFormat="1" ht="50.25" customHeight="1" x14ac:dyDescent="0.2">
      <c r="B4" s="6" t="s">
        <v>22</v>
      </c>
      <c r="C4" s="7" t="s">
        <v>24</v>
      </c>
      <c r="D4" s="8" t="s">
        <v>20</v>
      </c>
      <c r="E4" s="8" t="s">
        <v>23</v>
      </c>
      <c r="F4" s="9" t="s">
        <v>21</v>
      </c>
      <c r="G4" s="10" t="s">
        <v>34</v>
      </c>
    </row>
    <row r="5" spans="2:9" s="11" customFormat="1" ht="60" customHeight="1" x14ac:dyDescent="0.2">
      <c r="B5" s="12" t="s">
        <v>61</v>
      </c>
      <c r="C5" s="7" t="s">
        <v>18</v>
      </c>
      <c r="D5" s="8" t="s">
        <v>19</v>
      </c>
      <c r="E5" s="8" t="s">
        <v>19</v>
      </c>
      <c r="F5" s="13" t="s">
        <v>18</v>
      </c>
      <c r="G5" s="14" t="s">
        <v>9</v>
      </c>
      <c r="I5" s="15" t="s">
        <v>58</v>
      </c>
    </row>
    <row r="6" spans="2:9" ht="20.100000000000001" customHeight="1" x14ac:dyDescent="0.2">
      <c r="B6" s="16" t="s">
        <v>26</v>
      </c>
      <c r="C6" s="17">
        <v>42000</v>
      </c>
      <c r="D6" s="18">
        <v>0.5</v>
      </c>
      <c r="E6" s="18">
        <v>0.5</v>
      </c>
      <c r="F6" s="17">
        <f>ROUND(C6*D6,2)</f>
        <v>21000</v>
      </c>
      <c r="G6" s="19">
        <v>0.5</v>
      </c>
      <c r="I6" s="20"/>
    </row>
    <row r="7" spans="2:9" ht="20.100000000000001" customHeight="1" x14ac:dyDescent="0.2">
      <c r="B7" s="16" t="s">
        <v>25</v>
      </c>
      <c r="C7" s="17">
        <v>60000</v>
      </c>
      <c r="D7" s="18">
        <v>0.1</v>
      </c>
      <c r="E7" s="18">
        <v>0.9</v>
      </c>
      <c r="F7" s="17">
        <f>ROUND(C7*D7,2)</f>
        <v>6000</v>
      </c>
      <c r="G7" s="19">
        <v>0.1</v>
      </c>
      <c r="I7" s="135" t="s">
        <v>59</v>
      </c>
    </row>
    <row r="8" spans="2:9" ht="36.75" customHeight="1" x14ac:dyDescent="0.2">
      <c r="B8" s="73"/>
      <c r="C8" s="74"/>
      <c r="D8" s="74"/>
      <c r="E8" s="74"/>
      <c r="F8" s="74"/>
      <c r="G8" s="75"/>
      <c r="I8" s="136"/>
    </row>
    <row r="9" spans="2:9" ht="20.100000000000001" customHeight="1" x14ac:dyDescent="0.2">
      <c r="B9" s="21"/>
      <c r="C9" s="22"/>
      <c r="D9" s="23"/>
      <c r="E9" s="23"/>
      <c r="F9" s="24">
        <f>ROUND(C9*D9,2)</f>
        <v>0</v>
      </c>
      <c r="G9" s="25"/>
    </row>
    <row r="10" spans="2:9" ht="20.100000000000001" customHeight="1" x14ac:dyDescent="0.2">
      <c r="B10" s="21"/>
      <c r="C10" s="22"/>
      <c r="D10" s="23"/>
      <c r="E10" s="23"/>
      <c r="F10" s="24">
        <f>ROUND(C10*D10,2)</f>
        <v>0</v>
      </c>
      <c r="G10" s="25"/>
    </row>
    <row r="11" spans="2:9" ht="20.100000000000001" customHeight="1" x14ac:dyDescent="0.2">
      <c r="B11" s="21"/>
      <c r="C11" s="22"/>
      <c r="D11" s="23"/>
      <c r="E11" s="23"/>
      <c r="F11" s="24">
        <f>ROUND(C11*D11,2)</f>
        <v>0</v>
      </c>
      <c r="G11" s="25"/>
    </row>
    <row r="12" spans="2:9" ht="20.100000000000001" customHeight="1" x14ac:dyDescent="0.2">
      <c r="B12" s="21"/>
      <c r="C12" s="22"/>
      <c r="D12" s="23"/>
      <c r="E12" s="23"/>
      <c r="F12" s="24">
        <f t="shared" ref="F12:F23" si="0">ROUND(C12*D12,2)</f>
        <v>0</v>
      </c>
      <c r="G12" s="25"/>
    </row>
    <row r="13" spans="2:9" ht="20.100000000000001" customHeight="1" x14ac:dyDescent="0.2">
      <c r="B13" s="21"/>
      <c r="C13" s="22"/>
      <c r="D13" s="23"/>
      <c r="E13" s="23"/>
      <c r="F13" s="24">
        <f t="shared" si="0"/>
        <v>0</v>
      </c>
      <c r="G13" s="25"/>
    </row>
    <row r="14" spans="2:9" ht="20.100000000000001" customHeight="1" x14ac:dyDescent="0.2">
      <c r="B14" s="21"/>
      <c r="C14" s="22"/>
      <c r="D14" s="23"/>
      <c r="E14" s="23"/>
      <c r="F14" s="24">
        <f t="shared" si="0"/>
        <v>0</v>
      </c>
      <c r="G14" s="25"/>
    </row>
    <row r="15" spans="2:9" ht="20.100000000000001" customHeight="1" x14ac:dyDescent="0.2">
      <c r="B15" s="21"/>
      <c r="C15" s="22"/>
      <c r="D15" s="23"/>
      <c r="E15" s="23"/>
      <c r="F15" s="24">
        <f t="shared" si="0"/>
        <v>0</v>
      </c>
      <c r="G15" s="25"/>
    </row>
    <row r="16" spans="2:9" ht="20.100000000000001" customHeight="1" x14ac:dyDescent="0.2">
      <c r="B16" s="21"/>
      <c r="C16" s="22"/>
      <c r="D16" s="23"/>
      <c r="E16" s="23"/>
      <c r="F16" s="24">
        <f t="shared" si="0"/>
        <v>0</v>
      </c>
      <c r="G16" s="25"/>
    </row>
    <row r="17" spans="2:7" ht="20.100000000000001" customHeight="1" x14ac:dyDescent="0.2">
      <c r="B17" s="21"/>
      <c r="C17" s="22"/>
      <c r="D17" s="23"/>
      <c r="E17" s="23"/>
      <c r="F17" s="24">
        <f t="shared" si="0"/>
        <v>0</v>
      </c>
      <c r="G17" s="25"/>
    </row>
    <row r="18" spans="2:7" ht="20.100000000000001" customHeight="1" x14ac:dyDescent="0.2">
      <c r="B18" s="21"/>
      <c r="C18" s="22"/>
      <c r="D18" s="23"/>
      <c r="E18" s="23"/>
      <c r="F18" s="24">
        <f t="shared" si="0"/>
        <v>0</v>
      </c>
      <c r="G18" s="25"/>
    </row>
    <row r="19" spans="2:7" ht="20.100000000000001" customHeight="1" x14ac:dyDescent="0.2">
      <c r="B19" s="21"/>
      <c r="C19" s="22"/>
      <c r="D19" s="23"/>
      <c r="E19" s="23"/>
      <c r="F19" s="24">
        <f t="shared" si="0"/>
        <v>0</v>
      </c>
      <c r="G19" s="25"/>
    </row>
    <row r="20" spans="2:7" ht="20.100000000000001" customHeight="1" x14ac:dyDescent="0.2">
      <c r="B20" s="21"/>
      <c r="C20" s="22"/>
      <c r="D20" s="23"/>
      <c r="E20" s="23"/>
      <c r="F20" s="24">
        <f t="shared" si="0"/>
        <v>0</v>
      </c>
      <c r="G20" s="25"/>
    </row>
    <row r="21" spans="2:7" ht="20.100000000000001" customHeight="1" x14ac:dyDescent="0.2">
      <c r="B21" s="21"/>
      <c r="C21" s="22"/>
      <c r="D21" s="23"/>
      <c r="E21" s="23"/>
      <c r="F21" s="24">
        <f t="shared" si="0"/>
        <v>0</v>
      </c>
      <c r="G21" s="25"/>
    </row>
    <row r="22" spans="2:7" ht="20.100000000000001" customHeight="1" x14ac:dyDescent="0.2">
      <c r="B22" s="21"/>
      <c r="C22" s="22"/>
      <c r="D22" s="23"/>
      <c r="E22" s="23"/>
      <c r="F22" s="24">
        <f t="shared" si="0"/>
        <v>0</v>
      </c>
      <c r="G22" s="25"/>
    </row>
    <row r="23" spans="2:7" ht="20.100000000000001" customHeight="1" x14ac:dyDescent="0.2">
      <c r="B23" s="21"/>
      <c r="C23" s="22"/>
      <c r="D23" s="23"/>
      <c r="E23" s="23"/>
      <c r="F23" s="24">
        <f t="shared" si="0"/>
        <v>0</v>
      </c>
      <c r="G23" s="25"/>
    </row>
    <row r="24" spans="2:7" s="28" customFormat="1" ht="30.2" customHeight="1" x14ac:dyDescent="0.2">
      <c r="B24" s="140" t="s">
        <v>75</v>
      </c>
      <c r="C24" s="141"/>
      <c r="D24" s="141"/>
      <c r="E24" s="26"/>
      <c r="F24" s="27">
        <f>SUM(F9:F23)</f>
        <v>0</v>
      </c>
      <c r="G24" s="27">
        <f>SUM(G9:G23)</f>
        <v>0</v>
      </c>
    </row>
    <row r="25" spans="2:7" s="28" customFormat="1" ht="30.2" customHeight="1" x14ac:dyDescent="0.2">
      <c r="B25" s="140" t="s">
        <v>77</v>
      </c>
      <c r="C25" s="141"/>
      <c r="D25" s="141"/>
      <c r="E25" s="26"/>
      <c r="F25" s="29"/>
      <c r="G25" s="76"/>
    </row>
    <row r="26" spans="2:7" s="28" customFormat="1" ht="30.2" customHeight="1" thickBot="1" x14ac:dyDescent="0.25">
      <c r="B26" s="137" t="s">
        <v>17</v>
      </c>
      <c r="C26" s="138"/>
      <c r="D26" s="139"/>
      <c r="E26" s="30"/>
      <c r="F26" s="31">
        <f>(IFERROR(ROUND(F25/F24,3),0))</f>
        <v>0</v>
      </c>
      <c r="G26" s="77"/>
    </row>
  </sheetData>
  <sheetProtection selectLockedCells="1"/>
  <mergeCells count="6">
    <mergeCell ref="B1:G1"/>
    <mergeCell ref="I7:I8"/>
    <mergeCell ref="B26:D26"/>
    <mergeCell ref="B25:D25"/>
    <mergeCell ref="B24:D24"/>
    <mergeCell ref="I2:I3"/>
  </mergeCells>
  <pageMargins left="0.55118110236220474" right="0.19685039370078741" top="0.86614173228346458" bottom="0.23622047244094491" header="0.19685039370078741" footer="0"/>
  <pageSetup scale="80" fitToHeight="2" orientation="portrait" r:id="rId1"/>
  <headerFooter alignWithMargins="0">
    <oddHeader xml:space="preserve">&amp;CSchedule B - Budget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sheetPr>
  <dimension ref="B1:I79"/>
  <sheetViews>
    <sheetView tabSelected="1" zoomScaleNormal="100" zoomScaleSheetLayoutView="75" zoomScalePageLayoutView="55" workbookViewId="0">
      <selection activeCell="H19" sqref="H19"/>
    </sheetView>
  </sheetViews>
  <sheetFormatPr defaultColWidth="9.140625" defaultRowHeight="12.75" x14ac:dyDescent="0.2"/>
  <cols>
    <col min="1" max="1" width="3.28515625" style="5" customWidth="1"/>
    <col min="2" max="2" width="7.7109375" style="20" customWidth="1"/>
    <col min="3" max="3" width="61" style="5" customWidth="1"/>
    <col min="4" max="6" width="16.7109375" style="33" customWidth="1"/>
    <col min="7" max="7" width="5.7109375" style="33" customWidth="1"/>
    <col min="8" max="8" width="38.7109375" style="33" customWidth="1"/>
    <col min="9" max="16384" width="9.140625" style="5"/>
  </cols>
  <sheetData>
    <row r="1" spans="2:9" ht="15.75" customHeight="1" thickBot="1" x14ac:dyDescent="0.25">
      <c r="C1" s="143"/>
      <c r="D1" s="143"/>
      <c r="E1" s="143"/>
      <c r="F1" s="143"/>
    </row>
    <row r="2" spans="2:9" ht="38.1" customHeight="1" x14ac:dyDescent="0.2">
      <c r="B2" s="85"/>
      <c r="C2" s="110" t="s">
        <v>90</v>
      </c>
      <c r="D2" s="86"/>
      <c r="E2" s="86"/>
      <c r="F2" s="87"/>
      <c r="G2" s="35"/>
      <c r="H2" s="135" t="s">
        <v>85</v>
      </c>
      <c r="I2" s="36"/>
    </row>
    <row r="3" spans="2:9" ht="30.95" customHeight="1" x14ac:dyDescent="0.2">
      <c r="B3" s="109" t="s">
        <v>86</v>
      </c>
      <c r="C3" s="91"/>
      <c r="D3" s="92" t="s">
        <v>87</v>
      </c>
      <c r="E3" s="93"/>
      <c r="F3" s="94"/>
      <c r="G3" s="72"/>
      <c r="H3" s="142"/>
      <c r="I3" s="36"/>
    </row>
    <row r="4" spans="2:9" s="41" customFormat="1" ht="38.1" customHeight="1" x14ac:dyDescent="0.2">
      <c r="B4" s="88"/>
      <c r="C4" s="89" t="s">
        <v>5</v>
      </c>
      <c r="D4" s="37" t="s">
        <v>89</v>
      </c>
      <c r="E4" s="37" t="s">
        <v>29</v>
      </c>
      <c r="F4" s="38" t="s">
        <v>2</v>
      </c>
      <c r="G4" s="39"/>
      <c r="I4" s="40"/>
    </row>
    <row r="5" spans="2:9" s="41" customFormat="1" ht="18" customHeight="1" x14ac:dyDescent="0.2">
      <c r="B5" s="42"/>
      <c r="C5" s="43" t="s">
        <v>88</v>
      </c>
      <c r="D5" s="44"/>
      <c r="E5" s="45"/>
      <c r="F5" s="46">
        <f>+D5+E5</f>
        <v>0</v>
      </c>
      <c r="G5" s="47"/>
      <c r="H5" s="135" t="s">
        <v>58</v>
      </c>
      <c r="I5" s="40"/>
    </row>
    <row r="6" spans="2:9" s="41" customFormat="1" ht="18" customHeight="1" x14ac:dyDescent="0.2">
      <c r="B6" s="42"/>
      <c r="C6" s="48" t="s">
        <v>37</v>
      </c>
      <c r="D6" s="95"/>
      <c r="E6" s="96"/>
      <c r="F6" s="97"/>
      <c r="G6" s="47"/>
      <c r="H6" s="142"/>
      <c r="I6" s="40"/>
    </row>
    <row r="7" spans="2:9" s="41" customFormat="1" ht="18" customHeight="1" x14ac:dyDescent="0.2">
      <c r="B7" s="42"/>
      <c r="C7" s="49"/>
      <c r="D7" s="90"/>
      <c r="E7" s="44"/>
      <c r="F7" s="46">
        <f>+D7+E7</f>
        <v>0</v>
      </c>
      <c r="G7" s="47"/>
      <c r="I7" s="40"/>
    </row>
    <row r="8" spans="2:9" s="41" customFormat="1" ht="18" customHeight="1" x14ac:dyDescent="0.2">
      <c r="B8" s="42"/>
      <c r="C8" s="49"/>
      <c r="D8" s="90"/>
      <c r="E8" s="44"/>
      <c r="F8" s="46">
        <f t="shared" ref="F8:F21" si="0">+D8+E8</f>
        <v>0</v>
      </c>
      <c r="G8" s="47"/>
      <c r="H8" s="135" t="s">
        <v>59</v>
      </c>
      <c r="I8" s="40"/>
    </row>
    <row r="9" spans="2:9" s="41" customFormat="1" ht="18" customHeight="1" x14ac:dyDescent="0.2">
      <c r="B9" s="42"/>
      <c r="C9" s="48" t="s">
        <v>36</v>
      </c>
      <c r="D9" s="98"/>
      <c r="E9" s="99"/>
      <c r="F9" s="100"/>
      <c r="G9" s="47"/>
      <c r="H9" s="144"/>
      <c r="I9" s="40"/>
    </row>
    <row r="10" spans="2:9" s="41" customFormat="1" ht="18" customHeight="1" x14ac:dyDescent="0.2">
      <c r="B10" s="42"/>
      <c r="C10" s="49"/>
      <c r="D10" s="90"/>
      <c r="E10" s="44"/>
      <c r="F10" s="46">
        <f t="shared" si="0"/>
        <v>0</v>
      </c>
      <c r="G10" s="47"/>
      <c r="H10" s="144"/>
      <c r="I10" s="40"/>
    </row>
    <row r="11" spans="2:9" s="41" customFormat="1" ht="18" customHeight="1" x14ac:dyDescent="0.2">
      <c r="B11" s="42"/>
      <c r="C11" s="49"/>
      <c r="D11" s="90"/>
      <c r="E11" s="44"/>
      <c r="F11" s="46">
        <f t="shared" si="0"/>
        <v>0</v>
      </c>
      <c r="G11" s="47"/>
      <c r="H11" s="142"/>
      <c r="I11" s="40"/>
    </row>
    <row r="12" spans="2:9" s="41" customFormat="1" ht="18" customHeight="1" x14ac:dyDescent="0.2">
      <c r="B12" s="42"/>
      <c r="C12" s="48" t="s">
        <v>0</v>
      </c>
      <c r="D12" s="98"/>
      <c r="E12" s="99"/>
      <c r="F12" s="100"/>
      <c r="G12" s="47"/>
      <c r="H12" s="47"/>
      <c r="I12" s="40"/>
    </row>
    <row r="13" spans="2:9" s="41" customFormat="1" ht="18" customHeight="1" x14ac:dyDescent="0.2">
      <c r="B13" s="42"/>
      <c r="C13" s="48" t="s">
        <v>6</v>
      </c>
      <c r="D13" s="90"/>
      <c r="E13" s="44"/>
      <c r="F13" s="46">
        <f t="shared" si="0"/>
        <v>0</v>
      </c>
      <c r="G13" s="47"/>
      <c r="H13" s="47"/>
      <c r="I13" s="40"/>
    </row>
    <row r="14" spans="2:9" s="41" customFormat="1" ht="18" customHeight="1" x14ac:dyDescent="0.2">
      <c r="B14" s="42"/>
      <c r="C14" s="48" t="s">
        <v>10</v>
      </c>
      <c r="D14" s="90"/>
      <c r="E14" s="44"/>
      <c r="F14" s="46">
        <f t="shared" si="0"/>
        <v>0</v>
      </c>
      <c r="G14" s="47"/>
      <c r="H14" s="47"/>
      <c r="I14" s="40"/>
    </row>
    <row r="15" spans="2:9" s="41" customFormat="1" ht="18" customHeight="1" x14ac:dyDescent="0.2">
      <c r="B15" s="42"/>
      <c r="C15" s="48" t="s">
        <v>11</v>
      </c>
      <c r="D15" s="90"/>
      <c r="E15" s="44"/>
      <c r="F15" s="46">
        <f t="shared" si="0"/>
        <v>0</v>
      </c>
      <c r="G15" s="47"/>
      <c r="H15" s="47"/>
      <c r="I15" s="40"/>
    </row>
    <row r="16" spans="2:9" s="41" customFormat="1" ht="18" customHeight="1" x14ac:dyDescent="0.2">
      <c r="B16" s="42"/>
      <c r="C16" s="48" t="s">
        <v>12</v>
      </c>
      <c r="D16" s="90"/>
      <c r="E16" s="44"/>
      <c r="F16" s="46">
        <f t="shared" si="0"/>
        <v>0</v>
      </c>
      <c r="G16" s="47"/>
      <c r="H16" s="47"/>
      <c r="I16" s="40"/>
    </row>
    <row r="17" spans="2:9" s="41" customFormat="1" ht="18" customHeight="1" x14ac:dyDescent="0.2">
      <c r="B17" s="42"/>
      <c r="C17" s="48" t="s">
        <v>13</v>
      </c>
      <c r="D17" s="90"/>
      <c r="E17" s="44"/>
      <c r="F17" s="46">
        <f t="shared" si="0"/>
        <v>0</v>
      </c>
      <c r="G17" s="47"/>
      <c r="H17" s="47"/>
      <c r="I17" s="40"/>
    </row>
    <row r="18" spans="2:9" s="41" customFormat="1" ht="18" customHeight="1" x14ac:dyDescent="0.2">
      <c r="B18" s="42"/>
      <c r="C18" s="48" t="s">
        <v>14</v>
      </c>
      <c r="D18" s="90"/>
      <c r="E18" s="44"/>
      <c r="F18" s="46">
        <f t="shared" si="0"/>
        <v>0</v>
      </c>
      <c r="G18" s="47"/>
      <c r="H18" s="47"/>
      <c r="I18" s="40"/>
    </row>
    <row r="19" spans="2:9" s="41" customFormat="1" ht="18" customHeight="1" x14ac:dyDescent="0.2">
      <c r="B19" s="42"/>
      <c r="C19" s="48" t="s">
        <v>15</v>
      </c>
      <c r="D19" s="90"/>
      <c r="E19" s="44"/>
      <c r="F19" s="46">
        <f t="shared" si="0"/>
        <v>0</v>
      </c>
      <c r="G19" s="47"/>
      <c r="H19" s="47"/>
      <c r="I19" s="40"/>
    </row>
    <row r="20" spans="2:9" s="41" customFormat="1" ht="18" customHeight="1" x14ac:dyDescent="0.2">
      <c r="B20" s="42"/>
      <c r="C20" s="48" t="s">
        <v>1</v>
      </c>
      <c r="D20" s="90"/>
      <c r="E20" s="44"/>
      <c r="F20" s="46">
        <f t="shared" si="0"/>
        <v>0</v>
      </c>
      <c r="G20" s="47"/>
      <c r="H20" s="47"/>
      <c r="I20" s="40"/>
    </row>
    <row r="21" spans="2:9" s="41" customFormat="1" ht="18" customHeight="1" x14ac:dyDescent="0.2">
      <c r="B21" s="42"/>
      <c r="C21" s="48" t="s">
        <v>16</v>
      </c>
      <c r="D21" s="101"/>
      <c r="E21" s="44"/>
      <c r="F21" s="46">
        <f t="shared" si="0"/>
        <v>0</v>
      </c>
      <c r="G21" s="47"/>
      <c r="H21" s="47"/>
      <c r="I21" s="40"/>
    </row>
    <row r="22" spans="2:9" s="53" customFormat="1" ht="20.100000000000001" customHeight="1" x14ac:dyDescent="0.2">
      <c r="B22" s="122" t="s">
        <v>7</v>
      </c>
      <c r="C22" s="70"/>
      <c r="D22" s="71">
        <f>D5</f>
        <v>0</v>
      </c>
      <c r="E22" s="50">
        <f>SUM(E5:E21)</f>
        <v>0</v>
      </c>
      <c r="F22" s="51">
        <f>SUM(F5:F21)</f>
        <v>0</v>
      </c>
      <c r="G22" s="39"/>
      <c r="H22" s="39"/>
      <c r="I22" s="52"/>
    </row>
    <row r="23" spans="2:9" s="41" customFormat="1" ht="38.1" customHeight="1" x14ac:dyDescent="0.2">
      <c r="B23" s="88"/>
      <c r="C23" s="89" t="s">
        <v>35</v>
      </c>
      <c r="D23" s="37" t="s">
        <v>89</v>
      </c>
      <c r="E23" s="37" t="s">
        <v>29</v>
      </c>
      <c r="F23" s="38" t="s">
        <v>2</v>
      </c>
      <c r="G23" s="53"/>
      <c r="H23" s="53"/>
      <c r="I23" s="40"/>
    </row>
    <row r="24" spans="2:9" ht="21.95" customHeight="1" x14ac:dyDescent="0.2">
      <c r="B24" s="111" t="s">
        <v>3</v>
      </c>
      <c r="C24" s="112"/>
      <c r="D24" s="112"/>
      <c r="E24" s="112"/>
      <c r="F24" s="113"/>
      <c r="G24" s="47"/>
      <c r="H24" s="47"/>
      <c r="I24" s="36"/>
    </row>
    <row r="25" spans="2:9" ht="18" customHeight="1" x14ac:dyDescent="0.2">
      <c r="B25" s="54">
        <v>1001</v>
      </c>
      <c r="C25" s="55" t="s">
        <v>30</v>
      </c>
      <c r="D25" s="56">
        <f>+'2. PROJECT STAFFING FORM'!F24</f>
        <v>0</v>
      </c>
      <c r="E25" s="44"/>
      <c r="F25" s="46">
        <f t="shared" ref="F25:F51" si="1">+D25+E25</f>
        <v>0</v>
      </c>
      <c r="G25" s="47"/>
      <c r="H25" s="47"/>
      <c r="I25" s="36"/>
    </row>
    <row r="26" spans="2:9" ht="18" customHeight="1" x14ac:dyDescent="0.2">
      <c r="B26" s="54">
        <v>1002</v>
      </c>
      <c r="C26" s="55" t="s">
        <v>31</v>
      </c>
      <c r="D26" s="56">
        <f>+'2. PROJECT STAFFING FORM'!F25</f>
        <v>0</v>
      </c>
      <c r="E26" s="44"/>
      <c r="F26" s="46">
        <f t="shared" si="1"/>
        <v>0</v>
      </c>
      <c r="G26" s="47"/>
      <c r="H26" s="47"/>
      <c r="I26" s="36"/>
    </row>
    <row r="27" spans="2:9" ht="18" customHeight="1" x14ac:dyDescent="0.2">
      <c r="B27" s="54">
        <v>1005</v>
      </c>
      <c r="C27" s="55" t="s">
        <v>32</v>
      </c>
      <c r="D27" s="44"/>
      <c r="E27" s="44"/>
      <c r="F27" s="46">
        <f t="shared" si="1"/>
        <v>0</v>
      </c>
      <c r="G27" s="47"/>
      <c r="H27" s="47"/>
      <c r="I27" s="36"/>
    </row>
    <row r="28" spans="2:9" ht="50.1" customHeight="1" x14ac:dyDescent="0.2">
      <c r="B28" s="57" t="s">
        <v>66</v>
      </c>
      <c r="C28" s="58"/>
      <c r="D28" s="82"/>
      <c r="E28" s="83"/>
      <c r="F28" s="84"/>
      <c r="G28" s="47"/>
      <c r="H28" s="47"/>
      <c r="I28" s="36"/>
    </row>
    <row r="29" spans="2:9" ht="18" customHeight="1" x14ac:dyDescent="0.2">
      <c r="B29" s="54">
        <v>1006</v>
      </c>
      <c r="C29" s="55" t="s">
        <v>33</v>
      </c>
      <c r="D29" s="44"/>
      <c r="E29" s="44"/>
      <c r="F29" s="46">
        <f t="shared" si="1"/>
        <v>0</v>
      </c>
      <c r="G29" s="47"/>
      <c r="H29" s="47"/>
      <c r="I29" s="36"/>
    </row>
    <row r="30" spans="2:9" ht="50.1" customHeight="1" x14ac:dyDescent="0.2">
      <c r="B30" s="57" t="s">
        <v>67</v>
      </c>
      <c r="C30" s="58"/>
      <c r="D30" s="82"/>
      <c r="E30" s="83"/>
      <c r="F30" s="84"/>
      <c r="G30" s="47"/>
      <c r="H30" s="47"/>
      <c r="I30" s="36"/>
    </row>
    <row r="31" spans="2:9" ht="18" customHeight="1" x14ac:dyDescent="0.2">
      <c r="B31" s="54">
        <v>2001</v>
      </c>
      <c r="C31" s="55" t="s">
        <v>63</v>
      </c>
      <c r="D31" s="82"/>
      <c r="E31" s="83"/>
      <c r="F31" s="84"/>
      <c r="G31" s="47"/>
      <c r="H31" s="47"/>
      <c r="I31" s="36"/>
    </row>
    <row r="32" spans="2:9" ht="18" customHeight="1" x14ac:dyDescent="0.2">
      <c r="B32" s="54"/>
      <c r="C32" s="59"/>
      <c r="D32" s="44"/>
      <c r="E32" s="44"/>
      <c r="F32" s="46">
        <f t="shared" ref="F32:F40" si="2">+D32+E32</f>
        <v>0</v>
      </c>
      <c r="G32" s="47"/>
      <c r="H32" s="47"/>
      <c r="I32" s="36"/>
    </row>
    <row r="33" spans="2:9" ht="18" customHeight="1" x14ac:dyDescent="0.2">
      <c r="B33" s="54"/>
      <c r="C33" s="59"/>
      <c r="D33" s="44"/>
      <c r="E33" s="44"/>
      <c r="F33" s="46">
        <f t="shared" si="2"/>
        <v>0</v>
      </c>
      <c r="G33" s="47"/>
      <c r="H33" s="47"/>
      <c r="I33" s="36"/>
    </row>
    <row r="34" spans="2:9" ht="18" customHeight="1" x14ac:dyDescent="0.2">
      <c r="B34" s="54"/>
      <c r="C34" s="59"/>
      <c r="D34" s="44"/>
      <c r="E34" s="44"/>
      <c r="F34" s="46">
        <f t="shared" si="2"/>
        <v>0</v>
      </c>
      <c r="G34" s="47"/>
      <c r="H34" s="47"/>
      <c r="I34" s="36"/>
    </row>
    <row r="35" spans="2:9" ht="18" customHeight="1" x14ac:dyDescent="0.2">
      <c r="B35" s="54"/>
      <c r="C35" s="59"/>
      <c r="D35" s="44"/>
      <c r="E35" s="44"/>
      <c r="F35" s="46">
        <f t="shared" si="2"/>
        <v>0</v>
      </c>
      <c r="G35" s="47"/>
      <c r="H35" s="47"/>
      <c r="I35" s="36"/>
    </row>
    <row r="36" spans="2:9" ht="18" customHeight="1" x14ac:dyDescent="0.2">
      <c r="B36" s="54"/>
      <c r="C36" s="59"/>
      <c r="D36" s="44"/>
      <c r="E36" s="44"/>
      <c r="F36" s="46">
        <f t="shared" si="2"/>
        <v>0</v>
      </c>
      <c r="G36" s="47"/>
      <c r="H36" s="47"/>
      <c r="I36" s="36"/>
    </row>
    <row r="37" spans="2:9" ht="18" customHeight="1" x14ac:dyDescent="0.2">
      <c r="B37" s="54"/>
      <c r="C37" s="59"/>
      <c r="D37" s="44"/>
      <c r="E37" s="44"/>
      <c r="F37" s="46">
        <f t="shared" si="2"/>
        <v>0</v>
      </c>
      <c r="G37" s="47"/>
      <c r="H37" s="47"/>
      <c r="I37" s="36"/>
    </row>
    <row r="38" spans="2:9" ht="18" customHeight="1" x14ac:dyDescent="0.2">
      <c r="B38" s="54"/>
      <c r="C38" s="59"/>
      <c r="D38" s="44"/>
      <c r="E38" s="44"/>
      <c r="F38" s="46">
        <f t="shared" si="2"/>
        <v>0</v>
      </c>
      <c r="G38" s="47"/>
      <c r="H38" s="47"/>
      <c r="I38" s="36"/>
    </row>
    <row r="39" spans="2:9" ht="18" customHeight="1" x14ac:dyDescent="0.2">
      <c r="B39" s="54"/>
      <c r="C39" s="59"/>
      <c r="D39" s="44"/>
      <c r="E39" s="44"/>
      <c r="F39" s="46">
        <f t="shared" si="2"/>
        <v>0</v>
      </c>
      <c r="G39" s="47"/>
      <c r="H39" s="47"/>
      <c r="I39" s="36"/>
    </row>
    <row r="40" spans="2:9" ht="18" customHeight="1" x14ac:dyDescent="0.2">
      <c r="B40" s="54">
        <v>2006</v>
      </c>
      <c r="C40" s="55" t="s">
        <v>53</v>
      </c>
      <c r="D40" s="44"/>
      <c r="E40" s="44"/>
      <c r="F40" s="46">
        <f t="shared" si="2"/>
        <v>0</v>
      </c>
      <c r="G40" s="47"/>
      <c r="H40" s="47"/>
      <c r="I40" s="36"/>
    </row>
    <row r="41" spans="2:9" ht="50.1" customHeight="1" x14ac:dyDescent="0.2">
      <c r="B41" s="57" t="s">
        <v>68</v>
      </c>
      <c r="C41" s="58"/>
      <c r="D41" s="82"/>
      <c r="E41" s="83"/>
      <c r="F41" s="84"/>
      <c r="G41" s="47"/>
      <c r="H41" s="47"/>
      <c r="I41" s="36"/>
    </row>
    <row r="42" spans="2:9" ht="18" customHeight="1" x14ac:dyDescent="0.2">
      <c r="B42" s="54">
        <v>2007</v>
      </c>
      <c r="C42" s="55" t="s">
        <v>27</v>
      </c>
      <c r="D42" s="44"/>
      <c r="E42" s="44"/>
      <c r="F42" s="46">
        <f>+D42+E42</f>
        <v>0</v>
      </c>
      <c r="G42" s="47"/>
      <c r="H42" s="47"/>
      <c r="I42" s="36"/>
    </row>
    <row r="43" spans="2:9" ht="50.1" customHeight="1" x14ac:dyDescent="0.2">
      <c r="B43" s="57" t="s">
        <v>69</v>
      </c>
      <c r="C43" s="58"/>
      <c r="D43" s="82"/>
      <c r="E43" s="83"/>
      <c r="F43" s="84"/>
      <c r="G43" s="47"/>
      <c r="H43" s="47"/>
      <c r="I43" s="36"/>
    </row>
    <row r="44" spans="2:9" ht="18" customHeight="1" x14ac:dyDescent="0.2">
      <c r="B44" s="54">
        <v>2008</v>
      </c>
      <c r="C44" s="55" t="s">
        <v>62</v>
      </c>
      <c r="D44" s="82"/>
      <c r="E44" s="83"/>
      <c r="F44" s="84"/>
      <c r="G44" s="47"/>
      <c r="H44" s="47"/>
      <c r="I44" s="36"/>
    </row>
    <row r="45" spans="2:9" ht="24" customHeight="1" x14ac:dyDescent="0.2">
      <c r="B45" s="54"/>
      <c r="C45" s="60"/>
      <c r="D45" s="44"/>
      <c r="E45" s="44"/>
      <c r="F45" s="46">
        <f>+D45+E45</f>
        <v>0</v>
      </c>
      <c r="G45" s="47"/>
      <c r="H45" s="47"/>
      <c r="I45" s="36"/>
    </row>
    <row r="46" spans="2:9" ht="24" customHeight="1" x14ac:dyDescent="0.2">
      <c r="B46" s="54"/>
      <c r="C46" s="60"/>
      <c r="D46" s="44"/>
      <c r="E46" s="44"/>
      <c r="F46" s="46">
        <f t="shared" ref="F46:F47" si="3">+D46+E46</f>
        <v>0</v>
      </c>
      <c r="G46" s="47"/>
      <c r="H46" s="47"/>
      <c r="I46" s="36"/>
    </row>
    <row r="47" spans="2:9" ht="24" customHeight="1" x14ac:dyDescent="0.2">
      <c r="B47" s="54"/>
      <c r="C47" s="60"/>
      <c r="D47" s="44"/>
      <c r="E47" s="44"/>
      <c r="F47" s="46">
        <f t="shared" si="3"/>
        <v>0</v>
      </c>
      <c r="G47" s="47"/>
      <c r="H47" s="47"/>
      <c r="I47" s="36"/>
    </row>
    <row r="48" spans="2:9" ht="24" customHeight="1" x14ac:dyDescent="0.2">
      <c r="B48" s="54"/>
      <c r="C48" s="60"/>
      <c r="D48" s="44"/>
      <c r="E48" s="44"/>
      <c r="F48" s="46">
        <f>+D48+E48</f>
        <v>0</v>
      </c>
      <c r="G48" s="47"/>
      <c r="H48" s="47"/>
      <c r="I48" s="36"/>
    </row>
    <row r="49" spans="2:9" ht="24" customHeight="1" x14ac:dyDescent="0.2">
      <c r="B49" s="54"/>
      <c r="C49" s="60"/>
      <c r="D49" s="44"/>
      <c r="E49" s="44"/>
      <c r="F49" s="46">
        <f t="shared" si="1"/>
        <v>0</v>
      </c>
      <c r="G49" s="47"/>
      <c r="H49" s="47"/>
      <c r="I49" s="36"/>
    </row>
    <row r="50" spans="2:9" ht="24" customHeight="1" x14ac:dyDescent="0.2">
      <c r="B50" s="54"/>
      <c r="C50" s="60"/>
      <c r="D50" s="44"/>
      <c r="E50" s="44"/>
      <c r="F50" s="46">
        <f t="shared" si="1"/>
        <v>0</v>
      </c>
      <c r="G50" s="47"/>
      <c r="H50" s="47"/>
      <c r="I50" s="36"/>
    </row>
    <row r="51" spans="2:9" ht="24" customHeight="1" x14ac:dyDescent="0.2">
      <c r="B51" s="54"/>
      <c r="C51" s="60"/>
      <c r="D51" s="44"/>
      <c r="E51" s="44"/>
      <c r="F51" s="46">
        <f t="shared" si="1"/>
        <v>0</v>
      </c>
      <c r="G51" s="47"/>
      <c r="H51" s="47"/>
      <c r="I51" s="36"/>
    </row>
    <row r="52" spans="2:9" ht="24" customHeight="1" x14ac:dyDescent="0.2">
      <c r="B52" s="54"/>
      <c r="C52" s="60"/>
      <c r="D52" s="44"/>
      <c r="E52" s="44"/>
      <c r="F52" s="46">
        <f>+D52+E52</f>
        <v>0</v>
      </c>
      <c r="G52" s="47"/>
      <c r="H52" s="47"/>
      <c r="I52" s="36"/>
    </row>
    <row r="53" spans="2:9" ht="20.100000000000001" customHeight="1" x14ac:dyDescent="0.2">
      <c r="B53" s="54"/>
      <c r="C53" s="61" t="s">
        <v>28</v>
      </c>
      <c r="D53" s="56">
        <f>SUM(D25:D52)</f>
        <v>0</v>
      </c>
      <c r="E53" s="56">
        <f>SUM(E25:E52)</f>
        <v>0</v>
      </c>
      <c r="F53" s="46">
        <f>SUM(F25:F52)</f>
        <v>0</v>
      </c>
      <c r="G53" s="47"/>
      <c r="H53" s="47"/>
      <c r="I53" s="36"/>
    </row>
    <row r="54" spans="2:9" ht="21.95" customHeight="1" x14ac:dyDescent="0.2">
      <c r="B54" s="111" t="s">
        <v>60</v>
      </c>
      <c r="C54" s="112"/>
      <c r="D54" s="112"/>
      <c r="E54" s="112"/>
      <c r="F54" s="113"/>
      <c r="G54" s="47"/>
      <c r="H54" s="47"/>
      <c r="I54" s="36"/>
    </row>
    <row r="55" spans="2:9" ht="20.100000000000001" customHeight="1" x14ac:dyDescent="0.2">
      <c r="B55" s="54">
        <v>3002</v>
      </c>
      <c r="C55" s="48" t="s">
        <v>42</v>
      </c>
      <c r="D55" s="44"/>
      <c r="E55" s="44"/>
      <c r="F55" s="46">
        <f>+D55+E55</f>
        <v>0</v>
      </c>
      <c r="G55" s="47"/>
      <c r="H55" s="47"/>
      <c r="I55" s="36"/>
    </row>
    <row r="56" spans="2:9" ht="50.1" customHeight="1" x14ac:dyDescent="0.2">
      <c r="B56" s="57" t="s">
        <v>70</v>
      </c>
      <c r="C56" s="58"/>
      <c r="D56" s="82"/>
      <c r="E56" s="83"/>
      <c r="F56" s="84"/>
      <c r="G56" s="47"/>
      <c r="H56" s="47"/>
      <c r="I56" s="36"/>
    </row>
    <row r="57" spans="2:9" ht="20.100000000000001" customHeight="1" x14ac:dyDescent="0.2">
      <c r="B57" s="54">
        <v>3003</v>
      </c>
      <c r="C57" s="48" t="s">
        <v>40</v>
      </c>
      <c r="D57" s="44"/>
      <c r="E57" s="44"/>
      <c r="F57" s="46">
        <f t="shared" ref="F57:F68" si="4">+D57+E57</f>
        <v>0</v>
      </c>
      <c r="G57" s="47"/>
      <c r="H57" s="47"/>
      <c r="I57" s="36"/>
    </row>
    <row r="58" spans="2:9" ht="50.1" customHeight="1" x14ac:dyDescent="0.2">
      <c r="B58" s="57" t="s">
        <v>71</v>
      </c>
      <c r="C58" s="58"/>
      <c r="D58" s="82"/>
      <c r="E58" s="83"/>
      <c r="F58" s="84"/>
      <c r="G58" s="47"/>
      <c r="H58" s="47"/>
      <c r="I58" s="36"/>
    </row>
    <row r="59" spans="2:9" ht="20.100000000000001" customHeight="1" x14ac:dyDescent="0.2">
      <c r="B59" s="54">
        <v>4001</v>
      </c>
      <c r="C59" s="48" t="s">
        <v>64</v>
      </c>
      <c r="D59" s="44"/>
      <c r="E59" s="44"/>
      <c r="F59" s="46">
        <f t="shared" si="4"/>
        <v>0</v>
      </c>
      <c r="G59" s="47"/>
      <c r="H59" s="47"/>
      <c r="I59" s="36"/>
    </row>
    <row r="60" spans="2:9" ht="50.1" customHeight="1" x14ac:dyDescent="0.2">
      <c r="B60" s="57" t="s">
        <v>72</v>
      </c>
      <c r="C60" s="58"/>
      <c r="D60" s="82"/>
      <c r="E60" s="83"/>
      <c r="F60" s="84"/>
      <c r="G60" s="47"/>
      <c r="H60" s="47"/>
      <c r="I60" s="36"/>
    </row>
    <row r="61" spans="2:9" ht="20.100000000000001" customHeight="1" x14ac:dyDescent="0.2">
      <c r="B61" s="54">
        <v>4003</v>
      </c>
      <c r="C61" s="48" t="s">
        <v>39</v>
      </c>
      <c r="D61" s="44"/>
      <c r="E61" s="44"/>
      <c r="F61" s="46">
        <f t="shared" si="4"/>
        <v>0</v>
      </c>
      <c r="G61" s="47"/>
      <c r="H61" s="47"/>
      <c r="I61" s="36"/>
    </row>
    <row r="62" spans="2:9" ht="50.1" customHeight="1" x14ac:dyDescent="0.2">
      <c r="B62" s="57" t="s">
        <v>73</v>
      </c>
      <c r="C62" s="58"/>
      <c r="D62" s="82"/>
      <c r="E62" s="83"/>
      <c r="F62" s="84"/>
      <c r="G62" s="47"/>
      <c r="H62" s="47"/>
      <c r="I62" s="36"/>
    </row>
    <row r="63" spans="2:9" ht="20.100000000000001" customHeight="1" x14ac:dyDescent="0.2">
      <c r="B63" s="54">
        <v>4005</v>
      </c>
      <c r="C63" s="48" t="s">
        <v>41</v>
      </c>
      <c r="D63" s="44"/>
      <c r="E63" s="44"/>
      <c r="F63" s="46">
        <f t="shared" si="4"/>
        <v>0</v>
      </c>
      <c r="G63" s="47"/>
      <c r="H63" s="47"/>
      <c r="I63" s="36"/>
    </row>
    <row r="64" spans="2:9" ht="50.1" customHeight="1" x14ac:dyDescent="0.2">
      <c r="B64" s="57" t="s">
        <v>74</v>
      </c>
      <c r="C64" s="58"/>
      <c r="D64" s="82"/>
      <c r="E64" s="83"/>
      <c r="F64" s="84"/>
      <c r="G64" s="47"/>
      <c r="H64" s="47"/>
      <c r="I64" s="36"/>
    </row>
    <row r="65" spans="2:9" ht="20.100000000000001" customHeight="1" x14ac:dyDescent="0.2">
      <c r="B65" s="54">
        <v>4006</v>
      </c>
      <c r="C65" s="48" t="s">
        <v>65</v>
      </c>
      <c r="D65" s="82"/>
      <c r="E65" s="83"/>
      <c r="F65" s="84"/>
      <c r="G65" s="47"/>
      <c r="H65" s="47"/>
      <c r="I65" s="36"/>
    </row>
    <row r="66" spans="2:9" ht="24" customHeight="1" x14ac:dyDescent="0.2">
      <c r="B66" s="54"/>
      <c r="C66" s="60"/>
      <c r="D66" s="44"/>
      <c r="E66" s="44"/>
      <c r="F66" s="46">
        <f t="shared" si="4"/>
        <v>0</v>
      </c>
      <c r="G66" s="47"/>
      <c r="H66" s="47"/>
      <c r="I66" s="36"/>
    </row>
    <row r="67" spans="2:9" ht="24" customHeight="1" x14ac:dyDescent="0.2">
      <c r="B67" s="54"/>
      <c r="C67" s="60"/>
      <c r="D67" s="44"/>
      <c r="E67" s="44"/>
      <c r="F67" s="46">
        <f t="shared" si="4"/>
        <v>0</v>
      </c>
      <c r="G67" s="47"/>
      <c r="H67" s="47"/>
      <c r="I67" s="36"/>
    </row>
    <row r="68" spans="2:9" ht="24" customHeight="1" x14ac:dyDescent="0.2">
      <c r="B68" s="54"/>
      <c r="C68" s="60"/>
      <c r="D68" s="44"/>
      <c r="E68" s="44"/>
      <c r="F68" s="46">
        <f t="shared" si="4"/>
        <v>0</v>
      </c>
      <c r="G68" s="47"/>
      <c r="H68" s="47"/>
      <c r="I68" s="36"/>
    </row>
    <row r="69" spans="2:9" ht="20.100000000000001" customHeight="1" x14ac:dyDescent="0.2">
      <c r="B69" s="54"/>
      <c r="C69" s="61" t="s">
        <v>38</v>
      </c>
      <c r="D69" s="56">
        <f>SUM(D55:D68)</f>
        <v>0</v>
      </c>
      <c r="E69" s="56">
        <f>SUM(E55:E68)</f>
        <v>0</v>
      </c>
      <c r="F69" s="46">
        <f>SUM(F55:F68)</f>
        <v>0</v>
      </c>
      <c r="G69" s="47"/>
      <c r="H69" s="47"/>
      <c r="I69" s="36"/>
    </row>
    <row r="70" spans="2:9" ht="24.95" customHeight="1" x14ac:dyDescent="0.2">
      <c r="B70" s="123" t="s">
        <v>76</v>
      </c>
      <c r="C70" s="102"/>
      <c r="D70" s="62">
        <f>(IFERROR(ROUND(D69/D71,3),0))</f>
        <v>0</v>
      </c>
      <c r="E70" s="103"/>
      <c r="F70" s="75"/>
    </row>
    <row r="71" spans="2:9" s="28" customFormat="1" ht="20.100000000000001" customHeight="1" x14ac:dyDescent="0.2">
      <c r="B71" s="124" t="s">
        <v>4</v>
      </c>
      <c r="C71" s="104"/>
      <c r="D71" s="63">
        <f>+D53+D69</f>
        <v>0</v>
      </c>
      <c r="E71" s="63">
        <f>+E53+E69</f>
        <v>0</v>
      </c>
      <c r="F71" s="64">
        <f>+F53+F69</f>
        <v>0</v>
      </c>
      <c r="G71" s="65"/>
      <c r="H71" s="65"/>
      <c r="I71" s="66"/>
    </row>
    <row r="72" spans="2:9" s="28" customFormat="1" ht="24.95" customHeight="1" x14ac:dyDescent="0.2">
      <c r="B72" s="125" t="s">
        <v>8</v>
      </c>
      <c r="C72" s="104"/>
      <c r="D72" s="67">
        <f>+D22-D71</f>
        <v>0</v>
      </c>
      <c r="E72" s="67">
        <f>+E22-E71</f>
        <v>0</v>
      </c>
      <c r="F72" s="68">
        <f>+F22-F71</f>
        <v>0</v>
      </c>
      <c r="G72" s="65"/>
      <c r="H72" s="65"/>
      <c r="I72" s="66"/>
    </row>
    <row r="73" spans="2:9" ht="25.5" customHeight="1" x14ac:dyDescent="0.2">
      <c r="B73" s="115"/>
      <c r="C73" s="120" t="s">
        <v>91</v>
      </c>
      <c r="D73" s="114"/>
      <c r="E73" s="114"/>
      <c r="F73" s="116"/>
    </row>
    <row r="74" spans="2:9" ht="25.5" customHeight="1" thickBot="1" x14ac:dyDescent="0.25">
      <c r="B74" s="117"/>
      <c r="C74" s="121" t="s">
        <v>92</v>
      </c>
      <c r="D74" s="118"/>
      <c r="E74" s="118"/>
      <c r="F74" s="119"/>
    </row>
    <row r="75" spans="2:9" x14ac:dyDescent="0.2">
      <c r="B75" s="69"/>
    </row>
    <row r="77" spans="2:9" x14ac:dyDescent="0.2">
      <c r="B77" s="32"/>
    </row>
    <row r="79" spans="2:9" x14ac:dyDescent="0.2">
      <c r="B79" s="32"/>
    </row>
  </sheetData>
  <sheetProtection selectLockedCells="1"/>
  <mergeCells count="4">
    <mergeCell ref="C1:F1"/>
    <mergeCell ref="H2:H3"/>
    <mergeCell ref="H8:H11"/>
    <mergeCell ref="H5:H6"/>
  </mergeCells>
  <phoneticPr fontId="2" type="noConversion"/>
  <pageMargins left="0.9055118110236221" right="0.31496062992125984" top="0.83" bottom="0.69" header="0.31496062992125984" footer="0.19"/>
  <pageSetup scale="70" orientation="portrait" r:id="rId1"/>
  <headerFooter alignWithMargins="0">
    <oddHeader xml:space="preserve">&amp;CSchedule B - Budget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1c030b0-e8d3-48b2-8b08-2be532e737ca" xsi:nil="true"/>
    <lcf76f155ced4ddcb4097134ff3c332f xmlns="26b9a332-29bc-47a3-b291-527efe81c17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A724DC99A878543BD3C1A7BBBE83885" ma:contentTypeVersion="13" ma:contentTypeDescription="Create a new document." ma:contentTypeScope="" ma:versionID="55e0e1df34964bff049acb220954b55f">
  <xsd:schema xmlns:xsd="http://www.w3.org/2001/XMLSchema" xmlns:xs="http://www.w3.org/2001/XMLSchema" xmlns:p="http://schemas.microsoft.com/office/2006/metadata/properties" xmlns:ns2="26b9a332-29bc-47a3-b291-527efe81c174" xmlns:ns3="b1c030b0-e8d3-48b2-8b08-2be532e737ca" targetNamespace="http://schemas.microsoft.com/office/2006/metadata/properties" ma:root="true" ma:fieldsID="d12bcfa5c548af824dadd577387700f9" ns2:_="" ns3:_="">
    <xsd:import namespace="26b9a332-29bc-47a3-b291-527efe81c174"/>
    <xsd:import namespace="b1c030b0-e8d3-48b2-8b08-2be532e737c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b9a332-29bc-47a3-b291-527efe81c17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dc51e6c-f97d-455a-a5a8-6016b0c11c0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c030b0-e8d3-48b2-8b08-2be532e737c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f780e33-05d9-49d7-9b49-2cc2a3a9f7d1}" ma:internalName="TaxCatchAll" ma:showField="CatchAllData" ma:web="b1c030b0-e8d3-48b2-8b08-2be532e737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145ECFA-1458-4DA7-8636-47FAB20553C4}">
  <ds:schemaRefs>
    <ds:schemaRef ds:uri="http://schemas.microsoft.com/office/2006/metadata/properties"/>
    <ds:schemaRef ds:uri="http://schemas.microsoft.com/office/infopath/2007/PartnerControls"/>
    <ds:schemaRef ds:uri="b1c030b0-e8d3-48b2-8b08-2be532e737ca"/>
    <ds:schemaRef ds:uri="26b9a332-29bc-47a3-b291-527efe81c174"/>
  </ds:schemaRefs>
</ds:datastoreItem>
</file>

<file path=customXml/itemProps2.xml><?xml version="1.0" encoding="utf-8"?>
<ds:datastoreItem xmlns:ds="http://schemas.openxmlformats.org/officeDocument/2006/customXml" ds:itemID="{B6053F8F-6B97-45EC-84A2-A814AB7887DB}">
  <ds:schemaRefs>
    <ds:schemaRef ds:uri="http://schemas.microsoft.com/sharepoint/v3/contenttype/forms"/>
  </ds:schemaRefs>
</ds:datastoreItem>
</file>

<file path=customXml/itemProps3.xml><?xml version="1.0" encoding="utf-8"?>
<ds:datastoreItem xmlns:ds="http://schemas.openxmlformats.org/officeDocument/2006/customXml" ds:itemID="{939155A2-750F-4EE2-8529-134FCD315C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b9a332-29bc-47a3-b291-527efe81c174"/>
    <ds:schemaRef ds:uri="b1c030b0-e8d3-48b2-8b08-2be532e737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1. Dscript. of Project Exps.</vt:lpstr>
      <vt:lpstr>2. PROJECT STAFFING FORM</vt:lpstr>
      <vt:lpstr>3. SUPPORT SERVICES BUDGET</vt:lpstr>
      <vt:lpstr>'2. PROJECT STAFFING FORM'!Print_Area</vt:lpstr>
      <vt:lpstr>'3. SUPPORT SERVICES BUDGET'!Print_Area</vt:lpstr>
      <vt:lpstr>'2. PROJECT STAFFING FORM'!Print_Titles</vt:lpstr>
    </vt:vector>
  </TitlesOfParts>
  <Company>City of Toronto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jstalte</dc:creator>
  <cp:lastModifiedBy>Andalee Adamali</cp:lastModifiedBy>
  <cp:lastPrinted>2018-03-22T13:25:21Z</cp:lastPrinted>
  <dcterms:created xsi:type="dcterms:W3CDTF">2008-05-29T13:28:21Z</dcterms:created>
  <dcterms:modified xsi:type="dcterms:W3CDTF">2025-12-16T15:45:01Z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0x010100BA724DC99A878543BD3C1A7BBBE83885</vt:lpwstr>
  </property>
  <property fmtid="{D5CDD505-2E9C-101B-9397-08002B2CF9AE}" pid="3" name="MediaServiceImageTags">
    <vt:lpwstr/>
  </property>
</Properties>
</file>